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codeName="ThisWorkbook" defaultThemeVersion="124226"/>
  <xr:revisionPtr revIDLastSave="0" documentId="8_{00713AE1-E736-42B9-BA12-2D32BD94C412}" xr6:coauthVersionLast="47" xr6:coauthVersionMax="47" xr10:uidLastSave="{00000000-0000-0000-0000-000000000000}"/>
  <bookViews>
    <workbookView xWindow="-110" yWindow="-110" windowWidth="19420" windowHeight="10300" tabRatio="676" firstSheet="23" activeTab="23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5" i="388" l="1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J119" i="384"/>
  <c r="AI119" i="384"/>
  <c r="AH119" i="384"/>
  <c r="AG119" i="384"/>
  <c r="AF119" i="384"/>
  <c r="AE119" i="384"/>
  <c r="AD119" i="384"/>
  <c r="AJ118" i="384"/>
  <c r="AI118" i="384"/>
  <c r="AH118" i="384"/>
  <c r="AG118" i="384"/>
  <c r="AF118" i="384"/>
  <c r="AE118" i="384"/>
  <c r="AD118" i="384"/>
  <c r="AB118" i="384"/>
  <c r="AJ117" i="384"/>
  <c r="AI117" i="384"/>
  <c r="AH117" i="384"/>
  <c r="AG117" i="384"/>
  <c r="AF117" i="384"/>
  <c r="AE117" i="384"/>
  <c r="AD117" i="384"/>
  <c r="AB117" i="384"/>
  <c r="AJ116" i="384"/>
  <c r="AI116" i="384"/>
  <c r="AH116" i="384"/>
  <c r="AG116" i="384"/>
  <c r="AF116" i="384"/>
  <c r="AE116" i="384"/>
  <c r="AD116" i="384"/>
  <c r="AB116" i="384"/>
  <c r="AJ115" i="384"/>
  <c r="AI115" i="384"/>
  <c r="AH115" i="384"/>
  <c r="AG115" i="384"/>
  <c r="AF115" i="384"/>
  <c r="AE115" i="384"/>
  <c r="AD115" i="384"/>
  <c r="AB115" i="384"/>
  <c r="AJ114" i="384"/>
  <c r="AI114" i="384"/>
  <c r="AH114" i="384"/>
  <c r="AG114" i="384"/>
  <c r="AF114" i="384"/>
  <c r="AE114" i="384"/>
  <c r="AD114" i="384"/>
  <c r="AB114" i="384"/>
  <c r="AJ113" i="384"/>
  <c r="AI113" i="384"/>
  <c r="AH113" i="384"/>
  <c r="AG113" i="384"/>
  <c r="AF113" i="384"/>
  <c r="AE113" i="384"/>
  <c r="AD113" i="384"/>
  <c r="AB113" i="384"/>
  <c r="AJ112" i="384"/>
  <c r="AI112" i="384"/>
  <c r="AH112" i="384"/>
  <c r="AG112" i="384"/>
  <c r="AF112" i="384"/>
  <c r="AE112" i="384"/>
  <c r="AD112" i="384"/>
  <c r="AB112" i="384"/>
  <c r="AJ111" i="384"/>
  <c r="AI111" i="384"/>
  <c r="AH111" i="384"/>
  <c r="AG111" i="384"/>
  <c r="AF111" i="384"/>
  <c r="AE111" i="384"/>
  <c r="AD111" i="384"/>
  <c r="AB111" i="384"/>
  <c r="AA109" i="384"/>
  <c r="Y108" i="384"/>
  <c r="AJ103" i="384"/>
  <c r="AI103" i="384"/>
  <c r="AH103" i="384"/>
  <c r="AG103" i="384"/>
  <c r="AF103" i="384"/>
  <c r="AE103" i="384"/>
  <c r="AD103" i="384"/>
  <c r="AJ102" i="384"/>
  <c r="AI102" i="384"/>
  <c r="AH102" i="384"/>
  <c r="AG102" i="384"/>
  <c r="AF102" i="384"/>
  <c r="AE102" i="384"/>
  <c r="AD102" i="384"/>
  <c r="AJ101" i="384"/>
  <c r="AI101" i="384"/>
  <c r="AH101" i="384"/>
  <c r="AG101" i="384"/>
  <c r="AF101" i="384"/>
  <c r="AE101" i="384"/>
  <c r="AD101" i="384"/>
  <c r="AB101" i="384"/>
  <c r="AJ100" i="384"/>
  <c r="AI100" i="384"/>
  <c r="AH100" i="384"/>
  <c r="AG100" i="384"/>
  <c r="AF100" i="384"/>
  <c r="AE100" i="384"/>
  <c r="AD100" i="384"/>
  <c r="AB100" i="384"/>
  <c r="AJ99" i="384"/>
  <c r="AI99" i="384"/>
  <c r="AH99" i="384"/>
  <c r="AG99" i="384"/>
  <c r="AF99" i="384"/>
  <c r="AE99" i="384"/>
  <c r="AD99" i="384"/>
  <c r="AB99" i="384"/>
  <c r="AJ98" i="384"/>
  <c r="AI98" i="384"/>
  <c r="AH98" i="384"/>
  <c r="AG98" i="384"/>
  <c r="AF98" i="384"/>
  <c r="AE98" i="384"/>
  <c r="AD98" i="384"/>
  <c r="AB98" i="384"/>
  <c r="AJ97" i="384"/>
  <c r="AI97" i="384"/>
  <c r="AH97" i="384"/>
  <c r="AG97" i="384"/>
  <c r="AF97" i="384"/>
  <c r="AE97" i="384"/>
  <c r="AD97" i="384"/>
  <c r="AB97" i="384"/>
  <c r="AJ96" i="384"/>
  <c r="AI96" i="384"/>
  <c r="AH96" i="384"/>
  <c r="AG96" i="384"/>
  <c r="AF96" i="384"/>
  <c r="AE96" i="384"/>
  <c r="AD96" i="384"/>
  <c r="AB96" i="384"/>
  <c r="AJ95" i="384"/>
  <c r="AI95" i="384"/>
  <c r="AH95" i="384"/>
  <c r="AG95" i="384"/>
  <c r="AF95" i="384"/>
  <c r="AE95" i="384"/>
  <c r="AD95" i="384"/>
  <c r="AB95" i="384"/>
  <c r="AJ94" i="384"/>
  <c r="AI94" i="384"/>
  <c r="AH94" i="384"/>
  <c r="AG94" i="384"/>
  <c r="AF94" i="384"/>
  <c r="AE94" i="384"/>
  <c r="AD94" i="384"/>
  <c r="AB94" i="384"/>
  <c r="AA92" i="384"/>
  <c r="Y91" i="384"/>
  <c r="AJ86" i="384"/>
  <c r="AI86" i="384"/>
  <c r="AH86" i="384"/>
  <c r="AG86" i="384"/>
  <c r="AF86" i="384"/>
  <c r="AE86" i="384"/>
  <c r="AD86" i="384"/>
  <c r="AJ85" i="384"/>
  <c r="AI85" i="384"/>
  <c r="AH85" i="384"/>
  <c r="AG85" i="384"/>
  <c r="AF85" i="384"/>
  <c r="AE85" i="384"/>
  <c r="AD85" i="384"/>
  <c r="AJ84" i="384"/>
  <c r="AI84" i="384"/>
  <c r="AH84" i="384"/>
  <c r="AG84" i="384"/>
  <c r="AF84" i="384"/>
  <c r="AE84" i="384"/>
  <c r="AD84" i="384"/>
  <c r="AB84" i="384"/>
  <c r="AJ83" i="384"/>
  <c r="AI83" i="384"/>
  <c r="AH83" i="384"/>
  <c r="AG83" i="384"/>
  <c r="AF83" i="384"/>
  <c r="AE83" i="384"/>
  <c r="AD83" i="384"/>
  <c r="AB83" i="384"/>
  <c r="AJ82" i="384"/>
  <c r="AI82" i="384"/>
  <c r="AH82" i="384"/>
  <c r="AG82" i="384"/>
  <c r="AF82" i="384"/>
  <c r="AE82" i="384"/>
  <c r="AD82" i="384"/>
  <c r="AB82" i="384"/>
  <c r="AJ81" i="384"/>
  <c r="AI81" i="384"/>
  <c r="AH81" i="384"/>
  <c r="AG81" i="384"/>
  <c r="AF81" i="384"/>
  <c r="AE81" i="384"/>
  <c r="AD81" i="384"/>
  <c r="AB81" i="384"/>
  <c r="AJ80" i="384"/>
  <c r="AI80" i="384"/>
  <c r="AH80" i="384"/>
  <c r="AG80" i="384"/>
  <c r="AF80" i="384"/>
  <c r="AE80" i="384"/>
  <c r="AD80" i="384"/>
  <c r="AB80" i="384"/>
  <c r="AJ79" i="384"/>
  <c r="AI79" i="384"/>
  <c r="AH79" i="384"/>
  <c r="AG79" i="384"/>
  <c r="AF79" i="384"/>
  <c r="AE79" i="384"/>
  <c r="AD79" i="384"/>
  <c r="AB79" i="384"/>
  <c r="AJ78" i="384"/>
  <c r="AI78" i="384"/>
  <c r="AH78" i="384"/>
  <c r="AG78" i="384"/>
  <c r="AF78" i="384"/>
  <c r="AE78" i="384"/>
  <c r="AD78" i="384"/>
  <c r="AB78" i="384"/>
  <c r="AJ77" i="384"/>
  <c r="AI77" i="384"/>
  <c r="AH77" i="384"/>
  <c r="AG77" i="384"/>
  <c r="AF77" i="384"/>
  <c r="AE77" i="384"/>
  <c r="AD77" i="384"/>
  <c r="AB77" i="384"/>
  <c r="AA75" i="384"/>
  <c r="Y74" i="384"/>
  <c r="E72" i="384"/>
  <c r="AJ69" i="384"/>
  <c r="AI69" i="384"/>
  <c r="AH69" i="384"/>
  <c r="AG69" i="384"/>
  <c r="AF69" i="384"/>
  <c r="AE69" i="384"/>
  <c r="AD69" i="384"/>
  <c r="AJ68" i="384"/>
  <c r="AI68" i="384"/>
  <c r="AH68" i="384"/>
  <c r="AG68" i="384"/>
  <c r="AF68" i="384"/>
  <c r="AE68" i="384"/>
  <c r="AD68" i="384"/>
  <c r="AJ67" i="384"/>
  <c r="AI67" i="384"/>
  <c r="AH67" i="384"/>
  <c r="AG67" i="384"/>
  <c r="AF67" i="384"/>
  <c r="AE67" i="384"/>
  <c r="AD67" i="384"/>
  <c r="AB67" i="384"/>
  <c r="AJ66" i="384"/>
  <c r="AI66" i="384"/>
  <c r="AH66" i="384"/>
  <c r="AG66" i="384"/>
  <c r="AF66" i="384"/>
  <c r="AE66" i="384"/>
  <c r="AD66" i="384"/>
  <c r="AB66" i="384"/>
  <c r="AJ65" i="384"/>
  <c r="AI65" i="384"/>
  <c r="AH65" i="384"/>
  <c r="AG65" i="384"/>
  <c r="AF65" i="384"/>
  <c r="AE65" i="384"/>
  <c r="AD65" i="384"/>
  <c r="AB65" i="384"/>
  <c r="AJ64" i="384"/>
  <c r="AI64" i="384"/>
  <c r="AH64" i="384"/>
  <c r="AG64" i="384"/>
  <c r="AF64" i="384"/>
  <c r="AE64" i="384"/>
  <c r="AD64" i="384"/>
  <c r="AB64" i="384"/>
  <c r="AJ63" i="384"/>
  <c r="AI63" i="384"/>
  <c r="AH63" i="384"/>
  <c r="AG63" i="384"/>
  <c r="AF63" i="384"/>
  <c r="AE63" i="384"/>
  <c r="AD63" i="384"/>
  <c r="AB63" i="384"/>
  <c r="AJ62" i="384"/>
  <c r="AI62" i="384"/>
  <c r="AH62" i="384"/>
  <c r="AG62" i="384"/>
  <c r="AF62" i="384"/>
  <c r="AE62" i="384"/>
  <c r="AD62" i="384"/>
  <c r="AB62" i="384"/>
  <c r="AJ61" i="384"/>
  <c r="AI61" i="384"/>
  <c r="AH61" i="384"/>
  <c r="AG61" i="384"/>
  <c r="AF61" i="384"/>
  <c r="AE61" i="384"/>
  <c r="AD61" i="384"/>
  <c r="AB61" i="384"/>
  <c r="AJ60" i="384"/>
  <c r="AI60" i="384"/>
  <c r="AH60" i="384"/>
  <c r="AG60" i="384"/>
  <c r="AF60" i="384"/>
  <c r="AE60" i="384"/>
  <c r="AD60" i="384"/>
  <c r="AB60" i="384"/>
  <c r="AA58" i="384"/>
  <c r="Y57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J34" i="384"/>
  <c r="AI34" i="384"/>
  <c r="AH34" i="384"/>
  <c r="AG34" i="384"/>
  <c r="AF34" i="384"/>
  <c r="AE34" i="384"/>
  <c r="AD34" i="384"/>
  <c r="AJ33" i="384"/>
  <c r="AI33" i="384"/>
  <c r="AH33" i="384"/>
  <c r="AG33" i="384"/>
  <c r="AF33" i="384"/>
  <c r="AE33" i="384"/>
  <c r="AD33" i="384"/>
  <c r="AB33" i="384"/>
  <c r="AJ32" i="384"/>
  <c r="AI32" i="384"/>
  <c r="AH32" i="384"/>
  <c r="AG32" i="384"/>
  <c r="AF32" i="384"/>
  <c r="AE32" i="384"/>
  <c r="AD32" i="384"/>
  <c r="AB32" i="384"/>
  <c r="AJ31" i="384"/>
  <c r="AI31" i="384"/>
  <c r="AH31" i="384"/>
  <c r="AG31" i="384"/>
  <c r="AF31" i="384"/>
  <c r="AE31" i="384"/>
  <c r="AD31" i="384"/>
  <c r="AB31" i="384"/>
  <c r="AJ30" i="384"/>
  <c r="AI30" i="384"/>
  <c r="AH30" i="384"/>
  <c r="AG30" i="384"/>
  <c r="AF30" i="384"/>
  <c r="AE30" i="384"/>
  <c r="AD30" i="384"/>
  <c r="AB30" i="384"/>
  <c r="AJ29" i="384"/>
  <c r="AI29" i="384"/>
  <c r="AH29" i="384"/>
  <c r="AG29" i="384"/>
  <c r="AF29" i="384"/>
  <c r="AE29" i="384"/>
  <c r="AD29" i="384"/>
  <c r="AB29" i="384"/>
  <c r="AJ28" i="384"/>
  <c r="AI28" i="384"/>
  <c r="AH28" i="384"/>
  <c r="AG28" i="384"/>
  <c r="AF28" i="384"/>
  <c r="AE28" i="384"/>
  <c r="AD28" i="384"/>
  <c r="AB28" i="384"/>
  <c r="AJ27" i="384"/>
  <c r="AI27" i="384"/>
  <c r="AH27" i="384"/>
  <c r="AG27" i="384"/>
  <c r="AF27" i="384"/>
  <c r="AE27" i="384"/>
  <c r="AD27" i="384"/>
  <c r="AB27" i="384"/>
  <c r="AJ26" i="384"/>
  <c r="AI26" i="384"/>
  <c r="AH26" i="384"/>
  <c r="AG26" i="384"/>
  <c r="AF26" i="384"/>
  <c r="AE26" i="384"/>
  <c r="AD26" i="384"/>
  <c r="AB26" i="384"/>
  <c r="AA24" i="384"/>
  <c r="Y23" i="384"/>
  <c r="AJ18" i="384"/>
  <c r="AI18" i="384"/>
  <c r="AH18" i="384"/>
  <c r="AG18" i="384"/>
  <c r="AF18" i="384"/>
  <c r="AE18" i="384"/>
  <c r="AD18" i="384"/>
  <c r="AJ17" i="384"/>
  <c r="AI17" i="384"/>
  <c r="AH17" i="384"/>
  <c r="AG17" i="384"/>
  <c r="AF17" i="384"/>
  <c r="AE17" i="384"/>
  <c r="AD17" i="384"/>
  <c r="AJ16" i="384"/>
  <c r="AI16" i="384"/>
  <c r="AH16" i="384"/>
  <c r="AG16" i="384"/>
  <c r="AF16" i="384"/>
  <c r="AE16" i="384"/>
  <c r="AD16" i="384"/>
  <c r="AB16" i="384"/>
  <c r="AJ15" i="384"/>
  <c r="AI15" i="384"/>
  <c r="AH15" i="384"/>
  <c r="AG15" i="384"/>
  <c r="AF15" i="384"/>
  <c r="AE15" i="384"/>
  <c r="AD15" i="384"/>
  <c r="AB15" i="384"/>
  <c r="AJ14" i="384"/>
  <c r="AI14" i="384"/>
  <c r="AH14" i="384"/>
  <c r="AG14" i="384"/>
  <c r="AF14" i="384"/>
  <c r="AE14" i="384"/>
  <c r="AD14" i="384"/>
  <c r="AB14" i="384"/>
  <c r="AJ13" i="384"/>
  <c r="AI13" i="384"/>
  <c r="AH13" i="384"/>
  <c r="AG13" i="384"/>
  <c r="AF13" i="384"/>
  <c r="AE13" i="384"/>
  <c r="AD13" i="384"/>
  <c r="AB13" i="384"/>
  <c r="AJ12" i="384"/>
  <c r="AI12" i="384"/>
  <c r="AH12" i="384"/>
  <c r="AG12" i="384"/>
  <c r="AF12" i="384"/>
  <c r="AE12" i="384"/>
  <c r="AD12" i="384"/>
  <c r="AB12" i="384"/>
  <c r="AJ11" i="384"/>
  <c r="AI11" i="384"/>
  <c r="AH11" i="384"/>
  <c r="AG11" i="384"/>
  <c r="AF11" i="384"/>
  <c r="AE11" i="384"/>
  <c r="AD11" i="384"/>
  <c r="AB11" i="384"/>
  <c r="AJ10" i="384"/>
  <c r="AI10" i="384"/>
  <c r="AH10" i="384"/>
  <c r="AG10" i="384"/>
  <c r="AF10" i="384"/>
  <c r="AE10" i="384"/>
  <c r="AD10" i="384"/>
  <c r="AB10" i="384"/>
  <c r="AJ9" i="384"/>
  <c r="AI9" i="384"/>
  <c r="AH9" i="384"/>
  <c r="AG9" i="384"/>
  <c r="AF9" i="384"/>
  <c r="AE9" i="384"/>
  <c r="AD9" i="384"/>
  <c r="AB9" i="384"/>
  <c r="AA7" i="384"/>
  <c r="Y6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26" i="388" l="1"/>
  <c r="AB29" i="388"/>
  <c r="AF30" i="388"/>
  <c r="AB33" i="388"/>
  <c r="AB27" i="388"/>
  <c r="AB31" i="388"/>
  <c r="AA70" i="394"/>
  <c r="AA70" i="381"/>
  <c r="AA138" i="392"/>
  <c r="AA104" i="393"/>
  <c r="AA87" i="378"/>
  <c r="F38" i="394"/>
  <c r="AA19" i="376"/>
  <c r="AA121" i="371"/>
  <c r="AA87" i="371"/>
  <c r="AA138" i="385"/>
  <c r="F123" i="394"/>
  <c r="AA36" i="376"/>
  <c r="AA70" i="382"/>
  <c r="AA138" i="391"/>
  <c r="AA87" i="394"/>
  <c r="AA36" i="381"/>
  <c r="F4" i="394"/>
  <c r="AA121" i="394"/>
  <c r="AA53" i="391"/>
  <c r="AA87" i="381"/>
  <c r="AA70" i="371"/>
  <c r="AA87" i="382"/>
  <c r="AA121" i="382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38" i="371"/>
  <c r="AA36" i="379"/>
  <c r="AA19" i="372"/>
  <c r="AA121" i="378"/>
  <c r="AA138" i="382"/>
  <c r="AA36" i="382"/>
  <c r="AA70" i="376"/>
  <c r="AA53" i="382"/>
  <c r="AA53" i="383"/>
  <c r="F38" i="383"/>
  <c r="AA19" i="371"/>
  <c r="AA19" i="383"/>
  <c r="AA138" i="378"/>
  <c r="F21" i="379"/>
  <c r="AA53" i="380"/>
  <c r="AA104" i="376"/>
  <c r="F38" i="379"/>
  <c r="AA19" i="380"/>
  <c r="AA121" i="381"/>
  <c r="AA138" i="388"/>
  <c r="AA121" i="379"/>
  <c r="F106" i="382"/>
  <c r="F55" i="387"/>
  <c r="F38" i="384"/>
  <c r="AA70" i="387"/>
  <c r="AA53" i="392"/>
  <c r="AA138" i="379"/>
  <c r="F55" i="378"/>
  <c r="AA104" i="381"/>
  <c r="F123" i="383"/>
  <c r="AA138" i="393"/>
  <c r="AA87" i="373"/>
  <c r="AA121" i="372"/>
  <c r="AA104" i="378"/>
  <c r="AA19" i="390"/>
  <c r="AA19" i="381"/>
  <c r="AA104" i="382"/>
  <c r="AA138" i="387"/>
  <c r="F38" i="380"/>
  <c r="AA70" i="380"/>
  <c r="AA104" i="380"/>
  <c r="AA121" i="383"/>
  <c r="AA53" i="385"/>
  <c r="AA19" i="379"/>
  <c r="AA36" i="380"/>
  <c r="AA36" i="383"/>
  <c r="AA53" i="387"/>
  <c r="F106" i="383"/>
  <c r="AA104" i="383"/>
  <c r="AA138" i="384"/>
  <c r="AA121" i="387"/>
  <c r="AA87" i="388"/>
  <c r="AA53" i="389"/>
  <c r="AA70" i="383"/>
  <c r="F89" i="383"/>
  <c r="AA36" i="390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E421" i="394"/>
  <c r="E327" i="394"/>
  <c r="E656" i="394"/>
  <c r="E449" i="394"/>
  <c r="E450" i="394"/>
  <c r="E549" i="394"/>
  <c r="E417" i="394"/>
  <c r="E703" i="394"/>
  <c r="F53" i="4"/>
  <c r="E721" i="394"/>
  <c r="E598" i="394"/>
  <c r="E710" i="394"/>
  <c r="E511" i="394"/>
  <c r="E686" i="394"/>
  <c r="E580" i="394"/>
  <c r="E740" i="394"/>
  <c r="E730" i="394"/>
  <c r="CU8" i="10"/>
  <c r="E674" i="394"/>
  <c r="E339" i="394"/>
  <c r="E725" i="394"/>
  <c r="F173" i="4"/>
  <c r="E378" i="394"/>
  <c r="E275" i="394"/>
  <c r="E732" i="394"/>
  <c r="CU2" i="10"/>
  <c r="E451" i="394"/>
  <c r="E552" i="394"/>
  <c r="E616" i="394"/>
  <c r="E459" i="394"/>
  <c r="F174" i="4"/>
  <c r="E443" i="394"/>
  <c r="E445" i="394"/>
  <c r="E645" i="394"/>
  <c r="E743" i="394"/>
  <c r="E632" i="394"/>
  <c r="H53" i="4"/>
  <c r="E715" i="394"/>
  <c r="E456" i="394"/>
  <c r="E464" i="394"/>
  <c r="E505" i="394"/>
  <c r="CU13" i="10"/>
  <c r="E533" i="394"/>
  <c r="E343" i="394"/>
  <c r="E365" i="394"/>
  <c r="E588" i="394"/>
  <c r="E400" i="394"/>
  <c r="E266" i="394"/>
  <c r="E646" i="394"/>
  <c r="E653" i="394"/>
  <c r="E325" i="394"/>
  <c r="CW4" i="10"/>
  <c r="E434" i="394"/>
  <c r="E472" i="394"/>
  <c r="E493" i="394"/>
  <c r="E667" i="394"/>
  <c r="E320" i="394"/>
  <c r="E293" i="394"/>
  <c r="G52" i="4"/>
  <c r="E481" i="394"/>
  <c r="E557" i="394"/>
  <c r="CW13" i="10"/>
  <c r="E526" i="394"/>
  <c r="E628" i="394"/>
  <c r="CW5" i="10"/>
  <c r="E416" i="394"/>
  <c r="E375" i="394"/>
  <c r="E610" i="394"/>
  <c r="CW14" i="10"/>
  <c r="E334" i="394"/>
  <c r="E254" i="394"/>
  <c r="CU3" i="10"/>
  <c r="E252" i="394"/>
  <c r="E436" i="394"/>
  <c r="E745" i="394"/>
  <c r="E408" i="394"/>
  <c r="E675" i="394"/>
  <c r="G53" i="4"/>
  <c r="I116" i="4"/>
  <c r="G116" i="4"/>
  <c r="F117" i="4"/>
  <c r="E742" i="394"/>
  <c r="F116" i="4"/>
  <c r="E335" i="394"/>
  <c r="E298" i="394"/>
  <c r="CV6" i="10"/>
  <c r="E390" i="394"/>
  <c r="E661" i="394"/>
  <c r="E364" i="394"/>
  <c r="CV7" i="10"/>
  <c r="E441" i="394"/>
  <c r="E749" i="394"/>
  <c r="E442" i="394"/>
  <c r="E407" i="394"/>
  <c r="E548" i="394"/>
  <c r="CU15" i="10"/>
  <c r="E448" i="394"/>
  <c r="E522" i="394"/>
  <c r="CT6" i="10"/>
  <c r="CT12" i="10"/>
  <c r="E429" i="394"/>
  <c r="E504" i="394"/>
  <c r="E681" i="394"/>
  <c r="E546" i="394"/>
  <c r="E368" i="394"/>
  <c r="CT2" i="10"/>
  <c r="E619" i="394"/>
  <c r="E603" i="394"/>
  <c r="E503" i="394"/>
  <c r="H116" i="4"/>
  <c r="E430" i="394"/>
  <c r="E331" i="394"/>
  <c r="E597" i="394"/>
  <c r="E507" i="394"/>
  <c r="E716" i="394"/>
  <c r="E262" i="394"/>
  <c r="E595" i="394"/>
  <c r="E413" i="394"/>
  <c r="E309" i="394"/>
  <c r="E596" i="394"/>
  <c r="E471" i="394"/>
  <c r="E495" i="394"/>
  <c r="E469" i="394"/>
  <c r="E462" i="394"/>
  <c r="E590" i="394"/>
  <c r="E484" i="394"/>
  <c r="E498" i="394"/>
  <c r="CW11" i="10"/>
  <c r="E337" i="394"/>
  <c r="E644" i="394"/>
  <c r="F51" i="4"/>
  <c r="E731" i="394"/>
  <c r="E530" i="394"/>
  <c r="CT14" i="10"/>
  <c r="E483" i="394"/>
  <c r="E747" i="394"/>
  <c r="E579" i="394"/>
  <c r="CT3" i="10"/>
  <c r="E623" i="394"/>
  <c r="E621" i="394"/>
  <c r="CT8" i="10"/>
  <c r="E487" i="394"/>
  <c r="E601" i="394"/>
  <c r="E575" i="394"/>
  <c r="E286" i="394"/>
  <c r="E352" i="394"/>
  <c r="E679" i="394"/>
  <c r="E744" i="394"/>
  <c r="E391" i="394"/>
  <c r="E514" i="394"/>
  <c r="E509" i="394"/>
  <c r="E371" i="394"/>
  <c r="E405" i="394"/>
  <c r="E485" i="394"/>
  <c r="E307" i="394"/>
  <c r="H52" i="4"/>
  <c r="E354" i="394"/>
  <c r="E426" i="394"/>
  <c r="E273" i="394"/>
  <c r="E554" i="394"/>
  <c r="E551" i="394"/>
  <c r="E513" i="394"/>
  <c r="E506" i="394"/>
  <c r="CV5" i="10"/>
  <c r="E609" i="394"/>
  <c r="E523" i="394"/>
  <c r="E374" i="394"/>
  <c r="E587" i="394"/>
  <c r="E412" i="394"/>
  <c r="E373" i="394"/>
  <c r="E473" i="394"/>
  <c r="E308" i="394"/>
  <c r="E389" i="394"/>
  <c r="CT9" i="10"/>
  <c r="E271" i="394"/>
  <c r="E698" i="394"/>
  <c r="CW7" i="10"/>
  <c r="E290" i="394"/>
  <c r="E295" i="394"/>
  <c r="E263" i="394"/>
  <c r="E318" i="394"/>
  <c r="E676" i="394"/>
  <c r="E301" i="394"/>
  <c r="E279" i="394"/>
  <c r="E751" i="394"/>
  <c r="CU9" i="10"/>
  <c r="E696" i="394"/>
  <c r="E657" i="394"/>
  <c r="E688" i="394"/>
  <c r="E527" i="394"/>
  <c r="E348" i="394"/>
  <c r="CV9" i="10"/>
  <c r="E423" i="394"/>
  <c r="E652" i="394"/>
  <c r="E296" i="394"/>
  <c r="E691" i="394"/>
  <c r="E668" i="394"/>
  <c r="E304" i="394"/>
  <c r="E553" i="394"/>
  <c r="E388" i="394"/>
  <c r="E338" i="394"/>
  <c r="E508" i="394"/>
  <c r="CU6" i="10"/>
  <c r="E276" i="394"/>
  <c r="E665" i="394"/>
  <c r="E465" i="394"/>
  <c r="E380" i="394"/>
  <c r="CT15" i="10"/>
  <c r="E490" i="394"/>
  <c r="E545" i="394"/>
  <c r="E564" i="394"/>
  <c r="E410" i="394"/>
  <c r="E312" i="394"/>
  <c r="E270" i="394"/>
  <c r="E330" i="394"/>
  <c r="CW8" i="10"/>
  <c r="E346" i="394"/>
  <c r="E640" i="394"/>
  <c r="E479" i="394"/>
  <c r="E531" i="394"/>
  <c r="E305" i="394"/>
  <c r="E627" i="394"/>
  <c r="E321" i="394"/>
  <c r="E544" i="394"/>
  <c r="E342" i="394"/>
  <c r="E539" i="394"/>
  <c r="E625" i="394"/>
  <c r="E406" i="394"/>
  <c r="E470" i="394"/>
  <c r="E602" i="394"/>
  <c r="E525" i="394"/>
  <c r="E702" i="394"/>
  <c r="E713" i="394"/>
  <c r="E543" i="394"/>
  <c r="E701" i="394"/>
  <c r="I53" i="4"/>
  <c r="E635" i="394"/>
  <c r="E425" i="394"/>
  <c r="E287" i="394"/>
  <c r="E733" i="394"/>
  <c r="E316" i="394"/>
  <c r="CW6" i="10"/>
  <c r="E431" i="394"/>
  <c r="E284" i="394"/>
  <c r="E340" i="394"/>
  <c r="E568" i="394"/>
  <c r="E629" i="394"/>
  <c r="E353" i="394"/>
  <c r="E633" i="394"/>
  <c r="E512" i="394"/>
  <c r="E480" i="394"/>
  <c r="E351" i="394"/>
  <c r="E302" i="394"/>
  <c r="CT4" i="10"/>
  <c r="E281" i="394"/>
  <c r="E250" i="394"/>
  <c r="E386" i="394"/>
  <c r="E556" i="394"/>
  <c r="E488" i="394"/>
  <c r="E618" i="394"/>
  <c r="E519" i="394"/>
  <c r="E536" i="394"/>
  <c r="E403" i="394"/>
  <c r="CW9" i="10"/>
  <c r="CT7" i="10"/>
  <c r="E717" i="394"/>
  <c r="E311" i="394"/>
  <c r="E726" i="394"/>
  <c r="E420" i="394"/>
  <c r="I173" i="4"/>
  <c r="E482" i="394"/>
  <c r="F175" i="4"/>
  <c r="E439" i="394"/>
  <c r="CV13" i="10"/>
  <c r="H175" i="4"/>
  <c r="E350" i="394"/>
  <c r="E460" i="394"/>
  <c r="E329" i="394"/>
  <c r="E649" i="394"/>
  <c r="E528" i="394"/>
  <c r="E268" i="394"/>
  <c r="E392" i="394"/>
  <c r="E501" i="394"/>
  <c r="E670" i="394"/>
  <c r="E541" i="394"/>
  <c r="E422" i="394"/>
  <c r="E414" i="394"/>
  <c r="E269" i="394"/>
  <c r="E494" i="394"/>
  <c r="E402" i="394"/>
  <c r="E510" i="394"/>
  <c r="E617" i="394"/>
  <c r="E486" i="394"/>
  <c r="I51" i="4"/>
  <c r="E593" i="394"/>
  <c r="E753" i="394"/>
  <c r="E578" i="394"/>
  <c r="E381" i="394"/>
  <c r="E613" i="394"/>
  <c r="E289" i="394"/>
  <c r="E366" i="394"/>
  <c r="CT5" i="10"/>
  <c r="CV14" i="10"/>
  <c r="E690" i="394"/>
  <c r="E328" i="394"/>
  <c r="E728" i="394"/>
  <c r="CW10" i="10"/>
  <c r="E357" i="394"/>
  <c r="E547" i="394"/>
  <c r="E363" i="394"/>
  <c r="E718" i="394"/>
  <c r="E555" i="394"/>
  <c r="E630" i="394"/>
  <c r="E396" i="394"/>
  <c r="E709" i="394"/>
  <c r="E398" i="394"/>
  <c r="E440" i="394"/>
  <c r="E707" i="394"/>
  <c r="E453" i="394"/>
  <c r="I174" i="4"/>
  <c r="E678" i="394"/>
  <c r="E612" i="394"/>
  <c r="E711" i="394"/>
  <c r="E624" i="394"/>
  <c r="E454" i="394"/>
  <c r="E280" i="394"/>
  <c r="E475" i="394"/>
  <c r="E586" i="394"/>
  <c r="E695" i="394"/>
  <c r="E401" i="394"/>
  <c r="E666" i="394"/>
  <c r="E734" i="394"/>
  <c r="CV8" i="10"/>
  <c r="E446" i="394"/>
  <c r="G173" i="4"/>
  <c r="E611" i="394"/>
  <c r="E583" i="394"/>
  <c r="E521" i="394"/>
  <c r="E466" i="394"/>
  <c r="CU11" i="10"/>
  <c r="E599" i="394"/>
  <c r="E634" i="394"/>
  <c r="E567" i="394"/>
  <c r="E671" i="394"/>
  <c r="E566" i="394"/>
  <c r="E582" i="394"/>
  <c r="E683" i="394"/>
  <c r="E708" i="394"/>
  <c r="E255" i="394"/>
  <c r="E419" i="394"/>
  <c r="E637" i="394"/>
  <c r="E607" i="394"/>
  <c r="E310" i="394"/>
  <c r="CV10" i="10"/>
  <c r="E576" i="394"/>
  <c r="E572" i="394"/>
  <c r="E435" i="394"/>
  <c r="H117" i="4"/>
  <c r="E349" i="394"/>
  <c r="E303" i="394"/>
  <c r="E694" i="394"/>
  <c r="E615" i="394"/>
  <c r="E532" i="394"/>
  <c r="CW2" i="10"/>
  <c r="E444" i="394"/>
  <c r="E369" i="394"/>
  <c r="E399" i="394"/>
  <c r="E680" i="394"/>
  <c r="I117" i="4"/>
  <c r="E689" i="394"/>
  <c r="E326" i="394"/>
  <c r="E395" i="394"/>
  <c r="CV3" i="10"/>
  <c r="E257" i="394"/>
  <c r="E333" i="394"/>
  <c r="E648" i="394"/>
  <c r="E292" i="394"/>
  <c r="CU10" i="10"/>
  <c r="E264" i="394"/>
  <c r="E394" i="394"/>
  <c r="F118" i="4"/>
  <c r="E404" i="394"/>
  <c r="CW3" i="10"/>
  <c r="G117" i="4"/>
  <c r="E560" i="394"/>
  <c r="E258" i="394"/>
  <c r="E467" i="394"/>
  <c r="E748" i="394"/>
  <c r="E409" i="394"/>
  <c r="E491" i="394"/>
  <c r="E677" i="394"/>
  <c r="E561" i="394"/>
  <c r="E322" i="394"/>
  <c r="E673" i="394"/>
  <c r="E415" i="394"/>
  <c r="E752" i="394"/>
  <c r="E573" i="394"/>
  <c r="E605" i="394"/>
  <c r="E474" i="394"/>
  <c r="E735" i="394"/>
  <c r="E654" i="394"/>
  <c r="E377" i="394"/>
  <c r="E746" i="394"/>
  <c r="F52" i="4"/>
  <c r="E379" i="394"/>
  <c r="E565" i="394"/>
  <c r="E370" i="394"/>
  <c r="CT13" i="10"/>
  <c r="E367" i="394"/>
  <c r="E313" i="394"/>
  <c r="E720" i="394"/>
  <c r="E447" i="394"/>
  <c r="E562" i="394"/>
  <c r="E714" i="394"/>
  <c r="CU7" i="10"/>
  <c r="E463" i="394"/>
  <c r="E550" i="394"/>
  <c r="E300" i="394"/>
  <c r="E600" i="394"/>
  <c r="E585" i="394"/>
  <c r="E697" i="394"/>
  <c r="E651" i="394"/>
  <c r="E529" i="394"/>
  <c r="E608" i="394"/>
  <c r="E458" i="394"/>
  <c r="E344" i="394"/>
  <c r="E516" i="394"/>
  <c r="CV15" i="10"/>
  <c r="E411" i="394"/>
  <c r="E577" i="394"/>
  <c r="E687" i="394"/>
  <c r="E319" i="394"/>
  <c r="CU14" i="10"/>
  <c r="E432" i="394"/>
  <c r="E515" i="394"/>
  <c r="E614" i="394"/>
  <c r="E669" i="394"/>
  <c r="E535" i="394"/>
  <c r="E299" i="394"/>
  <c r="E684" i="394"/>
  <c r="CU4" i="10"/>
  <c r="E315" i="394"/>
  <c r="E347" i="394"/>
  <c r="E382" i="394"/>
  <c r="E478" i="394"/>
  <c r="E569" i="394"/>
  <c r="E294" i="394"/>
  <c r="H174" i="4"/>
  <c r="E492" i="394"/>
  <c r="E457" i="394"/>
  <c r="E581" i="394"/>
  <c r="E267" i="394"/>
  <c r="CW12" i="10"/>
  <c r="E282" i="394"/>
  <c r="E428" i="394"/>
  <c r="E385" i="394"/>
  <c r="E323" i="394"/>
  <c r="E622" i="394"/>
  <c r="E660" i="394"/>
  <c r="E437" i="394"/>
  <c r="E489" i="394"/>
  <c r="I118" i="4"/>
  <c r="E438" i="394"/>
  <c r="E559" i="394"/>
  <c r="E558" i="394"/>
  <c r="E253" i="394"/>
  <c r="E433" i="394"/>
  <c r="E722" i="394"/>
  <c r="E317" i="394"/>
  <c r="E641" i="394"/>
  <c r="E604" i="394"/>
  <c r="E638" i="394"/>
  <c r="E393" i="394"/>
  <c r="H118" i="4"/>
  <c r="CV2" i="10"/>
  <c r="E736" i="394"/>
  <c r="E461" i="394"/>
  <c r="E643" i="394"/>
  <c r="E283" i="394"/>
  <c r="E397" i="394"/>
  <c r="E452" i="394"/>
  <c r="G175" i="4"/>
  <c r="E750" i="394"/>
  <c r="E704" i="394"/>
  <c r="E496" i="394"/>
  <c r="E520" i="394"/>
  <c r="E537" i="394"/>
  <c r="E719" i="394"/>
  <c r="E341" i="394"/>
  <c r="E724" i="394"/>
  <c r="E376" i="394"/>
  <c r="E314" i="394"/>
  <c r="E476" i="394"/>
  <c r="E574" i="394"/>
  <c r="E563" i="394"/>
  <c r="E542" i="394"/>
  <c r="E455" i="394"/>
  <c r="E427" i="394"/>
  <c r="E650" i="394"/>
  <c r="G51" i="4"/>
  <c r="E518" i="394"/>
  <c r="E655" i="394"/>
  <c r="E418" i="394"/>
  <c r="CV12" i="10"/>
  <c r="E387" i="394"/>
  <c r="E477" i="394"/>
  <c r="E332" i="394"/>
  <c r="E658" i="394"/>
  <c r="G174" i="4"/>
  <c r="E631" i="394"/>
  <c r="E540" i="394"/>
  <c r="E277" i="394"/>
  <c r="E274" i="394"/>
  <c r="E278" i="394"/>
  <c r="E345" i="394"/>
  <c r="E259" i="394"/>
  <c r="E383" i="394"/>
  <c r="E662" i="394"/>
  <c r="CV11" i="10"/>
  <c r="E699" i="394"/>
  <c r="E700" i="394"/>
  <c r="I175" i="4"/>
  <c r="CU12" i="10"/>
  <c r="E626" i="394"/>
  <c r="E705" i="394"/>
  <c r="E424" i="394"/>
  <c r="E647" i="394"/>
  <c r="E251" i="394"/>
  <c r="E256" i="394"/>
  <c r="E737" i="394"/>
  <c r="E712" i="394"/>
  <c r="E297" i="394"/>
  <c r="E355" i="394"/>
  <c r="E362" i="394"/>
  <c r="E265" i="394"/>
  <c r="E499" i="394"/>
  <c r="E361" i="394"/>
  <c r="CT10" i="10"/>
  <c r="E738" i="394"/>
  <c r="E260" i="394"/>
  <c r="E636" i="394"/>
  <c r="E502" i="394"/>
  <c r="E639" i="394"/>
  <c r="E358" i="394"/>
  <c r="E727" i="394"/>
  <c r="E261" i="394"/>
  <c r="E468" i="394"/>
  <c r="E500" i="394"/>
  <c r="CW15" i="10"/>
  <c r="CU5" i="10"/>
  <c r="E642" i="394"/>
  <c r="E285" i="394"/>
  <c r="E606" i="394"/>
  <c r="E372" i="394"/>
  <c r="E570" i="394"/>
  <c r="E324" i="394"/>
  <c r="E306" i="394"/>
  <c r="E664" i="394"/>
  <c r="E692" i="394"/>
  <c r="E693" i="394"/>
  <c r="G118" i="4"/>
  <c r="E659" i="394"/>
  <c r="CV4" i="10"/>
  <c r="H173" i="4"/>
  <c r="E538" i="394"/>
  <c r="E591" i="394"/>
  <c r="E589" i="394"/>
  <c r="E517" i="394"/>
  <c r="E620" i="394"/>
  <c r="E497" i="394"/>
  <c r="E272" i="394"/>
  <c r="E706" i="394"/>
  <c r="E571" i="394"/>
  <c r="E663" i="394"/>
  <c r="E534" i="394"/>
  <c r="E592" i="394"/>
  <c r="E741" i="394"/>
  <c r="E524" i="394"/>
  <c r="E685" i="394"/>
  <c r="E359" i="394"/>
  <c r="E356" i="394"/>
  <c r="E682" i="394"/>
  <c r="E360" i="394"/>
  <c r="E672" i="394"/>
  <c r="E739" i="394"/>
  <c r="E384" i="394"/>
  <c r="I52" i="4"/>
  <c r="CT11" i="10"/>
  <c r="E291" i="394"/>
  <c r="E594" i="394"/>
  <c r="E584" i="394"/>
  <c r="E288" i="394"/>
  <c r="E336" i="394"/>
  <c r="E729" i="394"/>
  <c r="H51" i="4"/>
  <c r="E723" i="394"/>
  <c r="F723" i="394" l="1"/>
  <c r="G723" i="394"/>
  <c r="G729" i="394"/>
  <c r="F729" i="394"/>
  <c r="G336" i="394"/>
  <c r="F336" i="394"/>
  <c r="F288" i="394"/>
  <c r="G288" i="394"/>
  <c r="G584" i="394"/>
  <c r="F584" i="394"/>
  <c r="F594" i="394"/>
  <c r="G594" i="394"/>
  <c r="F291" i="394"/>
  <c r="G291" i="394"/>
  <c r="G384" i="394"/>
  <c r="F384" i="394"/>
  <c r="F739" i="394"/>
  <c r="G739" i="394"/>
  <c r="F672" i="394"/>
  <c r="G672" i="394"/>
  <c r="G360" i="394"/>
  <c r="F360" i="394"/>
  <c r="G682" i="394"/>
  <c r="F682" i="394"/>
  <c r="G356" i="394"/>
  <c r="F356" i="394"/>
  <c r="F359" i="394"/>
  <c r="G359" i="394"/>
  <c r="G685" i="394"/>
  <c r="F685" i="394"/>
  <c r="F524" i="394"/>
  <c r="G524" i="394"/>
  <c r="G741" i="394"/>
  <c r="F741" i="394"/>
  <c r="G592" i="394"/>
  <c r="F592" i="394"/>
  <c r="G534" i="394"/>
  <c r="F534" i="394"/>
  <c r="G663" i="394"/>
  <c r="F663" i="394"/>
  <c r="G571" i="394"/>
  <c r="F571" i="394"/>
  <c r="G706" i="394"/>
  <c r="F706" i="394"/>
  <c r="F272" i="394"/>
  <c r="G272" i="394"/>
  <c r="F497" i="394"/>
  <c r="G497" i="394"/>
  <c r="F620" i="394"/>
  <c r="G620" i="394"/>
  <c r="G517" i="394"/>
  <c r="F517" i="394"/>
  <c r="F589" i="394"/>
  <c r="G589" i="394"/>
  <c r="G591" i="394"/>
  <c r="F591" i="394"/>
  <c r="G538" i="394"/>
  <c r="F538" i="394"/>
  <c r="F659" i="394"/>
  <c r="G659" i="394"/>
  <c r="F693" i="394"/>
  <c r="G693" i="394"/>
  <c r="F692" i="394"/>
  <c r="G692" i="394"/>
  <c r="G664" i="394"/>
  <c r="F664" i="394"/>
  <c r="F306" i="394"/>
  <c r="G306" i="394"/>
  <c r="F324" i="394"/>
  <c r="G324" i="394"/>
  <c r="F570" i="394"/>
  <c r="G570" i="394"/>
  <c r="F372" i="394"/>
  <c r="G372" i="394"/>
  <c r="F606" i="394"/>
  <c r="G606" i="394"/>
  <c r="F285" i="394"/>
  <c r="G285" i="394"/>
  <c r="F642" i="394"/>
  <c r="G642" i="394"/>
  <c r="G500" i="394"/>
  <c r="F500" i="394"/>
  <c r="F468" i="394"/>
  <c r="G468" i="394"/>
  <c r="F261" i="394"/>
  <c r="G261" i="394"/>
  <c r="F727" i="394"/>
  <c r="G727" i="394"/>
  <c r="F358" i="394"/>
  <c r="G358" i="394"/>
  <c r="F639" i="394"/>
  <c r="G639" i="394"/>
  <c r="G502" i="394"/>
  <c r="F502" i="394"/>
  <c r="F636" i="394"/>
  <c r="G636" i="394"/>
  <c r="F260" i="394"/>
  <c r="G260" i="394"/>
  <c r="F738" i="394"/>
  <c r="G738" i="394"/>
  <c r="F361" i="394"/>
  <c r="G361" i="394"/>
  <c r="F499" i="394"/>
  <c r="G499" i="394"/>
  <c r="G265" i="394"/>
  <c r="F265" i="394"/>
  <c r="F362" i="394"/>
  <c r="G362" i="394"/>
  <c r="G355" i="394"/>
  <c r="F355" i="394"/>
  <c r="F297" i="394"/>
  <c r="G297" i="394"/>
  <c r="F712" i="394"/>
  <c r="G712" i="394"/>
  <c r="F737" i="394"/>
  <c r="G737" i="394"/>
  <c r="G256" i="394"/>
  <c r="F256" i="394"/>
  <c r="G251" i="394"/>
  <c r="F251" i="394"/>
  <c r="F647" i="394"/>
  <c r="G647" i="394"/>
  <c r="F424" i="394"/>
  <c r="G424" i="394"/>
  <c r="G705" i="394"/>
  <c r="F705" i="394"/>
  <c r="G626" i="394"/>
  <c r="F626" i="394"/>
  <c r="G700" i="394"/>
  <c r="F700" i="394"/>
  <c r="F699" i="394"/>
  <c r="G699" i="394"/>
  <c r="G662" i="394"/>
  <c r="F662" i="394"/>
  <c r="F383" i="394"/>
  <c r="G383" i="394"/>
  <c r="F259" i="394"/>
  <c r="G259" i="394"/>
  <c r="G345" i="394"/>
  <c r="F345" i="394"/>
  <c r="F278" i="394"/>
  <c r="G278" i="394"/>
  <c r="G274" i="394"/>
  <c r="F274" i="394"/>
  <c r="G277" i="394"/>
  <c r="F277" i="394"/>
  <c r="G540" i="394"/>
  <c r="F540" i="394"/>
  <c r="F631" i="394"/>
  <c r="G631" i="394"/>
  <c r="G658" i="394"/>
  <c r="F658" i="394"/>
  <c r="G332" i="394"/>
  <c r="F332" i="394"/>
  <c r="F477" i="394"/>
  <c r="G477" i="394"/>
  <c r="F387" i="394"/>
  <c r="G387" i="394"/>
  <c r="F418" i="394"/>
  <c r="G418" i="394"/>
  <c r="F655" i="394"/>
  <c r="G655" i="394"/>
  <c r="G518" i="394"/>
  <c r="F518" i="394"/>
  <c r="G650" i="394"/>
  <c r="F650" i="394"/>
  <c r="G427" i="394"/>
  <c r="F427" i="394"/>
  <c r="G455" i="394"/>
  <c r="F455" i="394"/>
  <c r="F542" i="394"/>
  <c r="G542" i="394"/>
  <c r="G563" i="394"/>
  <c r="F563" i="394"/>
  <c r="F574" i="394"/>
  <c r="G574" i="394"/>
  <c r="G476" i="394"/>
  <c r="F476" i="394"/>
  <c r="G314" i="394"/>
  <c r="F314" i="394"/>
  <c r="G376" i="394"/>
  <c r="F376" i="394"/>
  <c r="G724" i="394"/>
  <c r="F724" i="394"/>
  <c r="F341" i="394"/>
  <c r="G341" i="394"/>
  <c r="G719" i="394"/>
  <c r="F719" i="394"/>
  <c r="F537" i="394"/>
  <c r="G537" i="394"/>
  <c r="G520" i="394"/>
  <c r="F520" i="394"/>
  <c r="F496" i="394"/>
  <c r="G496" i="394"/>
  <c r="G704" i="394"/>
  <c r="F704" i="394"/>
  <c r="G750" i="394"/>
  <c r="F750" i="394"/>
  <c r="G452" i="394"/>
  <c r="F452" i="394"/>
  <c r="F397" i="394"/>
  <c r="G397" i="394"/>
  <c r="F283" i="394"/>
  <c r="G283" i="394"/>
  <c r="G643" i="394"/>
  <c r="F643" i="394"/>
  <c r="G461" i="394"/>
  <c r="F461" i="394"/>
  <c r="G736" i="394"/>
  <c r="F736" i="394"/>
  <c r="G393" i="394"/>
  <c r="F393" i="394"/>
  <c r="G638" i="394"/>
  <c r="F638" i="394"/>
  <c r="G604" i="394"/>
  <c r="F604" i="394"/>
  <c r="F641" i="394"/>
  <c r="G641" i="394"/>
  <c r="G317" i="394"/>
  <c r="F317" i="394"/>
  <c r="F722" i="394"/>
  <c r="G722" i="394"/>
  <c r="G433" i="394"/>
  <c r="F433" i="394"/>
  <c r="F253" i="394"/>
  <c r="G253" i="394"/>
  <c r="G558" i="394"/>
  <c r="F558" i="394"/>
  <c r="G559" i="394"/>
  <c r="F559" i="394"/>
  <c r="G438" i="394"/>
  <c r="F438" i="394"/>
  <c r="G489" i="394"/>
  <c r="F489" i="394"/>
  <c r="G437" i="394"/>
  <c r="F437" i="394"/>
  <c r="F660" i="394"/>
  <c r="G660" i="394"/>
  <c r="F622" i="394"/>
  <c r="G622" i="394"/>
  <c r="F323" i="394"/>
  <c r="G323" i="394"/>
  <c r="G385" i="394"/>
  <c r="F385" i="394"/>
  <c r="G428" i="394"/>
  <c r="F428" i="394"/>
  <c r="G282" i="394"/>
  <c r="F282" i="394"/>
  <c r="F267" i="394"/>
  <c r="G267" i="394"/>
  <c r="G581" i="394"/>
  <c r="F581" i="394"/>
  <c r="G457" i="394"/>
  <c r="F457" i="394"/>
  <c r="G492" i="394"/>
  <c r="F492" i="394"/>
  <c r="F294" i="394"/>
  <c r="G294" i="394"/>
  <c r="G569" i="394"/>
  <c r="F569" i="394"/>
  <c r="G478" i="394"/>
  <c r="F478" i="394"/>
  <c r="F382" i="394"/>
  <c r="G382" i="394"/>
  <c r="F347" i="394"/>
  <c r="G347" i="394"/>
  <c r="G315" i="394"/>
  <c r="F315" i="394"/>
  <c r="G684" i="394"/>
  <c r="F684" i="394"/>
  <c r="F299" i="394"/>
  <c r="G299" i="394"/>
  <c r="G535" i="394"/>
  <c r="F535" i="394"/>
  <c r="F669" i="394"/>
  <c r="G669" i="394"/>
  <c r="F614" i="394"/>
  <c r="G614" i="394"/>
  <c r="G515" i="394"/>
  <c r="F515" i="394"/>
  <c r="G432" i="394"/>
  <c r="F432" i="394"/>
  <c r="F319" i="394"/>
  <c r="G319" i="394"/>
  <c r="F687" i="394"/>
  <c r="G687" i="394"/>
  <c r="F577" i="394"/>
  <c r="G577" i="394"/>
  <c r="F411" i="394"/>
  <c r="G411" i="394"/>
  <c r="G516" i="394"/>
  <c r="F516" i="394"/>
  <c r="F344" i="394"/>
  <c r="G344" i="394"/>
  <c r="G458" i="394"/>
  <c r="F458" i="394"/>
  <c r="G608" i="394"/>
  <c r="F608" i="394"/>
  <c r="G529" i="394"/>
  <c r="F529" i="394"/>
  <c r="F651" i="394"/>
  <c r="G651" i="394"/>
  <c r="G697" i="394"/>
  <c r="F697" i="394"/>
  <c r="G585" i="394"/>
  <c r="F585" i="394"/>
  <c r="G600" i="394"/>
  <c r="F600" i="394"/>
  <c r="F300" i="394"/>
  <c r="G300" i="394"/>
  <c r="F550" i="394"/>
  <c r="G550" i="394"/>
  <c r="G463" i="394"/>
  <c r="F463" i="394"/>
  <c r="F714" i="394"/>
  <c r="G714" i="394"/>
  <c r="F562" i="394"/>
  <c r="G562" i="394"/>
  <c r="G447" i="394"/>
  <c r="F447" i="394"/>
  <c r="G720" i="394"/>
  <c r="F720" i="394"/>
  <c r="G313" i="394"/>
  <c r="F313" i="394"/>
  <c r="F367" i="394"/>
  <c r="G367" i="394"/>
  <c r="F370" i="394"/>
  <c r="G370" i="394"/>
  <c r="G565" i="394"/>
  <c r="F565" i="394"/>
  <c r="F379" i="394"/>
  <c r="G379" i="394"/>
  <c r="D52" i="4"/>
  <c r="B52" i="4"/>
  <c r="F746" i="394"/>
  <c r="G746" i="394"/>
  <c r="F377" i="394"/>
  <c r="G377" i="394"/>
  <c r="F654" i="394"/>
  <c r="G654" i="394"/>
  <c r="F735" i="394"/>
  <c r="G735" i="394"/>
  <c r="G474" i="394"/>
  <c r="F474" i="394"/>
  <c r="F605" i="394"/>
  <c r="G605" i="394"/>
  <c r="F573" i="394"/>
  <c r="G573" i="394"/>
  <c r="F752" i="394"/>
  <c r="G752" i="394"/>
  <c r="F415" i="394"/>
  <c r="G415" i="394"/>
  <c r="G673" i="394"/>
  <c r="F673" i="394"/>
  <c r="F322" i="394"/>
  <c r="G322" i="394"/>
  <c r="G561" i="394"/>
  <c r="F561" i="394"/>
  <c r="G677" i="394"/>
  <c r="F677" i="394"/>
  <c r="G491" i="394"/>
  <c r="F491" i="394"/>
  <c r="F409" i="394"/>
  <c r="G409" i="394"/>
  <c r="F748" i="394"/>
  <c r="G748" i="394"/>
  <c r="G467" i="394"/>
  <c r="F467" i="394"/>
  <c r="G258" i="394"/>
  <c r="F258" i="394"/>
  <c r="F560" i="394"/>
  <c r="G560" i="394"/>
  <c r="F404" i="394"/>
  <c r="G404" i="394"/>
  <c r="D118" i="4"/>
  <c r="B118" i="4"/>
  <c r="F394" i="394"/>
  <c r="G394" i="394"/>
  <c r="G264" i="394"/>
  <c r="F264" i="394"/>
  <c r="F292" i="394"/>
  <c r="G292" i="394"/>
  <c r="F648" i="394"/>
  <c r="G648" i="394"/>
  <c r="F333" i="394"/>
  <c r="G333" i="394"/>
  <c r="F257" i="394"/>
  <c r="G257" i="394"/>
  <c r="F395" i="394"/>
  <c r="G395" i="394"/>
  <c r="G326" i="394"/>
  <c r="F326" i="394"/>
  <c r="F689" i="394"/>
  <c r="G689" i="394"/>
  <c r="F680" i="394"/>
  <c r="G680" i="394"/>
  <c r="F399" i="394"/>
  <c r="G399" i="394"/>
  <c r="G369" i="394"/>
  <c r="F369" i="394"/>
  <c r="F444" i="394"/>
  <c r="G444" i="394"/>
  <c r="G532" i="394"/>
  <c r="F532" i="394"/>
  <c r="F615" i="394"/>
  <c r="G615" i="394"/>
  <c r="F694" i="394"/>
  <c r="G694" i="394"/>
  <c r="F303" i="394"/>
  <c r="G303" i="394"/>
  <c r="G349" i="394"/>
  <c r="F349" i="394"/>
  <c r="F435" i="394"/>
  <c r="G435" i="394"/>
  <c r="G572" i="394"/>
  <c r="F572" i="394"/>
  <c r="G576" i="394"/>
  <c r="F576" i="394"/>
  <c r="G310" i="394"/>
  <c r="F310" i="394"/>
  <c r="F607" i="394"/>
  <c r="G607" i="394"/>
  <c r="G637" i="394"/>
  <c r="F637" i="394"/>
  <c r="G419" i="394"/>
  <c r="F419" i="394"/>
  <c r="G255" i="394"/>
  <c r="F255" i="394"/>
  <c r="F708" i="394"/>
  <c r="G708" i="394"/>
  <c r="F683" i="394"/>
  <c r="G683" i="394"/>
  <c r="G582" i="394"/>
  <c r="F582" i="394"/>
  <c r="F566" i="394"/>
  <c r="G566" i="394"/>
  <c r="G671" i="394"/>
  <c r="F671" i="394"/>
  <c r="F567" i="394"/>
  <c r="G567" i="394"/>
  <c r="F634" i="394"/>
  <c r="G634" i="394"/>
  <c r="G599" i="394"/>
  <c r="F599" i="394"/>
  <c r="F466" i="394"/>
  <c r="G466" i="394"/>
  <c r="F521" i="394"/>
  <c r="G521" i="394"/>
  <c r="F583" i="394"/>
  <c r="G583" i="394"/>
  <c r="F611" i="394"/>
  <c r="G611" i="394"/>
  <c r="F446" i="394"/>
  <c r="G446" i="394"/>
  <c r="G734" i="394"/>
  <c r="F734" i="394"/>
  <c r="G666" i="394"/>
  <c r="F666" i="394"/>
  <c r="F401" i="394"/>
  <c r="G401" i="394"/>
  <c r="F695" i="394"/>
  <c r="G695" i="394"/>
  <c r="G586" i="394"/>
  <c r="F586" i="394"/>
  <c r="F475" i="394"/>
  <c r="G475" i="394"/>
  <c r="G280" i="394"/>
  <c r="F280" i="394"/>
  <c r="G454" i="394"/>
  <c r="F454" i="394"/>
  <c r="F624" i="394"/>
  <c r="G624" i="394"/>
  <c r="G711" i="394"/>
  <c r="F711" i="394"/>
  <c r="F612" i="394"/>
  <c r="G612" i="394"/>
  <c r="F678" i="394"/>
  <c r="G678" i="394"/>
  <c r="G453" i="394"/>
  <c r="F453" i="394"/>
  <c r="G707" i="394"/>
  <c r="F707" i="394"/>
  <c r="F440" i="394"/>
  <c r="G440" i="394"/>
  <c r="G398" i="394"/>
  <c r="F398" i="394"/>
  <c r="G709" i="394"/>
  <c r="F709" i="394"/>
  <c r="F396" i="394"/>
  <c r="G396" i="394"/>
  <c r="G630" i="394"/>
  <c r="F630" i="394"/>
  <c r="F555" i="394"/>
  <c r="G555" i="394"/>
  <c r="G718" i="394"/>
  <c r="F718" i="394"/>
  <c r="F363" i="394"/>
  <c r="G363" i="394"/>
  <c r="F547" i="394"/>
  <c r="G547" i="394"/>
  <c r="F357" i="394"/>
  <c r="G357" i="394"/>
  <c r="F728" i="394"/>
  <c r="G728" i="394"/>
  <c r="F328" i="394"/>
  <c r="G328" i="394"/>
  <c r="G690" i="394"/>
  <c r="F690" i="394"/>
  <c r="F366" i="394"/>
  <c r="G366" i="394"/>
  <c r="F289" i="394"/>
  <c r="G289" i="394"/>
  <c r="G613" i="394"/>
  <c r="F613" i="394"/>
  <c r="F381" i="394"/>
  <c r="G381" i="394"/>
  <c r="F578" i="394"/>
  <c r="G578" i="394"/>
  <c r="G753" i="394"/>
  <c r="F753" i="394"/>
  <c r="F593" i="394"/>
  <c r="G593" i="394"/>
  <c r="F486" i="394"/>
  <c r="G486" i="394"/>
  <c r="G617" i="394"/>
  <c r="F617" i="394"/>
  <c r="G510" i="394"/>
  <c r="F510" i="394"/>
  <c r="F402" i="394"/>
  <c r="G402" i="394"/>
  <c r="G494" i="394"/>
  <c r="F494" i="394"/>
  <c r="G269" i="394"/>
  <c r="F269" i="394"/>
  <c r="G414" i="394"/>
  <c r="F414" i="394"/>
  <c r="G422" i="394"/>
  <c r="F422" i="394"/>
  <c r="G541" i="394"/>
  <c r="F541" i="394"/>
  <c r="G670" i="394"/>
  <c r="F670" i="394"/>
  <c r="G501" i="394"/>
  <c r="F501" i="394"/>
  <c r="G392" i="394"/>
  <c r="F392" i="394"/>
  <c r="F268" i="394"/>
  <c r="G268" i="394"/>
  <c r="F528" i="394"/>
  <c r="G528" i="394"/>
  <c r="F649" i="394"/>
  <c r="G649" i="394"/>
  <c r="G329" i="394"/>
  <c r="F329" i="394"/>
  <c r="G460" i="394"/>
  <c r="F460" i="394"/>
  <c r="G350" i="394"/>
  <c r="F350" i="394"/>
  <c r="F439" i="394"/>
  <c r="G439" i="394"/>
  <c r="B175" i="4"/>
  <c r="D175" i="4"/>
  <c r="G482" i="394"/>
  <c r="F482" i="394"/>
  <c r="F420" i="394"/>
  <c r="G420" i="394"/>
  <c r="G726" i="394"/>
  <c r="F726" i="394"/>
  <c r="G311" i="394"/>
  <c r="F311" i="394"/>
  <c r="G717" i="394"/>
  <c r="F717" i="394"/>
  <c r="F403" i="394"/>
  <c r="G403" i="394"/>
  <c r="G536" i="394"/>
  <c r="F536" i="394"/>
  <c r="G519" i="394"/>
  <c r="F519" i="394"/>
  <c r="G618" i="394"/>
  <c r="F618" i="394"/>
  <c r="F488" i="394"/>
  <c r="G488" i="394"/>
  <c r="F556" i="394"/>
  <c r="G556" i="394"/>
  <c r="G386" i="394"/>
  <c r="F386" i="394"/>
  <c r="G250" i="394"/>
  <c r="F250" i="394"/>
  <c r="G281" i="394"/>
  <c r="F281" i="394"/>
  <c r="G302" i="394"/>
  <c r="F302" i="394"/>
  <c r="G351" i="394"/>
  <c r="F351" i="394"/>
  <c r="G480" i="394"/>
  <c r="F480" i="394"/>
  <c r="F512" i="394"/>
  <c r="G512" i="394"/>
  <c r="G633" i="394"/>
  <c r="F633" i="394"/>
  <c r="G353" i="394"/>
  <c r="F353" i="394"/>
  <c r="G629" i="394"/>
  <c r="F629" i="394"/>
  <c r="G568" i="394"/>
  <c r="F568" i="394"/>
  <c r="F340" i="394"/>
  <c r="G340" i="394"/>
  <c r="F284" i="394"/>
  <c r="G284" i="394"/>
  <c r="G431" i="394"/>
  <c r="F431" i="394"/>
  <c r="F316" i="394"/>
  <c r="G316" i="394"/>
  <c r="F733" i="394"/>
  <c r="G733" i="394"/>
  <c r="F287" i="394"/>
  <c r="G287" i="394"/>
  <c r="F425" i="394"/>
  <c r="G425" i="394"/>
  <c r="F635" i="394"/>
  <c r="G635" i="394"/>
  <c r="F701" i="394"/>
  <c r="G701" i="394"/>
  <c r="G543" i="394"/>
  <c r="F543" i="394"/>
  <c r="G713" i="394"/>
  <c r="F713" i="394"/>
  <c r="G702" i="394"/>
  <c r="F702" i="394"/>
  <c r="F525" i="394"/>
  <c r="G525" i="394"/>
  <c r="G602" i="394"/>
  <c r="F602" i="394"/>
  <c r="G470" i="394"/>
  <c r="F470" i="394"/>
  <c r="G406" i="394"/>
  <c r="F406" i="394"/>
  <c r="F625" i="394"/>
  <c r="G625" i="394"/>
  <c r="F539" i="394"/>
  <c r="G539" i="394"/>
  <c r="F342" i="394"/>
  <c r="G342" i="394"/>
  <c r="F544" i="394"/>
  <c r="G544" i="394"/>
  <c r="F321" i="394"/>
  <c r="G321" i="394"/>
  <c r="G627" i="394"/>
  <c r="F627" i="394"/>
  <c r="G305" i="394"/>
  <c r="F305" i="394"/>
  <c r="F531" i="394"/>
  <c r="G531" i="394"/>
  <c r="F479" i="394"/>
  <c r="G479" i="394"/>
  <c r="G640" i="394"/>
  <c r="F640" i="394"/>
  <c r="G346" i="394"/>
  <c r="F346" i="394"/>
  <c r="F330" i="394"/>
  <c r="G330" i="394"/>
  <c r="F270" i="394"/>
  <c r="G270" i="394"/>
  <c r="G312" i="394"/>
  <c r="F312" i="394"/>
  <c r="G410" i="394"/>
  <c r="F410" i="394"/>
  <c r="F564" i="394"/>
  <c r="G564" i="394"/>
  <c r="G545" i="394"/>
  <c r="F545" i="394"/>
  <c r="F490" i="394"/>
  <c r="G490" i="394"/>
  <c r="G380" i="394"/>
  <c r="F380" i="394"/>
  <c r="G465" i="394"/>
  <c r="F465" i="394"/>
  <c r="F665" i="394"/>
  <c r="G665" i="394"/>
  <c r="F276" i="394"/>
  <c r="G276" i="394"/>
  <c r="G508" i="394"/>
  <c r="F508" i="394"/>
  <c r="F338" i="394"/>
  <c r="G338" i="394"/>
  <c r="G388" i="394"/>
  <c r="F388" i="394"/>
  <c r="F553" i="394"/>
  <c r="G553" i="394"/>
  <c r="G304" i="394"/>
  <c r="F304" i="394"/>
  <c r="G668" i="394"/>
  <c r="F668" i="394"/>
  <c r="G691" i="394"/>
  <c r="F691" i="394"/>
  <c r="F296" i="394"/>
  <c r="G296" i="394"/>
  <c r="F652" i="394"/>
  <c r="G652" i="394"/>
  <c r="F423" i="394"/>
  <c r="G423" i="394"/>
  <c r="F348" i="394"/>
  <c r="G348" i="394"/>
  <c r="G527" i="394"/>
  <c r="F527" i="394"/>
  <c r="G688" i="394"/>
  <c r="F688" i="394"/>
  <c r="G657" i="394"/>
  <c r="F657" i="394"/>
  <c r="F696" i="394"/>
  <c r="G696" i="394"/>
  <c r="F751" i="394"/>
  <c r="G751" i="394"/>
  <c r="G279" i="394"/>
  <c r="F279" i="394"/>
  <c r="F301" i="394"/>
  <c r="G301" i="394"/>
  <c r="G676" i="394"/>
  <c r="F676" i="394"/>
  <c r="F318" i="394"/>
  <c r="G318" i="394"/>
  <c r="F263" i="394"/>
  <c r="G263" i="394"/>
  <c r="F295" i="394"/>
  <c r="G295" i="394"/>
  <c r="F290" i="394"/>
  <c r="G290" i="394"/>
  <c r="G698" i="394"/>
  <c r="F698" i="394"/>
  <c r="G271" i="394"/>
  <c r="F271" i="394"/>
  <c r="F389" i="394"/>
  <c r="G389" i="394"/>
  <c r="G308" i="394"/>
  <c r="F308" i="394"/>
  <c r="G473" i="394"/>
  <c r="F473" i="394"/>
  <c r="F373" i="394"/>
  <c r="G373" i="394"/>
  <c r="G412" i="394"/>
  <c r="F412" i="394"/>
  <c r="F587" i="394"/>
  <c r="G587" i="394"/>
  <c r="G374" i="394"/>
  <c r="F374" i="394"/>
  <c r="F523" i="394"/>
  <c r="G523" i="394"/>
  <c r="G609" i="394"/>
  <c r="F609" i="394"/>
  <c r="F506" i="394"/>
  <c r="G506" i="394"/>
  <c r="F513" i="394"/>
  <c r="G513" i="394"/>
  <c r="F551" i="394"/>
  <c r="G551" i="394"/>
  <c r="G554" i="394"/>
  <c r="F554" i="394"/>
  <c r="G273" i="394"/>
  <c r="F273" i="394"/>
  <c r="G426" i="394"/>
  <c r="F426" i="394"/>
  <c r="G354" i="394"/>
  <c r="F354" i="394"/>
  <c r="F307" i="394"/>
  <c r="G307" i="394"/>
  <c r="F485" i="394"/>
  <c r="G485" i="394"/>
  <c r="F405" i="394"/>
  <c r="G405" i="394"/>
  <c r="G371" i="394"/>
  <c r="F371" i="394"/>
  <c r="G509" i="394"/>
  <c r="F509" i="394"/>
  <c r="F514" i="394"/>
  <c r="G514" i="394"/>
  <c r="G391" i="394"/>
  <c r="F391" i="394"/>
  <c r="G744" i="394"/>
  <c r="F744" i="394"/>
  <c r="G679" i="394"/>
  <c r="F679" i="394"/>
  <c r="F352" i="394"/>
  <c r="G352" i="394"/>
  <c r="G286" i="394"/>
  <c r="F286" i="394"/>
  <c r="G575" i="394"/>
  <c r="F575" i="394"/>
  <c r="F601" i="394"/>
  <c r="G601" i="394"/>
  <c r="G487" i="394"/>
  <c r="F487" i="394"/>
  <c r="F621" i="394"/>
  <c r="G621" i="394"/>
  <c r="G623" i="394"/>
  <c r="F623" i="394"/>
  <c r="F579" i="394"/>
  <c r="G579" i="394"/>
  <c r="G747" i="394"/>
  <c r="F747" i="394"/>
  <c r="F483" i="394"/>
  <c r="G483" i="394"/>
  <c r="G530" i="394"/>
  <c r="F530" i="394"/>
  <c r="G731" i="394"/>
  <c r="F731" i="394"/>
  <c r="B51" i="4"/>
  <c r="D51" i="4"/>
  <c r="F644" i="394"/>
  <c r="G644" i="394"/>
  <c r="G337" i="394"/>
  <c r="F337" i="394"/>
  <c r="G498" i="394"/>
  <c r="F498" i="394"/>
  <c r="F484" i="394"/>
  <c r="G484" i="394"/>
  <c r="F590" i="394"/>
  <c r="G590" i="394"/>
  <c r="F462" i="394"/>
  <c r="G462" i="394"/>
  <c r="F469" i="394"/>
  <c r="G469" i="394"/>
  <c r="F495" i="394"/>
  <c r="G495" i="394"/>
  <c r="F471" i="394"/>
  <c r="G471" i="394"/>
  <c r="G596" i="394"/>
  <c r="F596" i="394"/>
  <c r="G309" i="394"/>
  <c r="F309" i="394"/>
  <c r="G413" i="394"/>
  <c r="F413" i="394"/>
  <c r="G595" i="394"/>
  <c r="F595" i="394"/>
  <c r="F262" i="394"/>
  <c r="G262" i="394"/>
  <c r="F716" i="394"/>
  <c r="G716" i="394"/>
  <c r="G507" i="394"/>
  <c r="F507" i="394"/>
  <c r="F597" i="394"/>
  <c r="G597" i="394"/>
  <c r="F331" i="394"/>
  <c r="G331" i="394"/>
  <c r="F430" i="394"/>
  <c r="G430" i="394"/>
  <c r="F503" i="394"/>
  <c r="G503" i="394"/>
  <c r="F603" i="394"/>
  <c r="G603" i="394"/>
  <c r="G619" i="394"/>
  <c r="F619" i="394"/>
  <c r="G368" i="394"/>
  <c r="F368" i="394"/>
  <c r="G546" i="394"/>
  <c r="F546" i="394"/>
  <c r="G681" i="394"/>
  <c r="F681" i="394"/>
  <c r="F504" i="394"/>
  <c r="G504" i="394"/>
  <c r="G429" i="394"/>
  <c r="F429" i="394"/>
  <c r="G522" i="394"/>
  <c r="F522" i="394"/>
  <c r="F448" i="394"/>
  <c r="G448" i="394"/>
  <c r="G548" i="394"/>
  <c r="F548" i="394"/>
  <c r="F407" i="394"/>
  <c r="G407" i="394"/>
  <c r="G442" i="394"/>
  <c r="F442" i="394"/>
  <c r="F749" i="394"/>
  <c r="G749" i="394"/>
  <c r="G441" i="394"/>
  <c r="F441" i="394"/>
  <c r="G364" i="394"/>
  <c r="F364" i="394"/>
  <c r="G661" i="394"/>
  <c r="F661" i="394"/>
  <c r="F390" i="394"/>
  <c r="G390" i="394"/>
  <c r="G298" i="394"/>
  <c r="F298" i="394"/>
  <c r="F335" i="394"/>
  <c r="G335" i="394"/>
  <c r="B116" i="4"/>
  <c r="D116" i="4"/>
  <c r="F742" i="394"/>
  <c r="G742" i="394"/>
  <c r="D117" i="4"/>
  <c r="B117" i="4"/>
  <c r="G675" i="394"/>
  <c r="F675" i="394"/>
  <c r="F408" i="394"/>
  <c r="G408" i="394"/>
  <c r="F745" i="394"/>
  <c r="G745" i="394"/>
  <c r="F436" i="394"/>
  <c r="G436" i="394"/>
  <c r="F252" i="394"/>
  <c r="G252" i="394"/>
  <c r="F254" i="394"/>
  <c r="G254" i="394"/>
  <c r="F334" i="394"/>
  <c r="G334" i="394"/>
  <c r="G610" i="394"/>
  <c r="F610" i="394"/>
  <c r="G375" i="394"/>
  <c r="F375" i="394"/>
  <c r="G416" i="394"/>
  <c r="F416" i="394"/>
  <c r="G628" i="394"/>
  <c r="F628" i="394"/>
  <c r="F526" i="394"/>
  <c r="G526" i="394"/>
  <c r="G557" i="394"/>
  <c r="F557" i="394"/>
  <c r="F481" i="394"/>
  <c r="G481" i="394"/>
  <c r="F293" i="394"/>
  <c r="G293" i="394"/>
  <c r="G320" i="394"/>
  <c r="F320" i="394"/>
  <c r="F667" i="394"/>
  <c r="G667" i="394"/>
  <c r="F493" i="394"/>
  <c r="G493" i="394"/>
  <c r="F472" i="394"/>
  <c r="G472" i="394"/>
  <c r="G434" i="394"/>
  <c r="F434" i="394"/>
  <c r="G325" i="394"/>
  <c r="F325" i="394"/>
  <c r="G653" i="394"/>
  <c r="F653" i="394"/>
  <c r="G646" i="394"/>
  <c r="F646" i="394"/>
  <c r="F266" i="394"/>
  <c r="G266" i="394"/>
  <c r="G400" i="394"/>
  <c r="F400" i="394"/>
  <c r="G588" i="394"/>
  <c r="F588" i="394"/>
  <c r="G365" i="394"/>
  <c r="F365" i="394"/>
  <c r="G343" i="394"/>
  <c r="F343" i="394"/>
  <c r="G533" i="394"/>
  <c r="F533" i="394"/>
  <c r="G505" i="394"/>
  <c r="F505" i="394"/>
  <c r="G464" i="394"/>
  <c r="F464" i="394"/>
  <c r="G456" i="394"/>
  <c r="F456" i="394"/>
  <c r="F715" i="394"/>
  <c r="G715" i="394"/>
  <c r="F632" i="394"/>
  <c r="G632" i="394"/>
  <c r="F743" i="394"/>
  <c r="G743" i="394"/>
  <c r="G645" i="394"/>
  <c r="F645" i="394"/>
  <c r="G445" i="394"/>
  <c r="F445" i="394"/>
  <c r="G443" i="394"/>
  <c r="F443" i="394"/>
  <c r="B174" i="4"/>
  <c r="D174" i="4"/>
  <c r="G459" i="394"/>
  <c r="F459" i="394"/>
  <c r="G616" i="394"/>
  <c r="F616" i="394"/>
  <c r="F552" i="394"/>
  <c r="G552" i="394"/>
  <c r="G451" i="394"/>
  <c r="F451" i="394"/>
  <c r="G732" i="394"/>
  <c r="F732" i="394"/>
  <c r="F275" i="394"/>
  <c r="G275" i="394"/>
  <c r="F378" i="394"/>
  <c r="G378" i="394"/>
  <c r="D173" i="4"/>
  <c r="B173" i="4"/>
  <c r="F725" i="394"/>
  <c r="G725" i="394"/>
  <c r="F339" i="394"/>
  <c r="G339" i="394"/>
  <c r="F674" i="394"/>
  <c r="G674" i="394"/>
  <c r="F730" i="394"/>
  <c r="G730" i="394"/>
  <c r="G740" i="394"/>
  <c r="F740" i="394"/>
  <c r="F580" i="394"/>
  <c r="G580" i="394"/>
  <c r="F686" i="394"/>
  <c r="G686" i="394"/>
  <c r="F511" i="394"/>
  <c r="G511" i="394"/>
  <c r="F710" i="394"/>
  <c r="G710" i="394"/>
  <c r="G598" i="394"/>
  <c r="F598" i="394"/>
  <c r="G721" i="394"/>
  <c r="F721" i="394"/>
  <c r="D53" i="4"/>
  <c r="B53" i="4"/>
  <c r="G703" i="394"/>
  <c r="F703" i="394"/>
  <c r="F417" i="394"/>
  <c r="G417" i="394"/>
  <c r="F549" i="394"/>
  <c r="G549" i="394"/>
  <c r="F450" i="394"/>
  <c r="G450" i="394"/>
  <c r="F449" i="394"/>
  <c r="G449" i="394"/>
  <c r="G656" i="394"/>
  <c r="F656" i="394"/>
  <c r="G327" i="394"/>
  <c r="F327" i="394"/>
  <c r="F421" i="394"/>
  <c r="G421" i="394"/>
  <c r="K127" i="4"/>
  <c r="K126" i="4"/>
  <c r="H281" i="394" l="1"/>
  <c r="H266" i="394"/>
  <c r="H260" i="394"/>
  <c r="H270" i="394"/>
  <c r="H296" i="394"/>
  <c r="H267" i="394"/>
  <c r="H263" i="394"/>
  <c r="H294" i="394"/>
  <c r="H269" i="394"/>
  <c r="H256" i="394"/>
  <c r="H254" i="394"/>
  <c r="H279" i="394"/>
  <c r="H278" i="394"/>
  <c r="H289" i="394"/>
  <c r="H258" i="394"/>
  <c r="H277" i="394"/>
  <c r="H291" i="394"/>
  <c r="H262" i="394"/>
  <c r="H257" i="394"/>
  <c r="H253" i="394"/>
  <c r="H272" i="394"/>
  <c r="H297" i="394"/>
  <c r="H264" i="394"/>
  <c r="H268" i="394"/>
  <c r="H271" i="394"/>
  <c r="H287" i="394"/>
  <c r="H261" i="394"/>
  <c r="H295" i="394"/>
  <c r="H299" i="394"/>
  <c r="H282" i="394"/>
  <c r="H288" i="394"/>
  <c r="H284" i="394"/>
  <c r="H276" i="394"/>
  <c r="H293" i="394"/>
  <c r="H274" i="394"/>
  <c r="H259" i="394"/>
  <c r="H251" i="394"/>
  <c r="H252" i="394"/>
  <c r="H275" i="394"/>
  <c r="H255" i="394"/>
  <c r="H286" i="394"/>
  <c r="H273" i="394"/>
  <c r="H285" i="394"/>
  <c r="H290" i="394"/>
  <c r="H292" i="394"/>
  <c r="H298" i="394"/>
  <c r="H265" i="394"/>
  <c r="H280" i="394"/>
  <c r="H283" i="394"/>
  <c r="H250" i="394"/>
  <c r="J94" i="4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E289" i="382"/>
  <c r="E266" i="372"/>
  <c r="E589" i="387"/>
  <c r="E274" i="387"/>
  <c r="E299" i="378"/>
  <c r="E555" i="372"/>
  <c r="E547" i="381"/>
  <c r="E631" i="388"/>
  <c r="E397" i="372"/>
  <c r="E554" i="387"/>
  <c r="E356" i="372"/>
  <c r="E329" i="386"/>
  <c r="E418" i="392"/>
  <c r="E530" i="380"/>
  <c r="E320" i="390"/>
  <c r="E705" i="392"/>
  <c r="E666" i="387"/>
  <c r="E440" i="393"/>
  <c r="E539" i="383"/>
  <c r="E630" i="392"/>
  <c r="E344" i="388"/>
  <c r="E436" i="388"/>
  <c r="E254" i="379"/>
  <c r="E626" i="393"/>
  <c r="E689" i="385"/>
  <c r="E688" i="378"/>
  <c r="E661" i="391"/>
  <c r="E281" i="382"/>
  <c r="E271" i="372"/>
  <c r="E435" i="373"/>
  <c r="E578" i="393"/>
  <c r="E314" i="391"/>
  <c r="E728" i="385"/>
  <c r="E310" i="383"/>
  <c r="E495" i="390"/>
  <c r="E748" i="388"/>
  <c r="E632" i="388"/>
  <c r="E584" i="384"/>
  <c r="E720" i="393"/>
  <c r="E413" i="386"/>
  <c r="E260" i="383"/>
  <c r="E365" i="390"/>
  <c r="E627" i="378"/>
  <c r="E325" i="382"/>
  <c r="E719" i="392"/>
  <c r="E430" i="376"/>
  <c r="E372" i="376"/>
  <c r="E482" i="371"/>
  <c r="E307" i="381"/>
  <c r="E317" i="389"/>
  <c r="E313" i="373"/>
  <c r="E342" i="393"/>
  <c r="E357" i="393"/>
  <c r="E613" i="371"/>
  <c r="E506" i="388"/>
  <c r="E342" i="388"/>
  <c r="E304" i="385"/>
  <c r="E483" i="387"/>
  <c r="E336" i="371"/>
  <c r="E588" i="385"/>
  <c r="E730" i="384"/>
  <c r="E620" i="384"/>
  <c r="E727" i="390"/>
  <c r="E508" i="379"/>
  <c r="E473" i="379"/>
  <c r="E742" i="391"/>
  <c r="E388" i="383"/>
  <c r="E673" i="383"/>
  <c r="E339" i="385"/>
  <c r="E591" i="381"/>
  <c r="E644" i="385"/>
  <c r="E572" i="376"/>
  <c r="E621" i="393"/>
  <c r="E739" i="378"/>
  <c r="E671" i="380"/>
  <c r="E578" i="389"/>
  <c r="E714" i="386"/>
  <c r="E578" i="382"/>
  <c r="E439" i="381"/>
  <c r="E269" i="373"/>
  <c r="E753" i="373"/>
  <c r="E681" i="384"/>
  <c r="E688" i="383"/>
  <c r="E743" i="372"/>
  <c r="E417" i="391"/>
  <c r="E465" i="380"/>
  <c r="E300" i="380"/>
  <c r="E619" i="392"/>
  <c r="E687" i="390"/>
  <c r="E258" i="373"/>
  <c r="E448" i="387"/>
  <c r="E381" i="383"/>
  <c r="E626" i="389"/>
  <c r="E553" i="393"/>
  <c r="E260" i="386"/>
  <c r="E464" i="388"/>
  <c r="E361" i="387"/>
  <c r="E407" i="382"/>
  <c r="E469" i="390"/>
  <c r="E462" i="378"/>
  <c r="E349" i="386"/>
  <c r="E332" i="391"/>
  <c r="E427" i="381"/>
  <c r="E336" i="380"/>
  <c r="E437" i="380"/>
  <c r="E661" i="385"/>
  <c r="E599" i="390"/>
  <c r="E409" i="390"/>
  <c r="E469" i="393"/>
  <c r="E506" i="380"/>
  <c r="E545" i="378"/>
  <c r="E280" i="393"/>
  <c r="E648" i="388"/>
  <c r="E490" i="384"/>
  <c r="E599" i="392"/>
  <c r="E471" i="382"/>
  <c r="E585" i="385"/>
  <c r="E475" i="393"/>
  <c r="E609" i="393"/>
  <c r="E395" i="381"/>
  <c r="E292" i="393"/>
  <c r="E331" i="378"/>
  <c r="E450" i="391"/>
  <c r="E697" i="392"/>
  <c r="E364" i="391"/>
  <c r="E319" i="383"/>
  <c r="E582" i="393"/>
  <c r="E640" i="388"/>
  <c r="E491" i="382"/>
  <c r="E465" i="388"/>
  <c r="E261" i="388"/>
  <c r="E518" i="372"/>
  <c r="E267" i="372"/>
  <c r="E255" i="390"/>
  <c r="E640" i="381"/>
  <c r="E454" i="371"/>
  <c r="E568" i="387"/>
  <c r="E305" i="385"/>
  <c r="E653" i="373"/>
  <c r="E740" i="387"/>
  <c r="E291" i="391"/>
  <c r="E466" i="380"/>
  <c r="E406" i="376"/>
  <c r="E455" i="371"/>
  <c r="E549" i="371"/>
  <c r="E362" i="380"/>
  <c r="E259" i="386"/>
  <c r="E458" i="391"/>
  <c r="E301" i="390"/>
  <c r="E389" i="390"/>
  <c r="E723" i="371"/>
  <c r="E338" i="389"/>
  <c r="E722" i="383"/>
  <c r="E254" i="393"/>
  <c r="E502" i="388"/>
  <c r="E445" i="392"/>
  <c r="E276" i="386"/>
  <c r="E320" i="381"/>
  <c r="E418" i="391"/>
  <c r="E527" i="372"/>
  <c r="E741" i="388"/>
  <c r="E337" i="382"/>
  <c r="E508" i="389"/>
  <c r="E669" i="387"/>
  <c r="E716" i="381"/>
  <c r="E378" i="379"/>
  <c r="E546" i="381"/>
  <c r="E253" i="389"/>
  <c r="E718" i="387"/>
  <c r="E365" i="384"/>
  <c r="E565" i="388"/>
  <c r="E556" i="381"/>
  <c r="E270" i="393"/>
  <c r="E448" i="385"/>
  <c r="E279" i="383"/>
  <c r="E439" i="378"/>
  <c r="E672" i="390"/>
  <c r="E520" i="382"/>
  <c r="E585" i="379"/>
  <c r="E389" i="392"/>
  <c r="E594" i="384"/>
  <c r="E566" i="391"/>
  <c r="E626" i="379"/>
  <c r="E423" i="386"/>
  <c r="E574" i="389"/>
  <c r="E709" i="373"/>
  <c r="E515" i="384"/>
  <c r="E650" i="392"/>
  <c r="E558" i="376"/>
  <c r="E461" i="393"/>
  <c r="E275" i="392"/>
  <c r="E444" i="388"/>
  <c r="E633" i="378"/>
  <c r="E340" i="378"/>
  <c r="E346" i="393"/>
  <c r="E297" i="383"/>
  <c r="E544" i="382"/>
  <c r="E601" i="376"/>
  <c r="E622" i="389"/>
  <c r="E521" i="391"/>
  <c r="E514" i="393"/>
  <c r="E442" i="392"/>
  <c r="E380" i="385"/>
  <c r="E506" i="373"/>
  <c r="E588" i="379"/>
  <c r="E279" i="389"/>
  <c r="E624" i="392"/>
  <c r="E285" i="387"/>
  <c r="E663" i="391"/>
  <c r="E356" i="391"/>
  <c r="E743" i="390"/>
  <c r="E673" i="390"/>
  <c r="E629" i="391"/>
  <c r="E447" i="386"/>
  <c r="E373" i="388"/>
  <c r="E749" i="391"/>
  <c r="E439" i="372"/>
  <c r="E474" i="384"/>
  <c r="E314" i="371"/>
  <c r="E472" i="372"/>
  <c r="E392" i="391"/>
  <c r="E695" i="385"/>
  <c r="E661" i="390"/>
  <c r="E624" i="383"/>
  <c r="E615" i="391"/>
  <c r="E586" i="373"/>
  <c r="E447" i="371"/>
  <c r="E745" i="388"/>
  <c r="E302" i="393"/>
  <c r="E575" i="389"/>
  <c r="E306" i="392"/>
  <c r="E705" i="393"/>
  <c r="E442" i="383"/>
  <c r="E432" i="378"/>
  <c r="E506" i="392"/>
  <c r="E592" i="386"/>
  <c r="E738" i="392"/>
  <c r="E401" i="386"/>
  <c r="E376" i="391"/>
  <c r="E350" i="384"/>
  <c r="E404" i="372"/>
  <c r="E311" i="393"/>
  <c r="E313" i="381"/>
  <c r="E507" i="382"/>
  <c r="E287" i="384"/>
  <c r="E279" i="380"/>
  <c r="E430" i="381"/>
  <c r="E503" i="371"/>
  <c r="E505" i="371"/>
  <c r="E747" i="387"/>
  <c r="E748" i="385"/>
  <c r="E265" i="385"/>
  <c r="E675" i="389"/>
  <c r="E333" i="372"/>
  <c r="E692" i="373"/>
  <c r="E313" i="390"/>
  <c r="E395" i="379"/>
  <c r="E440" i="390"/>
  <c r="E694" i="379"/>
  <c r="E589" i="385"/>
  <c r="E609" i="390"/>
  <c r="E282" i="378"/>
  <c r="E340" i="382"/>
  <c r="E557" i="378"/>
  <c r="E316" i="384"/>
  <c r="E634" i="392"/>
  <c r="E481" i="382"/>
  <c r="E676" i="386"/>
  <c r="E567" i="381"/>
  <c r="E306" i="381"/>
  <c r="E641" i="390"/>
  <c r="E312" i="390"/>
  <c r="E574" i="376"/>
  <c r="E593" i="388"/>
  <c r="E546" i="391"/>
  <c r="E297" i="378"/>
  <c r="E315" i="393"/>
  <c r="E435" i="383"/>
  <c r="E344" i="391"/>
  <c r="E275" i="390"/>
  <c r="E452" i="392"/>
  <c r="E681" i="376"/>
  <c r="E752" i="372"/>
  <c r="E290" i="383"/>
  <c r="E551" i="385"/>
  <c r="E307" i="388"/>
  <c r="E291" i="381"/>
  <c r="E717" i="379"/>
  <c r="E500" i="372"/>
  <c r="E392" i="387"/>
  <c r="E533" i="389"/>
  <c r="E497" i="391"/>
  <c r="E548" i="390"/>
  <c r="E258" i="380"/>
  <c r="E525" i="392"/>
  <c r="E504" i="390"/>
  <c r="E541" i="393"/>
  <c r="E589" i="393"/>
  <c r="E452" i="380"/>
  <c r="E698" i="385"/>
  <c r="E399" i="379"/>
  <c r="E439" i="373"/>
  <c r="E645" i="389"/>
  <c r="E255" i="389"/>
  <c r="E366" i="393"/>
  <c r="E731" i="372"/>
  <c r="E547" i="390"/>
  <c r="E708" i="391"/>
  <c r="E459" i="391"/>
  <c r="E704" i="384"/>
  <c r="E434" i="392"/>
  <c r="E284" i="376"/>
  <c r="E567" i="382"/>
  <c r="E677" i="392"/>
  <c r="E485" i="393"/>
  <c r="E424" i="386"/>
  <c r="E633" i="387"/>
  <c r="E631" i="389"/>
  <c r="E613" i="392"/>
  <c r="E332" i="378"/>
  <c r="E541" i="386"/>
  <c r="E651" i="379"/>
  <c r="E459" i="392"/>
  <c r="E259" i="373"/>
  <c r="E602" i="378"/>
  <c r="E596" i="378"/>
  <c r="E707" i="391"/>
  <c r="E628" i="385"/>
  <c r="E635" i="392"/>
  <c r="E524" i="388"/>
  <c r="E748" i="382"/>
  <c r="E260" i="379"/>
  <c r="E607" i="393"/>
  <c r="E619" i="388"/>
  <c r="E300" i="391"/>
  <c r="E298" i="382"/>
  <c r="E606" i="373"/>
  <c r="E335" i="390"/>
  <c r="E372" i="371"/>
  <c r="E532" i="380"/>
  <c r="E342" i="373"/>
  <c r="E746" i="392"/>
  <c r="E631" i="371"/>
  <c r="E586" i="392"/>
  <c r="E532" i="389"/>
  <c r="E450" i="387"/>
  <c r="E343" i="380"/>
  <c r="E513" i="388"/>
  <c r="E569" i="383"/>
  <c r="E718" i="383"/>
  <c r="E276" i="390"/>
  <c r="E541" i="387"/>
  <c r="E329" i="384"/>
  <c r="E274" i="392"/>
  <c r="E268" i="383"/>
  <c r="E609" i="376"/>
  <c r="E598" i="388"/>
  <c r="E479" i="373"/>
  <c r="E473" i="383"/>
  <c r="E406" i="386"/>
  <c r="E677" i="388"/>
  <c r="E340" i="373"/>
  <c r="E368" i="389"/>
  <c r="E316" i="391"/>
  <c r="E379" i="392"/>
  <c r="E697" i="372"/>
  <c r="E439" i="371"/>
  <c r="E697" i="390"/>
  <c r="E364" i="371"/>
  <c r="E415" i="373"/>
  <c r="E293" i="379"/>
  <c r="E417" i="383"/>
  <c r="E546" i="384"/>
  <c r="E544" i="392"/>
  <c r="E547" i="393"/>
  <c r="E488" i="386"/>
  <c r="E749" i="371"/>
  <c r="E317" i="387"/>
  <c r="E438" i="391"/>
  <c r="E675" i="371"/>
  <c r="E405" i="378"/>
  <c r="E344" i="385"/>
  <c r="E620" i="390"/>
  <c r="E747" i="381"/>
  <c r="E645" i="383"/>
  <c r="E432" i="386"/>
  <c r="E353" i="381"/>
  <c r="E302" i="387"/>
  <c r="E344" i="383"/>
  <c r="E603" i="381"/>
  <c r="E254" i="380"/>
  <c r="E446" i="380"/>
  <c r="E493" i="372"/>
  <c r="E423" i="384"/>
  <c r="E694" i="391"/>
  <c r="E551" i="379"/>
  <c r="E330" i="389"/>
  <c r="E499" i="393"/>
  <c r="E600" i="385"/>
  <c r="E392" i="392"/>
  <c r="E295" i="384"/>
  <c r="E265" i="387"/>
  <c r="E365" i="372"/>
  <c r="E436" i="371"/>
  <c r="E307" i="378"/>
  <c r="E731" i="381"/>
  <c r="E309" i="380"/>
  <c r="E593" i="393"/>
  <c r="E255" i="382"/>
  <c r="E345" i="385"/>
  <c r="E708" i="392"/>
  <c r="E308" i="385"/>
  <c r="E707" i="385"/>
  <c r="E735" i="384"/>
  <c r="E285" i="386"/>
  <c r="E332" i="390"/>
  <c r="E458" i="382"/>
  <c r="E378" i="378"/>
  <c r="E582" i="386"/>
  <c r="E618" i="383"/>
  <c r="E700" i="393"/>
  <c r="E612" i="392"/>
  <c r="E330" i="380"/>
  <c r="E466" i="387"/>
  <c r="E633" i="388"/>
  <c r="E540" i="387"/>
  <c r="E394" i="393"/>
  <c r="E633" i="384"/>
  <c r="E715" i="384"/>
  <c r="E517" i="380"/>
  <c r="E740" i="389"/>
  <c r="E636" i="373"/>
  <c r="E383" i="390"/>
  <c r="E260" i="381"/>
  <c r="E500" i="392"/>
  <c r="E314" i="373"/>
  <c r="E409" i="385"/>
  <c r="E624" i="382"/>
  <c r="E492" i="382"/>
  <c r="E550" i="379"/>
  <c r="E383" i="378"/>
  <c r="E753" i="392"/>
  <c r="E313" i="383"/>
  <c r="E609" i="386"/>
  <c r="E488" i="371"/>
  <c r="E297" i="371"/>
  <c r="E262" i="385"/>
  <c r="E632" i="372"/>
  <c r="E580" i="388"/>
  <c r="E352" i="376"/>
  <c r="E264" i="386"/>
  <c r="E254" i="385"/>
  <c r="E640" i="391"/>
  <c r="E348" i="385"/>
  <c r="E634" i="388"/>
  <c r="E480" i="386"/>
  <c r="E469" i="391"/>
  <c r="E694" i="389"/>
  <c r="E614" i="391"/>
  <c r="E485" i="386"/>
  <c r="E529" i="376"/>
  <c r="E365" i="388"/>
  <c r="E660" i="386"/>
  <c r="E654" i="390"/>
  <c r="E557" i="393"/>
  <c r="E400" i="381"/>
  <c r="E484" i="391"/>
  <c r="E687" i="386"/>
  <c r="E449" i="391"/>
  <c r="E664" i="381"/>
  <c r="E580" i="391"/>
  <c r="E478" i="388"/>
  <c r="E370" i="389"/>
  <c r="E547" i="383"/>
  <c r="E499" i="380"/>
  <c r="E419" i="382"/>
  <c r="E695" i="371"/>
  <c r="E504" i="380"/>
  <c r="E505" i="376"/>
  <c r="E361" i="390"/>
  <c r="E487" i="383"/>
  <c r="E661" i="389"/>
  <c r="E273" i="389"/>
  <c r="E259" i="378"/>
  <c r="E294" i="391"/>
  <c r="E359" i="384"/>
  <c r="E403" i="387"/>
  <c r="E319" i="388"/>
  <c r="E614" i="392"/>
  <c r="E328" i="381"/>
  <c r="E303" i="380"/>
  <c r="E737" i="373"/>
  <c r="E637" i="372"/>
  <c r="E494" i="389"/>
  <c r="E725" i="387"/>
  <c r="E469" i="376"/>
  <c r="E306" i="372"/>
  <c r="E340" i="376"/>
  <c r="E726" i="389"/>
  <c r="E449" i="376"/>
  <c r="E478" i="376"/>
  <c r="E466" i="392"/>
  <c r="E655" i="382"/>
  <c r="E350" i="390"/>
  <c r="E618" i="372"/>
  <c r="E517" i="390"/>
  <c r="E495" i="386"/>
  <c r="E376" i="372"/>
  <c r="E531" i="391"/>
  <c r="E731" i="392"/>
  <c r="E321" i="381"/>
  <c r="E336" i="382"/>
  <c r="E472" i="380"/>
  <c r="E489" i="381"/>
  <c r="E320" i="384"/>
  <c r="E614" i="388"/>
  <c r="E417" i="392"/>
  <c r="E589" i="390"/>
  <c r="E686" i="393"/>
  <c r="E708" i="379"/>
  <c r="E322" i="382"/>
  <c r="E550" i="389"/>
  <c r="E566" i="390"/>
  <c r="E702" i="387"/>
  <c r="E340" i="391"/>
  <c r="E278" i="392"/>
  <c r="E625" i="392"/>
  <c r="E399" i="393"/>
  <c r="E739" i="393"/>
  <c r="E265" i="381"/>
  <c r="E318" i="379"/>
  <c r="E573" i="386"/>
  <c r="E271" i="387"/>
  <c r="E381" i="386"/>
  <c r="E508" i="385"/>
  <c r="E621" i="380"/>
  <c r="E702" i="378"/>
  <c r="E605" i="372"/>
  <c r="E309" i="393"/>
  <c r="E383" i="384"/>
  <c r="E749" i="393"/>
  <c r="E263" i="390"/>
  <c r="E649" i="388"/>
  <c r="E745" i="379"/>
  <c r="E329" i="391"/>
  <c r="E415" i="391"/>
  <c r="E638" i="379"/>
  <c r="E673" i="385"/>
  <c r="E373" i="372"/>
  <c r="E628" i="393"/>
  <c r="E675" i="387"/>
  <c r="E578" i="388"/>
  <c r="E607" i="392"/>
  <c r="E427" i="385"/>
  <c r="E321" i="387"/>
  <c r="E401" i="393"/>
  <c r="E596" i="388"/>
  <c r="E639" i="389"/>
  <c r="E510" i="371"/>
  <c r="E351" i="392"/>
  <c r="E302" i="380"/>
  <c r="E387" i="371"/>
  <c r="E669" i="381"/>
  <c r="E538" i="392"/>
  <c r="E511" i="393"/>
  <c r="E668" i="390"/>
  <c r="E280" i="391"/>
  <c r="E523" i="387"/>
  <c r="E314" i="386"/>
  <c r="E379" i="371"/>
  <c r="E282" i="386"/>
  <c r="E679" i="381"/>
  <c r="E695" i="392"/>
  <c r="E508" i="392"/>
  <c r="E545" i="393"/>
  <c r="E330" i="373"/>
  <c r="E669" i="388"/>
  <c r="E526" i="379"/>
  <c r="E386" i="378"/>
  <c r="E622" i="391"/>
  <c r="E472" i="386"/>
  <c r="E693" i="393"/>
  <c r="E451" i="393"/>
  <c r="E467" i="381"/>
  <c r="E273" i="392"/>
  <c r="E560" i="385"/>
  <c r="E343" i="385"/>
  <c r="E349" i="382"/>
  <c r="E709" i="387"/>
  <c r="E424" i="392"/>
  <c r="E734" i="385"/>
  <c r="E540" i="386"/>
  <c r="E253" i="391"/>
  <c r="E475" i="392"/>
  <c r="E422" i="392"/>
  <c r="E695" i="391"/>
  <c r="E662" i="393"/>
  <c r="E515" i="389"/>
  <c r="E564" i="393"/>
  <c r="E627" i="391"/>
  <c r="E521" i="390"/>
  <c r="E251" i="386"/>
  <c r="E747" i="393"/>
  <c r="E258" i="393"/>
  <c r="E414" i="388"/>
  <c r="E659" i="373"/>
  <c r="E406" i="389"/>
  <c r="E714" i="393"/>
  <c r="E626" i="390"/>
  <c r="E651" i="388"/>
  <c r="E419" i="381"/>
  <c r="E602" i="391"/>
  <c r="E620" i="372"/>
  <c r="E413" i="381"/>
  <c r="E549" i="381"/>
  <c r="E425" i="390"/>
  <c r="E665" i="380"/>
  <c r="E325" i="392"/>
  <c r="E739" i="389"/>
  <c r="E516" i="393"/>
  <c r="E401" i="373"/>
  <c r="E611" i="378"/>
  <c r="E684" i="381"/>
  <c r="E473" i="372"/>
  <c r="E551" i="392"/>
  <c r="E662" i="383"/>
  <c r="E595" i="378"/>
  <c r="H99" i="4"/>
  <c r="E256" i="386"/>
  <c r="E727" i="384"/>
  <c r="E515" i="392"/>
  <c r="E631" i="386"/>
  <c r="E414" i="387"/>
  <c r="E461" i="373"/>
  <c r="E723" i="384"/>
  <c r="E565" i="381"/>
  <c r="E567" i="391"/>
  <c r="E508" i="380"/>
  <c r="E655" i="388"/>
  <c r="I99" i="4"/>
  <c r="E342" i="384"/>
  <c r="E685" i="382"/>
  <c r="E411" i="373"/>
  <c r="E558" i="388"/>
  <c r="E338" i="383"/>
  <c r="E483" i="391"/>
  <c r="E523" i="382"/>
  <c r="E462" i="371"/>
  <c r="E486" i="387"/>
  <c r="E720" i="389"/>
  <c r="E493" i="384"/>
  <c r="E355" i="373"/>
  <c r="E658" i="393"/>
  <c r="E427" i="383"/>
  <c r="E677" i="384"/>
  <c r="E716" i="388"/>
  <c r="E263" i="385"/>
  <c r="E593" i="389"/>
  <c r="E659" i="388"/>
  <c r="E556" i="383"/>
  <c r="E734" i="371"/>
  <c r="E381" i="378"/>
  <c r="E622" i="382"/>
  <c r="E665" i="393"/>
  <c r="E713" i="384"/>
  <c r="E742" i="378"/>
  <c r="E615" i="379"/>
  <c r="E651" i="390"/>
  <c r="E544" i="391"/>
  <c r="E470" i="386"/>
  <c r="E516" i="385"/>
  <c r="E521" i="393"/>
  <c r="E674" i="372"/>
  <c r="E344" i="387"/>
  <c r="E736" i="392"/>
  <c r="E715" i="388"/>
  <c r="E313" i="385"/>
  <c r="E745" i="392"/>
  <c r="E500" i="384"/>
  <c r="E574" i="390"/>
  <c r="E549" i="383"/>
  <c r="E694" i="390"/>
  <c r="E595" i="393"/>
  <c r="E401" i="387"/>
  <c r="E416" i="372"/>
  <c r="E368" i="382"/>
  <c r="E594" i="371"/>
  <c r="E409" i="376"/>
  <c r="E274" i="385"/>
  <c r="E508" i="387"/>
  <c r="E399" i="373"/>
  <c r="E634" i="380"/>
  <c r="E576" i="392"/>
  <c r="E375" i="380"/>
  <c r="E317" i="376"/>
  <c r="E270" i="386"/>
  <c r="E572" i="383"/>
  <c r="E666" i="382"/>
  <c r="E435" i="378"/>
  <c r="E274" i="386"/>
  <c r="E443" i="385"/>
  <c r="E439" i="390"/>
  <c r="E422" i="389"/>
  <c r="E468" i="384"/>
  <c r="E491" i="390"/>
  <c r="E336" i="373"/>
  <c r="E694" i="392"/>
  <c r="E726" i="379"/>
  <c r="E527" i="391"/>
  <c r="E586" i="387"/>
  <c r="E425" i="379"/>
  <c r="E642" i="392"/>
  <c r="E564" i="372"/>
  <c r="E618" i="389"/>
  <c r="E534" i="378"/>
  <c r="E543" i="392"/>
  <c r="E357" i="380"/>
  <c r="E477" i="388"/>
  <c r="E577" i="389"/>
  <c r="E325" i="376"/>
  <c r="E742" i="385"/>
  <c r="E433" i="379"/>
  <c r="E387" i="382"/>
  <c r="E480" i="383"/>
  <c r="E473" i="381"/>
  <c r="E647" i="380"/>
  <c r="E681" i="388"/>
  <c r="E658" i="392"/>
  <c r="E493" i="381"/>
  <c r="E402" i="392"/>
  <c r="E359" i="390"/>
  <c r="E374" i="390"/>
  <c r="E517" i="371"/>
  <c r="E606" i="378"/>
  <c r="E660" i="383"/>
  <c r="E306" i="379"/>
  <c r="E388" i="393"/>
  <c r="E597" i="388"/>
  <c r="E269" i="371"/>
  <c r="E256" i="389"/>
  <c r="E749" i="383"/>
  <c r="E625" i="389"/>
  <c r="E736" i="373"/>
  <c r="E606" i="386"/>
  <c r="E260" i="384"/>
  <c r="E728" i="380"/>
  <c r="E665" i="389"/>
  <c r="E622" i="381"/>
  <c r="E455" i="373"/>
  <c r="E620" i="388"/>
  <c r="E716" i="380"/>
  <c r="E296" i="389"/>
  <c r="E625" i="386"/>
  <c r="E439" i="382"/>
  <c r="E312" i="393"/>
  <c r="E665" i="376"/>
  <c r="E502" i="384"/>
  <c r="E589" i="379"/>
  <c r="E571" i="380"/>
  <c r="E409" i="391"/>
  <c r="E446" i="373"/>
  <c r="E667" i="384"/>
  <c r="E615" i="371"/>
  <c r="E424" i="388"/>
  <c r="E667" i="390"/>
  <c r="E648" i="387"/>
  <c r="E425" i="391"/>
  <c r="E420" i="391"/>
  <c r="E540" i="391"/>
  <c r="E400" i="393"/>
  <c r="E704" i="391"/>
  <c r="E708" i="393"/>
  <c r="E633" i="386"/>
  <c r="E459" i="390"/>
  <c r="E251" i="393"/>
  <c r="E565" i="393"/>
  <c r="E513" i="393"/>
  <c r="E380" i="381"/>
  <c r="E746" i="393"/>
  <c r="E437" i="392"/>
  <c r="E326" i="391"/>
  <c r="E613" i="393"/>
  <c r="E489" i="384"/>
  <c r="E442" i="379"/>
  <c r="E566" i="373"/>
  <c r="E499" i="389"/>
  <c r="E404" i="382"/>
  <c r="E678" i="385"/>
  <c r="E709" i="393"/>
  <c r="E412" i="380"/>
  <c r="E366" i="376"/>
  <c r="E597" i="386"/>
  <c r="E529" i="382"/>
  <c r="E612" i="393"/>
  <c r="E611" i="391"/>
  <c r="E270" i="391"/>
  <c r="E678" i="386"/>
  <c r="E597" i="381"/>
  <c r="E611" i="392"/>
  <c r="E510" i="386"/>
  <c r="E732" i="393"/>
  <c r="E430" i="383"/>
  <c r="E319" i="385"/>
  <c r="E622" i="376"/>
  <c r="E348" i="372"/>
  <c r="E746" i="382"/>
  <c r="E279" i="378"/>
  <c r="E519" i="392"/>
  <c r="E504" i="393"/>
  <c r="E293" i="387"/>
  <c r="E253" i="372"/>
  <c r="E592" i="393"/>
  <c r="E567" i="386"/>
  <c r="E734" i="384"/>
  <c r="E610" i="371"/>
  <c r="E366" i="380"/>
  <c r="E577" i="383"/>
  <c r="E400" i="392"/>
  <c r="E495" i="393"/>
  <c r="E549" i="382"/>
  <c r="E521" i="382"/>
  <c r="E337" i="386"/>
  <c r="E293" i="385"/>
  <c r="E677" i="393"/>
  <c r="E382" i="392"/>
  <c r="E398" i="378"/>
  <c r="E363" i="386"/>
  <c r="E355" i="388"/>
  <c r="E303" i="385"/>
  <c r="E306" i="386"/>
  <c r="E710" i="372"/>
  <c r="E259" i="392"/>
  <c r="E564" i="371"/>
  <c r="E343" i="390"/>
  <c r="E458" i="387"/>
  <c r="E267" i="390"/>
  <c r="E403" i="388"/>
  <c r="E550" i="390"/>
  <c r="E348" i="379"/>
  <c r="E609" i="392"/>
  <c r="E424" i="393"/>
  <c r="E403" i="391"/>
  <c r="E673" i="386"/>
  <c r="E597" i="389"/>
  <c r="E602" i="386"/>
  <c r="E741" i="391"/>
  <c r="E681" i="392"/>
  <c r="E704" i="392"/>
  <c r="E445" i="389"/>
  <c r="E729" i="384"/>
  <c r="E701" i="384"/>
  <c r="E289" i="384"/>
  <c r="E467" i="393"/>
  <c r="E252" i="378"/>
  <c r="E620" i="387"/>
  <c r="E712" i="379"/>
  <c r="E404" i="385"/>
  <c r="E694" i="384"/>
  <c r="E441" i="384"/>
  <c r="E483" i="390"/>
  <c r="E392" i="373"/>
  <c r="E468" i="382"/>
  <c r="E512" i="385"/>
  <c r="E746" i="384"/>
  <c r="E396" i="390"/>
  <c r="E670" i="391"/>
  <c r="E578" i="379"/>
  <c r="E740" i="391"/>
  <c r="E516" i="392"/>
  <c r="E250" i="392"/>
  <c r="E738" i="381"/>
  <c r="E668" i="386"/>
  <c r="E459" i="393"/>
  <c r="E712" i="381"/>
  <c r="E531" i="380"/>
  <c r="E367" i="392"/>
  <c r="E430" i="371"/>
  <c r="E408" i="385"/>
  <c r="E483" i="380"/>
  <c r="E268" i="385"/>
  <c r="E704" i="393"/>
  <c r="E747" i="378"/>
  <c r="E634" i="390"/>
  <c r="E604" i="393"/>
  <c r="E255" i="393"/>
  <c r="E380" i="386"/>
  <c r="E443" i="383"/>
  <c r="E508" i="391"/>
  <c r="E590" i="392"/>
  <c r="E390" i="373"/>
  <c r="E709" i="389"/>
  <c r="E473" i="385"/>
  <c r="E745" i="389"/>
  <c r="E640" i="382"/>
  <c r="E481" i="378"/>
  <c r="E474" i="391"/>
  <c r="E381" i="382"/>
  <c r="E479" i="383"/>
  <c r="E347" i="393"/>
  <c r="E260" i="385"/>
  <c r="E559" i="386"/>
  <c r="E577" i="371"/>
  <c r="E568" i="381"/>
  <c r="E716" i="393"/>
  <c r="E562" i="388"/>
  <c r="E360" i="376"/>
  <c r="E470" i="392"/>
  <c r="E321" i="386"/>
  <c r="E559" i="389"/>
  <c r="E735" i="386"/>
  <c r="E274" i="393"/>
  <c r="E752" i="380"/>
  <c r="E348" i="383"/>
  <c r="E374" i="386"/>
  <c r="E611" i="379"/>
  <c r="E413" i="391"/>
  <c r="E563" i="380"/>
  <c r="E281" i="384"/>
  <c r="E336" i="384"/>
  <c r="E663" i="389"/>
  <c r="E373" i="389"/>
  <c r="E395" i="373"/>
  <c r="E604" i="383"/>
  <c r="E633" i="392"/>
  <c r="E617" i="387"/>
  <c r="E321" i="382"/>
  <c r="E605" i="376"/>
  <c r="E609" i="389"/>
  <c r="E606" i="387"/>
  <c r="E607" i="390"/>
  <c r="E667" i="389"/>
  <c r="E603" i="389"/>
  <c r="E628" i="388"/>
  <c r="E532" i="379"/>
  <c r="E368" i="376"/>
  <c r="E705" i="380"/>
  <c r="E671" i="383"/>
  <c r="E307" i="383"/>
  <c r="E429" i="383"/>
  <c r="E565" i="383"/>
  <c r="E476" i="389"/>
  <c r="E512" i="388"/>
  <c r="E456" i="381"/>
  <c r="E672" i="382"/>
  <c r="E686" i="391"/>
  <c r="E300" i="392"/>
  <c r="E331" i="386"/>
  <c r="E299" i="390"/>
  <c r="E457" i="384"/>
  <c r="E514" i="378"/>
  <c r="E592" i="380"/>
  <c r="E301" i="372"/>
  <c r="E590" i="388"/>
  <c r="E583" i="385"/>
  <c r="E311" i="379"/>
  <c r="E720" i="376"/>
  <c r="E511" i="390"/>
  <c r="E575" i="382"/>
  <c r="E445" i="393"/>
  <c r="E566" i="382"/>
  <c r="E253" i="387"/>
  <c r="E736" i="376"/>
  <c r="E275" i="383"/>
  <c r="E647" i="385"/>
  <c r="E711" i="379"/>
  <c r="E452" i="388"/>
  <c r="E656" i="392"/>
  <c r="E453" i="386"/>
  <c r="E713" i="391"/>
  <c r="E688" i="382"/>
  <c r="E418" i="379"/>
  <c r="E690" i="382"/>
  <c r="E545" i="376"/>
  <c r="E617" i="390"/>
  <c r="E608" i="371"/>
  <c r="E703" i="388"/>
  <c r="E647" i="382"/>
  <c r="E584" i="393"/>
  <c r="E546" i="389"/>
  <c r="E680" i="385"/>
  <c r="E267" i="393"/>
  <c r="E421" i="382"/>
  <c r="E363" i="385"/>
  <c r="E257" i="383"/>
  <c r="E529" i="385"/>
  <c r="E408" i="387"/>
  <c r="E366" i="390"/>
  <c r="E310" i="388"/>
  <c r="E287" i="389"/>
  <c r="E402" i="371"/>
  <c r="E597" i="373"/>
  <c r="E603" i="392"/>
  <c r="E423" i="371"/>
  <c r="E721" i="387"/>
  <c r="E363" i="380"/>
  <c r="E482" i="390"/>
  <c r="E317" i="384"/>
  <c r="E680" i="391"/>
  <c r="E500" i="389"/>
  <c r="E334" i="381"/>
  <c r="E296" i="386"/>
  <c r="E745" i="393"/>
  <c r="E487" i="382"/>
  <c r="E606" i="388"/>
  <c r="E443" i="384"/>
  <c r="E635" i="380"/>
  <c r="E486" i="392"/>
  <c r="E591" i="379"/>
  <c r="E326" i="392"/>
  <c r="E518" i="393"/>
  <c r="E548" i="379"/>
  <c r="E689" i="391"/>
  <c r="E384" i="393"/>
  <c r="E320" i="380"/>
  <c r="E272" i="383"/>
  <c r="E713" i="380"/>
  <c r="E372" i="382"/>
  <c r="E362" i="388"/>
  <c r="E664" i="390"/>
  <c r="E274" i="390"/>
  <c r="E573" i="385"/>
  <c r="E700" i="371"/>
  <c r="E680" i="387"/>
  <c r="E539" i="371"/>
  <c r="E414" i="372"/>
  <c r="E713" i="389"/>
  <c r="E727" i="372"/>
  <c r="E292" i="391"/>
  <c r="E294" i="372"/>
  <c r="E470" i="382"/>
  <c r="E644" i="386"/>
  <c r="E438" i="372"/>
  <c r="E318" i="393"/>
  <c r="E454" i="393"/>
  <c r="E347" i="387"/>
  <c r="E325" i="388"/>
  <c r="E354" i="390"/>
  <c r="E345" i="384"/>
  <c r="E442" i="393"/>
  <c r="E331" i="383"/>
  <c r="E724" i="386"/>
  <c r="E491" i="388"/>
  <c r="E480" i="389"/>
  <c r="E732" i="388"/>
  <c r="E482" i="384"/>
  <c r="E291" i="393"/>
  <c r="E633" i="371"/>
  <c r="E469" i="378"/>
  <c r="E377" i="390"/>
  <c r="E449" i="393"/>
  <c r="E252" i="392"/>
  <c r="E510" i="392"/>
  <c r="E494" i="376"/>
  <c r="E302" i="385"/>
  <c r="E375" i="392"/>
  <c r="E711" i="382"/>
  <c r="E648" i="391"/>
  <c r="E670" i="392"/>
  <c r="E670" i="382"/>
  <c r="E697" i="386"/>
  <c r="E255" i="372"/>
  <c r="E373" i="387"/>
  <c r="E464" i="392"/>
  <c r="E660" i="382"/>
  <c r="E684" i="388"/>
  <c r="E547" i="385"/>
  <c r="E729" i="393"/>
  <c r="E291" i="386"/>
  <c r="E469" i="388"/>
  <c r="E450" i="380"/>
  <c r="E359" i="376"/>
  <c r="E369" i="392"/>
  <c r="E561" i="380"/>
  <c r="E278" i="384"/>
  <c r="E353" i="382"/>
  <c r="E451" i="384"/>
  <c r="E456" i="389"/>
  <c r="E691" i="393"/>
  <c r="E439" i="393"/>
  <c r="E408" i="381"/>
  <c r="E718" i="393"/>
  <c r="E334" i="372"/>
  <c r="E434" i="393"/>
  <c r="E400" i="386"/>
  <c r="E276" i="391"/>
  <c r="E723" i="389"/>
  <c r="E747" i="376"/>
  <c r="E575" i="373"/>
  <c r="E563" i="391"/>
  <c r="E649" i="372"/>
  <c r="E461" i="372"/>
  <c r="E297" i="381"/>
  <c r="E734" i="383"/>
  <c r="E311" i="388"/>
  <c r="E504" i="378"/>
  <c r="E470" i="380"/>
  <c r="E680" i="376"/>
  <c r="E672" i="393"/>
  <c r="E419" i="390"/>
  <c r="E631" i="376"/>
  <c r="E332" i="386"/>
  <c r="E324" i="378"/>
  <c r="E328" i="391"/>
  <c r="E484" i="371"/>
  <c r="E703" i="392"/>
  <c r="E349" i="384"/>
  <c r="E354" i="393"/>
  <c r="E299" i="384"/>
  <c r="E529" i="386"/>
  <c r="E494" i="393"/>
  <c r="E549" i="388"/>
  <c r="E610" i="373"/>
  <c r="E409" i="392"/>
  <c r="E506" i="390"/>
  <c r="E737" i="380"/>
  <c r="E709" i="388"/>
  <c r="E560" i="376"/>
  <c r="E307" i="391"/>
  <c r="E579" i="392"/>
  <c r="E428" i="386"/>
  <c r="E267" i="380"/>
  <c r="E688" i="392"/>
  <c r="E586" i="384"/>
  <c r="E262" i="391"/>
  <c r="E528" i="388"/>
  <c r="E254" i="384"/>
  <c r="E561" i="391"/>
  <c r="E718" i="386"/>
  <c r="E409" i="393"/>
  <c r="E546" i="379"/>
  <c r="E266" i="390"/>
  <c r="E435" i="382"/>
  <c r="E437" i="387"/>
  <c r="E599" i="382"/>
  <c r="E326" i="371"/>
  <c r="E440" i="389"/>
  <c r="E635" i="382"/>
  <c r="E339" i="392"/>
  <c r="E542" i="380"/>
  <c r="E585" i="391"/>
  <c r="E374" i="376"/>
  <c r="E460" i="385"/>
  <c r="E693" i="381"/>
  <c r="E315" i="390"/>
  <c r="E278" i="391"/>
  <c r="E473" i="392"/>
  <c r="E658" i="378"/>
  <c r="E685" i="376"/>
  <c r="E681" i="386"/>
  <c r="E748" i="387"/>
  <c r="E378" i="390"/>
  <c r="E473" i="389"/>
  <c r="E434" i="391"/>
  <c r="E297" i="386"/>
  <c r="E751" i="383"/>
  <c r="E692" i="390"/>
  <c r="E732" i="380"/>
  <c r="E634" i="378"/>
  <c r="E527" i="371"/>
  <c r="E333" i="386"/>
  <c r="E748" i="376"/>
  <c r="E356" i="379"/>
  <c r="E574" i="388"/>
  <c r="E619" i="390"/>
  <c r="E635" i="388"/>
  <c r="E351" i="389"/>
  <c r="E652" i="391"/>
  <c r="E520" i="384"/>
  <c r="E631" i="384"/>
  <c r="E437" i="379"/>
  <c r="E668" i="382"/>
  <c r="E492" i="383"/>
  <c r="E562" i="392"/>
  <c r="E274" i="389"/>
  <c r="E578" i="386"/>
  <c r="E603" i="390"/>
  <c r="E691" i="386"/>
  <c r="E490" i="376"/>
  <c r="E352" i="387"/>
  <c r="E528" i="384"/>
  <c r="E628" i="380"/>
  <c r="E303" i="388"/>
  <c r="E308" i="391"/>
  <c r="E573" i="373"/>
  <c r="E304" i="387"/>
  <c r="E666" i="388"/>
  <c r="E617" i="373"/>
  <c r="E326" i="373"/>
  <c r="E660" i="384"/>
  <c r="E408" i="392"/>
  <c r="E371" i="391"/>
  <c r="E585" i="371"/>
  <c r="E738" i="387"/>
  <c r="E706" i="385"/>
  <c r="E733" i="391"/>
  <c r="E619" i="382"/>
  <c r="E583" i="390"/>
  <c r="E682" i="378"/>
  <c r="E641" i="372"/>
  <c r="E282" i="392"/>
  <c r="E488" i="389"/>
  <c r="E615" i="392"/>
  <c r="E444" i="391"/>
  <c r="E250" i="393"/>
  <c r="E349" i="387"/>
  <c r="E526" i="371"/>
  <c r="E461" i="378"/>
  <c r="E522" i="385"/>
  <c r="E430" i="379"/>
  <c r="E379" i="393"/>
  <c r="E552" i="389"/>
  <c r="E421" i="387"/>
  <c r="E328" i="372"/>
  <c r="E648" i="380"/>
  <c r="E253" i="390"/>
  <c r="E442" i="386"/>
  <c r="E380" i="380"/>
  <c r="E638" i="381"/>
  <c r="E334" i="387"/>
  <c r="E673" i="393"/>
  <c r="E402" i="391"/>
  <c r="E338" i="386"/>
  <c r="E531" i="372"/>
  <c r="E344" i="389"/>
  <c r="E424" i="372"/>
  <c r="E752" i="379"/>
  <c r="E500" i="371"/>
  <c r="E727" i="389"/>
  <c r="E287" i="380"/>
  <c r="I98" i="4"/>
  <c r="E576" i="372"/>
  <c r="E690" i="371"/>
  <c r="E656" i="382"/>
  <c r="E489" i="380"/>
  <c r="E473" i="371"/>
  <c r="E415" i="389"/>
  <c r="E412" i="390"/>
  <c r="E300" i="390"/>
  <c r="E407" i="371"/>
  <c r="E603" i="376"/>
  <c r="E426" i="383"/>
  <c r="E499" i="381"/>
  <c r="E546" i="380"/>
  <c r="E299" i="389"/>
  <c r="E450" i="384"/>
  <c r="E699" i="379"/>
  <c r="E386" i="392"/>
  <c r="E600" i="393"/>
  <c r="E475" i="388"/>
  <c r="E398" i="391"/>
  <c r="E263" i="391"/>
  <c r="E540" i="372"/>
  <c r="E753" i="389"/>
  <c r="E512" i="393"/>
  <c r="E708" i="385"/>
  <c r="E528" i="373"/>
  <c r="E336" i="378"/>
  <c r="E424" i="378"/>
  <c r="E456" i="393"/>
  <c r="E393" i="383"/>
  <c r="E507" i="389"/>
  <c r="E638" i="386"/>
  <c r="E691" i="390"/>
  <c r="E318" i="384"/>
  <c r="E560" i="392"/>
  <c r="E587" i="385"/>
  <c r="E405" i="376"/>
  <c r="E617" i="372"/>
  <c r="E322" i="378"/>
  <c r="E504" i="392"/>
  <c r="E382" i="380"/>
  <c r="E306" i="390"/>
  <c r="E432" i="376"/>
  <c r="E554" i="391"/>
  <c r="E533" i="373"/>
  <c r="E397" i="378"/>
  <c r="E420" i="373"/>
  <c r="E353" i="386"/>
  <c r="E530" i="386"/>
  <c r="E337" i="389"/>
  <c r="E628" i="378"/>
  <c r="E693" i="390"/>
  <c r="E576" i="379"/>
  <c r="E509" i="391"/>
  <c r="E580" i="379"/>
  <c r="E702" i="389"/>
  <c r="E671" i="371"/>
  <c r="E678" i="387"/>
  <c r="E706" i="392"/>
  <c r="E331" i="393"/>
  <c r="E413" i="380"/>
  <c r="E310" i="380"/>
  <c r="E584" i="372"/>
  <c r="E569" i="391"/>
  <c r="E648" i="379"/>
  <c r="E524" i="390"/>
  <c r="E405" i="373"/>
  <c r="E295" i="389"/>
  <c r="E335" i="386"/>
  <c r="E725" i="386"/>
  <c r="E493" i="376"/>
  <c r="E375" i="371"/>
  <c r="E496" i="389"/>
  <c r="E714" i="382"/>
  <c r="E277" i="387"/>
  <c r="E404" i="393"/>
  <c r="E498" i="373"/>
  <c r="E568" i="385"/>
  <c r="E540" i="392"/>
  <c r="E480" i="393"/>
  <c r="E350" i="382"/>
  <c r="E450" i="381"/>
  <c r="E263" i="371"/>
  <c r="E488" i="392"/>
  <c r="E456" i="378"/>
  <c r="E432" i="384"/>
  <c r="E734" i="376"/>
  <c r="E437" i="382"/>
  <c r="E748" i="371"/>
  <c r="E496" i="393"/>
  <c r="E531" i="386"/>
  <c r="E434" i="379"/>
  <c r="E298" i="390"/>
  <c r="E426" i="391"/>
  <c r="E307" i="380"/>
  <c r="E521" i="392"/>
  <c r="E625" i="393"/>
  <c r="E547" i="372"/>
  <c r="E658" i="387"/>
  <c r="E342" i="389"/>
  <c r="E461" i="384"/>
  <c r="E703" i="383"/>
  <c r="E677" i="391"/>
  <c r="E521" i="373"/>
  <c r="E336" i="390"/>
  <c r="E460" i="387"/>
  <c r="E689" i="387"/>
  <c r="E724" i="387"/>
  <c r="E580" i="389"/>
  <c r="E499" i="386"/>
  <c r="E520" i="381"/>
  <c r="E671" i="381"/>
  <c r="E441" i="392"/>
  <c r="E553" i="388"/>
  <c r="E364" i="383"/>
  <c r="E522" i="372"/>
  <c r="E405" i="380"/>
  <c r="E666" i="379"/>
  <c r="E448" i="376"/>
  <c r="E268" i="373"/>
  <c r="E663" i="378"/>
  <c r="E540" i="383"/>
  <c r="E393" i="388"/>
  <c r="E388" i="381"/>
  <c r="E740" i="384"/>
  <c r="E620" i="371"/>
  <c r="E640" i="390"/>
  <c r="E280" i="388"/>
  <c r="E425" i="389"/>
  <c r="F98" i="4"/>
  <c r="E697" i="384"/>
  <c r="E351" i="383"/>
  <c r="E561" i="386"/>
  <c r="E592" i="390"/>
  <c r="E719" i="393"/>
  <c r="E546" i="390"/>
  <c r="E626" i="388"/>
  <c r="E486" i="393"/>
  <c r="E326" i="388"/>
  <c r="E552" i="380"/>
  <c r="E590" i="393"/>
  <c r="E670" i="385"/>
  <c r="E549" i="384"/>
  <c r="E360" i="381"/>
  <c r="E674" i="378"/>
  <c r="E457" i="390"/>
  <c r="E528" i="381"/>
  <c r="E698" i="378"/>
  <c r="E485" i="384"/>
  <c r="E487" i="391"/>
  <c r="E618" i="379"/>
  <c r="E600" i="392"/>
  <c r="E251" i="392"/>
  <c r="E662" i="391"/>
  <c r="E747" i="389"/>
  <c r="E631" i="381"/>
  <c r="E539" i="389"/>
  <c r="E418" i="371"/>
  <c r="E403" i="386"/>
  <c r="E518" i="382"/>
  <c r="E431" i="388"/>
  <c r="E331" i="390"/>
  <c r="E565" i="386"/>
  <c r="E486" i="388"/>
  <c r="E284" i="382"/>
  <c r="E714" i="371"/>
  <c r="E360" i="390"/>
  <c r="E281" i="389"/>
  <c r="E432" i="392"/>
  <c r="E685" i="387"/>
  <c r="E498" i="372"/>
  <c r="E702" i="383"/>
  <c r="E647" i="387"/>
  <c r="E337" i="383"/>
  <c r="E347" i="389"/>
  <c r="E386" i="372"/>
  <c r="E667" i="391"/>
  <c r="E695" i="390"/>
  <c r="E524" i="384"/>
  <c r="E365" i="379"/>
  <c r="E545" i="381"/>
  <c r="E584" i="385"/>
  <c r="E602" i="380"/>
  <c r="E324" i="371"/>
  <c r="E527" i="373"/>
  <c r="E363" i="379"/>
  <c r="E315" i="387"/>
  <c r="E473" i="376"/>
  <c r="E303" i="373"/>
  <c r="E733" i="378"/>
  <c r="E359" i="385"/>
  <c r="E600" i="382"/>
  <c r="E355" i="383"/>
  <c r="E336" i="393"/>
  <c r="E550" i="387"/>
  <c r="E458" i="380"/>
  <c r="E566" i="393"/>
  <c r="E286" i="387"/>
  <c r="E302" i="373"/>
  <c r="E448" i="380"/>
  <c r="E665" i="392"/>
  <c r="E411" i="391"/>
  <c r="E706" i="387"/>
  <c r="E559" i="384"/>
  <c r="E301" i="384"/>
  <c r="E715" i="382"/>
  <c r="E386" i="388"/>
  <c r="E475" i="381"/>
  <c r="E526" i="372"/>
  <c r="E583" i="391"/>
  <c r="E623" i="393"/>
  <c r="E354" i="380"/>
  <c r="E489" i="385"/>
  <c r="E393" i="390"/>
  <c r="E707" i="380"/>
  <c r="E342" i="386"/>
  <c r="E484" i="392"/>
  <c r="E725" i="390"/>
  <c r="E357" i="385"/>
  <c r="E689" i="392"/>
  <c r="E443" i="382"/>
  <c r="E566" i="389"/>
  <c r="E481" i="384"/>
  <c r="E357" i="388"/>
  <c r="E670" i="371"/>
  <c r="E743" i="371"/>
  <c r="E360" i="382"/>
  <c r="E544" i="393"/>
  <c r="E359" i="387"/>
  <c r="E419" i="376"/>
  <c r="E277" i="376"/>
  <c r="E482" i="392"/>
  <c r="E317" i="373"/>
  <c r="E585" i="384"/>
  <c r="E319" i="387"/>
  <c r="E472" i="387"/>
  <c r="E383" i="393"/>
  <c r="E405" i="390"/>
  <c r="E627" i="390"/>
  <c r="E306" i="376"/>
  <c r="E301" i="388"/>
  <c r="E676" i="385"/>
  <c r="E703" i="371"/>
  <c r="E507" i="393"/>
  <c r="E530" i="388"/>
  <c r="E654" i="387"/>
  <c r="E479" i="387"/>
  <c r="E587" i="381"/>
  <c r="E527" i="393"/>
  <c r="E547" i="378"/>
  <c r="E684" i="383"/>
  <c r="E628" i="386"/>
  <c r="E477" i="378"/>
  <c r="E324" i="372"/>
  <c r="E559" i="390"/>
  <c r="E512" i="391"/>
  <c r="E329" i="381"/>
  <c r="E555" i="383"/>
  <c r="E608" i="381"/>
  <c r="E632" i="390"/>
  <c r="E447" i="379"/>
  <c r="E392" i="378"/>
  <c r="E630" i="382"/>
  <c r="E289" i="385"/>
  <c r="E385" i="381"/>
  <c r="E652" i="389"/>
  <c r="E401" i="388"/>
  <c r="E719" i="379"/>
  <c r="E306" i="388"/>
  <c r="E525" i="387"/>
  <c r="E645" i="378"/>
  <c r="E256" i="376"/>
  <c r="E338" i="382"/>
  <c r="E379" i="384"/>
  <c r="E345" i="387"/>
  <c r="E707" i="378"/>
  <c r="E717" i="372"/>
  <c r="E484" i="382"/>
  <c r="E753" i="390"/>
  <c r="E516" i="380"/>
  <c r="E291" i="392"/>
  <c r="E611" i="383"/>
  <c r="E424" i="376"/>
  <c r="E370" i="379"/>
  <c r="E265" i="390"/>
  <c r="E429" i="390"/>
  <c r="E575" i="393"/>
  <c r="E469" i="387"/>
  <c r="E669" i="383"/>
  <c r="E450" i="388"/>
  <c r="E342" i="378"/>
  <c r="E617" i="383"/>
  <c r="E621" i="388"/>
  <c r="E365" i="371"/>
  <c r="E385" i="391"/>
  <c r="E279" i="376"/>
  <c r="E658" i="371"/>
  <c r="E728" i="393"/>
  <c r="E384" i="391"/>
  <c r="E635" i="386"/>
  <c r="E542" i="385"/>
  <c r="E677" i="387"/>
  <c r="E427" i="392"/>
  <c r="E558" i="392"/>
  <c r="E665" i="388"/>
  <c r="E504" i="385"/>
  <c r="E569" i="372"/>
  <c r="E339" i="393"/>
  <c r="E686" i="392"/>
  <c r="E575" i="383"/>
  <c r="E505" i="372"/>
  <c r="E401" i="383"/>
  <c r="E656" i="383"/>
  <c r="E423" i="381"/>
  <c r="E692" i="391"/>
  <c r="E352" i="379"/>
  <c r="E351" i="386"/>
  <c r="E590" i="390"/>
  <c r="E307" i="384"/>
  <c r="E374" i="379"/>
  <c r="E616" i="392"/>
  <c r="E256" i="392"/>
  <c r="E272" i="378"/>
  <c r="E691" i="372"/>
  <c r="E650" i="372"/>
  <c r="E502" i="391"/>
  <c r="E557" i="392"/>
  <c r="E452" i="376"/>
  <c r="E521" i="386"/>
  <c r="E428" i="389"/>
  <c r="E358" i="389"/>
  <c r="E436" i="376"/>
  <c r="E543" i="388"/>
  <c r="E625" i="385"/>
  <c r="E518" i="392"/>
  <c r="E408" i="380"/>
  <c r="E570" i="371"/>
  <c r="E375" i="388"/>
  <c r="E610" i="381"/>
  <c r="E556" i="384"/>
  <c r="E710" i="373"/>
  <c r="E371" i="384"/>
  <c r="E356" i="371"/>
  <c r="E594" i="391"/>
  <c r="E295" i="380"/>
  <c r="E563" i="387"/>
  <c r="E347" i="379"/>
  <c r="E401" i="391"/>
  <c r="E337" i="390"/>
  <c r="E730" i="381"/>
  <c r="E637" i="371"/>
  <c r="E420" i="378"/>
  <c r="E467" i="386"/>
  <c r="E577" i="372"/>
  <c r="E532" i="373"/>
  <c r="E251" i="372"/>
  <c r="E717" i="383"/>
  <c r="E356" i="382"/>
  <c r="E662" i="376"/>
  <c r="E319" i="389"/>
  <c r="E510" i="380"/>
  <c r="E569" i="382"/>
  <c r="E646" i="383"/>
  <c r="E484" i="385"/>
  <c r="E654" i="381"/>
  <c r="E604" i="386"/>
  <c r="E570" i="378"/>
  <c r="E712" i="385"/>
  <c r="E446" i="384"/>
  <c r="E441" i="387"/>
  <c r="E580" i="371"/>
  <c r="E679" i="384"/>
  <c r="E454" i="386"/>
  <c r="E475" i="379"/>
  <c r="E730" i="383"/>
  <c r="E608" i="388"/>
  <c r="E403" i="379"/>
  <c r="E250" i="388"/>
  <c r="E263" i="388"/>
  <c r="E385" i="387"/>
  <c r="E557" i="371"/>
  <c r="E543" i="381"/>
  <c r="E291" i="372"/>
  <c r="E662" i="384"/>
  <c r="E549" i="389"/>
  <c r="E472" i="388"/>
  <c r="E630" i="390"/>
  <c r="E458" i="388"/>
  <c r="E554" i="385"/>
  <c r="E433" i="384"/>
  <c r="E256" i="391"/>
  <c r="E724" i="381"/>
  <c r="E256" i="379"/>
  <c r="E461" i="387"/>
  <c r="E689" i="379"/>
  <c r="E491" i="379"/>
  <c r="E582" i="390"/>
  <c r="E710" i="382"/>
  <c r="E576" i="391"/>
  <c r="E643" i="382"/>
  <c r="E666" i="392"/>
  <c r="E529" i="381"/>
  <c r="E647" i="390"/>
  <c r="E515" i="388"/>
  <c r="E521" i="387"/>
  <c r="E414" i="383"/>
  <c r="E445" i="387"/>
  <c r="E582" i="383"/>
  <c r="E375" i="389"/>
  <c r="E294" i="371"/>
  <c r="E322" i="391"/>
  <c r="E651" i="389"/>
  <c r="E508" i="386"/>
  <c r="E718" i="381"/>
  <c r="E734" i="391"/>
  <c r="E377" i="384"/>
  <c r="E574" i="379"/>
  <c r="E432" i="379"/>
  <c r="E550" i="385"/>
  <c r="E349" i="373"/>
  <c r="E741" i="378"/>
  <c r="E366" i="381"/>
  <c r="E639" i="372"/>
  <c r="E680" i="392"/>
  <c r="E695" i="381"/>
  <c r="E574" i="386"/>
  <c r="E461" i="379"/>
  <c r="E476" i="383"/>
  <c r="E328" i="382"/>
  <c r="E315" i="379"/>
  <c r="E596" i="373"/>
  <c r="E668" i="389"/>
  <c r="E456" i="385"/>
  <c r="E383" i="376"/>
  <c r="E499" i="390"/>
  <c r="E747" i="382"/>
  <c r="E397" i="379"/>
  <c r="E633" i="385"/>
  <c r="E299" i="392"/>
  <c r="E479" i="378"/>
  <c r="E594" i="393"/>
  <c r="E467" i="380"/>
  <c r="E356" i="387"/>
  <c r="E290" i="384"/>
  <c r="E347" i="384"/>
  <c r="E643" i="386"/>
  <c r="E469" i="371"/>
  <c r="E335" i="391"/>
  <c r="E499" i="371"/>
  <c r="E303" i="382"/>
  <c r="E493" i="383"/>
  <c r="E445" i="384"/>
  <c r="E554" i="386"/>
  <c r="E402" i="384"/>
  <c r="E485" i="380"/>
  <c r="E580" i="393"/>
  <c r="E374" i="385"/>
  <c r="E556" i="387"/>
  <c r="E338" i="371"/>
  <c r="E469" i="392"/>
  <c r="E286" i="376"/>
  <c r="E352" i="390"/>
  <c r="E711" i="388"/>
  <c r="E605" i="380"/>
  <c r="E484" i="373"/>
  <c r="E443" i="379"/>
  <c r="E736" i="383"/>
  <c r="E348" i="392"/>
  <c r="E473" i="384"/>
  <c r="E514" i="379"/>
  <c r="E592" i="384"/>
  <c r="E597" i="379"/>
  <c r="E297" i="387"/>
  <c r="E324" i="379"/>
  <c r="E359" i="383"/>
  <c r="E550" i="381"/>
  <c r="E548" i="387"/>
  <c r="E486" i="376"/>
  <c r="E699" i="393"/>
  <c r="E527" i="380"/>
  <c r="E616" i="373"/>
  <c r="E252" i="373"/>
  <c r="E690" i="386"/>
  <c r="E383" i="379"/>
  <c r="E721" i="385"/>
  <c r="E663" i="393"/>
  <c r="E646" i="373"/>
  <c r="E624" i="378"/>
  <c r="E336" i="386"/>
  <c r="E271" i="391"/>
  <c r="E437" i="388"/>
  <c r="E537" i="373"/>
  <c r="E643" i="392"/>
  <c r="E687" i="389"/>
  <c r="E606" i="389"/>
  <c r="E453" i="379"/>
  <c r="E524" i="371"/>
  <c r="E636" i="389"/>
  <c r="E390" i="381"/>
  <c r="E295" i="391"/>
  <c r="E359" i="382"/>
  <c r="E626" i="380"/>
  <c r="E472" i="384"/>
  <c r="E257" i="389"/>
  <c r="E753" i="386"/>
  <c r="E465" i="390"/>
  <c r="E341" i="382"/>
  <c r="E535" i="371"/>
  <c r="E535" i="382"/>
  <c r="E721" i="388"/>
  <c r="E443" i="393"/>
  <c r="E478" i="373"/>
  <c r="E553" i="381"/>
  <c r="E367" i="388"/>
  <c r="E280" i="392"/>
  <c r="E677" i="382"/>
  <c r="E461" i="390"/>
  <c r="E393" i="386"/>
  <c r="E744" i="373"/>
  <c r="E719" i="388"/>
  <c r="E465" i="381"/>
  <c r="E402" i="379"/>
  <c r="E537" i="390"/>
  <c r="E488" i="372"/>
  <c r="E700" i="384"/>
  <c r="E356" i="378"/>
  <c r="E629" i="385"/>
  <c r="E479" i="382"/>
  <c r="E455" i="379"/>
  <c r="E513" i="373"/>
  <c r="E385" i="376"/>
  <c r="E404" i="378"/>
  <c r="E741" i="383"/>
  <c r="E519" i="382"/>
  <c r="E682" i="386"/>
  <c r="E478" i="392"/>
  <c r="E264" i="385"/>
  <c r="E409" i="380"/>
  <c r="E586" i="379"/>
  <c r="E700" i="391"/>
  <c r="E374" i="381"/>
  <c r="E647" i="392"/>
  <c r="E740" i="382"/>
  <c r="E412" i="392"/>
  <c r="E636" i="388"/>
  <c r="E469" i="386"/>
  <c r="E657" i="389"/>
  <c r="E408" i="373"/>
  <c r="E504" i="391"/>
  <c r="E475" i="371"/>
  <c r="E381" i="372"/>
  <c r="E262" i="387"/>
  <c r="E492" i="384"/>
  <c r="E747" i="392"/>
  <c r="E547" i="380"/>
  <c r="E601" i="371"/>
  <c r="E371" i="383"/>
  <c r="E659" i="386"/>
  <c r="E719" i="376"/>
  <c r="E414" i="389"/>
  <c r="E685" i="392"/>
  <c r="E440" i="373"/>
  <c r="E518" i="380"/>
  <c r="E588" i="393"/>
  <c r="E260" i="391"/>
  <c r="E354" i="392"/>
  <c r="E314" i="379"/>
  <c r="E575" i="386"/>
  <c r="E366" i="392"/>
  <c r="E748" i="386"/>
  <c r="E567" i="376"/>
  <c r="E524" i="392"/>
  <c r="E283" i="379"/>
  <c r="E741" i="393"/>
  <c r="E606" i="384"/>
  <c r="E578" i="371"/>
  <c r="E515" i="391"/>
  <c r="E449" i="389"/>
  <c r="E427" i="384"/>
  <c r="E509" i="386"/>
  <c r="E345" i="382"/>
  <c r="E444" i="372"/>
  <c r="E538" i="372"/>
  <c r="E730" i="388"/>
  <c r="E274" i="382"/>
  <c r="E309" i="389"/>
  <c r="E686" i="376"/>
  <c r="E252" i="380"/>
  <c r="E517" i="392"/>
  <c r="E568" i="388"/>
  <c r="E392" i="379"/>
  <c r="E701" i="373"/>
  <c r="E488" i="379"/>
  <c r="E454" i="372"/>
  <c r="E703" i="391"/>
  <c r="E407" i="378"/>
  <c r="E347" i="372"/>
  <c r="E487" i="389"/>
  <c r="E750" i="390"/>
  <c r="E573" i="372"/>
  <c r="E460" i="393"/>
  <c r="E491" i="393"/>
  <c r="E634" i="386"/>
  <c r="E717" i="390"/>
  <c r="E733" i="388"/>
  <c r="E484" i="372"/>
  <c r="E718" i="392"/>
  <c r="E652" i="390"/>
  <c r="E324" i="387"/>
  <c r="E645" i="385"/>
  <c r="E560" i="393"/>
  <c r="E471" i="391"/>
  <c r="E252" i="384"/>
  <c r="E658" i="389"/>
  <c r="E647" i="386"/>
  <c r="E728" i="390"/>
  <c r="E299" i="372"/>
  <c r="E282" i="393"/>
  <c r="E390" i="392"/>
  <c r="E457" i="386"/>
  <c r="E541" i="378"/>
  <c r="E424" i="381"/>
  <c r="E632" i="385"/>
  <c r="E624" i="387"/>
  <c r="E697" i="391"/>
  <c r="E399" i="383"/>
  <c r="E338" i="391"/>
  <c r="E668" i="379"/>
  <c r="E393" i="372"/>
  <c r="E615" i="378"/>
  <c r="E268" i="387"/>
  <c r="E619" i="386"/>
  <c r="E408" i="388"/>
  <c r="E316" i="380"/>
  <c r="E666" i="371"/>
  <c r="E543" i="376"/>
  <c r="E408" i="393"/>
  <c r="E603" i="372"/>
  <c r="E638" i="383"/>
  <c r="E679" i="392"/>
  <c r="E502" i="389"/>
  <c r="E606" i="393"/>
  <c r="E743" i="388"/>
  <c r="E443" i="392"/>
  <c r="E370" i="380"/>
  <c r="E705" i="376"/>
  <c r="E314" i="392"/>
  <c r="E355" i="393"/>
  <c r="E682" i="388"/>
  <c r="E712" i="376"/>
  <c r="E319" i="379"/>
  <c r="E466" i="376"/>
  <c r="E547" i="382"/>
  <c r="E653" i="390"/>
  <c r="E394" i="390"/>
  <c r="E753" i="387"/>
  <c r="E437" i="378"/>
  <c r="E322" i="373"/>
  <c r="E598" i="385"/>
  <c r="E343" i="392"/>
  <c r="E611" i="384"/>
  <c r="E379" i="381"/>
  <c r="E476" i="378"/>
  <c r="E301" i="371"/>
  <c r="E577" i="384"/>
  <c r="E257" i="385"/>
  <c r="E361" i="386"/>
  <c r="E487" i="380"/>
  <c r="E560" i="387"/>
  <c r="E326" i="393"/>
  <c r="E602" i="392"/>
  <c r="E417" i="387"/>
  <c r="E283" i="380"/>
  <c r="E298" i="392"/>
  <c r="E335" i="371"/>
  <c r="E407" i="387"/>
  <c r="E306" i="380"/>
  <c r="E410" i="393"/>
  <c r="E601" i="390"/>
  <c r="E251" i="388"/>
  <c r="E302" i="390"/>
  <c r="E529" i="389"/>
  <c r="E669" i="389"/>
  <c r="E308" i="392"/>
  <c r="E667" i="386"/>
  <c r="E339" i="386"/>
  <c r="E276" i="382"/>
  <c r="E692" i="384"/>
  <c r="E751" i="389"/>
  <c r="E615" i="387"/>
  <c r="E316" i="372"/>
  <c r="E605" i="392"/>
  <c r="E670" i="383"/>
  <c r="E570" i="385"/>
  <c r="E743" i="392"/>
  <c r="E383" i="392"/>
  <c r="E285" i="372"/>
  <c r="E434" i="387"/>
  <c r="E673" i="373"/>
  <c r="E271" i="380"/>
  <c r="E395" i="392"/>
  <c r="E522" i="383"/>
  <c r="E472" i="393"/>
  <c r="E479" i="390"/>
  <c r="E629" i="372"/>
  <c r="E555" i="390"/>
  <c r="E727" i="371"/>
  <c r="E444" i="387"/>
  <c r="E435" i="385"/>
  <c r="E255" i="381"/>
  <c r="E611" i="381"/>
  <c r="E473" i="390"/>
  <c r="E430" i="372"/>
  <c r="E616" i="384"/>
  <c r="E545" i="385"/>
  <c r="E317" i="385"/>
  <c r="E711" i="393"/>
  <c r="E599" i="393"/>
  <c r="E409" i="388"/>
  <c r="E660" i="372"/>
  <c r="E267" i="385"/>
  <c r="E476" i="387"/>
  <c r="E717" i="385"/>
  <c r="E687" i="376"/>
  <c r="E310" i="371"/>
  <c r="E684" i="393"/>
  <c r="E735" i="387"/>
  <c r="E496" i="384"/>
  <c r="E748" i="389"/>
  <c r="E659" i="383"/>
  <c r="E740" i="373"/>
  <c r="E670" i="380"/>
  <c r="E641" i="388"/>
  <c r="E283" i="378"/>
  <c r="E581" i="378"/>
  <c r="E637" i="386"/>
  <c r="E718" i="391"/>
  <c r="E315" i="392"/>
  <c r="E578" i="385"/>
  <c r="E375" i="385"/>
  <c r="E722" i="386"/>
  <c r="E304" i="392"/>
  <c r="E750" i="386"/>
  <c r="E685" i="391"/>
  <c r="E271" i="383"/>
  <c r="E428" i="382"/>
  <c r="E293" i="373"/>
  <c r="E565" i="380"/>
  <c r="E307" i="376"/>
  <c r="E687" i="391"/>
  <c r="E404" i="391"/>
  <c r="E537" i="380"/>
  <c r="E668" i="372"/>
  <c r="E643" i="371"/>
  <c r="E413" i="382"/>
  <c r="E306" i="393"/>
  <c r="E648" i="393"/>
  <c r="E305" i="391"/>
  <c r="E309" i="385"/>
  <c r="E672" i="392"/>
  <c r="E490" i="371"/>
  <c r="E415" i="388"/>
  <c r="E279" i="388"/>
  <c r="E351" i="387"/>
  <c r="E303" i="390"/>
  <c r="E726" i="387"/>
  <c r="E637" i="390"/>
  <c r="E730" i="389"/>
  <c r="E742" i="390"/>
  <c r="E311" i="384"/>
  <c r="E679" i="385"/>
  <c r="E581" i="383"/>
  <c r="E569" i="392"/>
  <c r="E318" i="390"/>
  <c r="E704" i="383"/>
  <c r="E462" i="392"/>
  <c r="E566" i="387"/>
  <c r="E325" i="385"/>
  <c r="E425" i="386"/>
  <c r="E562" i="379"/>
  <c r="E402" i="376"/>
  <c r="E386" i="371"/>
  <c r="E365" i="387"/>
  <c r="E561" i="382"/>
  <c r="E625" i="379"/>
  <c r="E299" i="387"/>
  <c r="E748" i="391"/>
  <c r="E630" i="391"/>
  <c r="E635" i="376"/>
  <c r="E558" i="383"/>
  <c r="E432" i="390"/>
  <c r="E699" i="388"/>
  <c r="E286" i="390"/>
  <c r="E719" i="381"/>
  <c r="E400" i="382"/>
  <c r="E701" i="390"/>
  <c r="E601" i="391"/>
  <c r="E320" i="371"/>
  <c r="E266" i="384"/>
  <c r="E495" i="383"/>
  <c r="E636" i="393"/>
  <c r="E651" i="387"/>
  <c r="E253" i="388"/>
  <c r="E608" i="376"/>
  <c r="E488" i="382"/>
  <c r="E258" i="387"/>
  <c r="E496" i="392"/>
  <c r="E676" i="371"/>
  <c r="E597" i="372"/>
  <c r="E470" i="371"/>
  <c r="E584" i="373"/>
  <c r="E590" i="391"/>
  <c r="E659" i="380"/>
  <c r="E672" i="386"/>
  <c r="E608" i="391"/>
  <c r="E374" i="384"/>
  <c r="E686" i="378"/>
  <c r="E734" i="381"/>
  <c r="E730" i="391"/>
  <c r="E481" i="387"/>
  <c r="E285" i="371"/>
  <c r="E538" i="391"/>
  <c r="E591" i="384"/>
  <c r="E471" i="380"/>
  <c r="E739" i="372"/>
  <c r="E487" i="373"/>
  <c r="E315" i="371"/>
  <c r="E378" i="392"/>
  <c r="E690" i="385"/>
  <c r="E277" i="393"/>
  <c r="E347" i="378"/>
  <c r="E671" i="392"/>
  <c r="E340" i="389"/>
  <c r="E273" i="393"/>
  <c r="E454" i="376"/>
  <c r="E439" i="387"/>
  <c r="E361" i="385"/>
  <c r="E273" i="376"/>
  <c r="E593" i="387"/>
  <c r="E575" i="388"/>
  <c r="E348" i="380"/>
  <c r="E364" i="381"/>
  <c r="E574" i="383"/>
  <c r="E519" i="384"/>
  <c r="E415" i="390"/>
  <c r="E449" i="384"/>
  <c r="E578" i="384"/>
  <c r="E276" i="383"/>
  <c r="E669" i="390"/>
  <c r="E540" i="376"/>
  <c r="E280" i="371"/>
  <c r="E334" i="389"/>
  <c r="E316" i="376"/>
  <c r="E449" i="378"/>
  <c r="E492" i="388"/>
  <c r="E563" i="378"/>
  <c r="E274" i="383"/>
  <c r="E324" i="382"/>
  <c r="E513" i="386"/>
  <c r="E559" i="376"/>
  <c r="E627" i="392"/>
  <c r="E348" i="387"/>
  <c r="E628" i="387"/>
  <c r="E712" i="392"/>
  <c r="E597" i="378"/>
  <c r="E709" i="391"/>
  <c r="E443" i="389"/>
  <c r="E525" i="383"/>
  <c r="E602" i="390"/>
  <c r="F99" i="4"/>
  <c r="E483" i="373"/>
  <c r="E401" i="378"/>
  <c r="E463" i="393"/>
  <c r="E691" i="380"/>
  <c r="E396" i="385"/>
  <c r="E650" i="387"/>
  <c r="E646" i="371"/>
  <c r="E592" i="391"/>
  <c r="E255" i="380"/>
  <c r="E406" i="383"/>
  <c r="E472" i="385"/>
  <c r="E581" i="392"/>
  <c r="E357" i="382"/>
  <c r="E527" i="390"/>
  <c r="E364" i="390"/>
  <c r="E388" i="378"/>
  <c r="E267" i="387"/>
  <c r="E656" i="389"/>
  <c r="E610" i="387"/>
  <c r="E733" i="382"/>
  <c r="E429" i="385"/>
  <c r="E531" i="390"/>
  <c r="E314" i="384"/>
  <c r="E695" i="372"/>
  <c r="E448" i="393"/>
  <c r="E582" i="380"/>
  <c r="E318" i="381"/>
  <c r="E494" i="390"/>
  <c r="E274" i="381"/>
  <c r="E742" i="393"/>
  <c r="E612" i="383"/>
  <c r="E382" i="371"/>
  <c r="E444" i="371"/>
  <c r="E466" i="386"/>
  <c r="E435" i="372"/>
  <c r="E574" i="392"/>
  <c r="E622" i="378"/>
  <c r="E655" i="391"/>
  <c r="E695" i="393"/>
  <c r="E624" i="379"/>
  <c r="E605" i="385"/>
  <c r="E388" i="385"/>
  <c r="E528" i="378"/>
  <c r="E547" i="376"/>
  <c r="E425" i="371"/>
  <c r="E729" i="379"/>
  <c r="E567" i="387"/>
  <c r="E493" i="387"/>
  <c r="E312" i="386"/>
  <c r="E307" i="390"/>
  <c r="E283" i="385"/>
  <c r="E602" i="381"/>
  <c r="E499" i="387"/>
  <c r="E381" i="390"/>
  <c r="E544" i="371"/>
  <c r="E351" i="393"/>
  <c r="E596" i="389"/>
  <c r="E541" i="391"/>
  <c r="E420" i="392"/>
  <c r="E619" i="373"/>
  <c r="E538" i="376"/>
  <c r="E663" i="390"/>
  <c r="E750" i="387"/>
  <c r="E679" i="387"/>
  <c r="E596" i="381"/>
  <c r="E692" i="382"/>
  <c r="E630" i="376"/>
  <c r="E628" i="379"/>
  <c r="E369" i="382"/>
  <c r="E519" i="371"/>
  <c r="E399" i="392"/>
  <c r="E331" i="381"/>
  <c r="E719" i="378"/>
  <c r="E323" i="390"/>
  <c r="E456" i="383"/>
  <c r="E293" i="380"/>
  <c r="E327" i="380"/>
  <c r="E454" i="389"/>
  <c r="E341" i="380"/>
  <c r="E408" i="379"/>
  <c r="E457" i="380"/>
  <c r="E470" i="372"/>
  <c r="E400" i="378"/>
  <c r="E679" i="393"/>
  <c r="E427" i="393"/>
  <c r="E467" i="384"/>
  <c r="E639" i="393"/>
  <c r="E329" i="385"/>
  <c r="E673" i="371"/>
  <c r="E260" i="372"/>
  <c r="E288" i="384"/>
  <c r="E680" i="372"/>
  <c r="E539" i="373"/>
  <c r="E622" i="380"/>
  <c r="E367" i="371"/>
  <c r="E751" i="388"/>
  <c r="E455" i="391"/>
  <c r="E541" i="388"/>
  <c r="E549" i="378"/>
  <c r="E506" i="376"/>
  <c r="E644" i="373"/>
  <c r="E544" i="390"/>
  <c r="E647" i="393"/>
  <c r="E641" i="376"/>
  <c r="E649" i="393"/>
  <c r="E261" i="390"/>
  <c r="E266" i="387"/>
  <c r="E746" i="386"/>
  <c r="E696" i="373"/>
  <c r="E721" i="380"/>
  <c r="E306" i="383"/>
  <c r="E612" i="380"/>
  <c r="E721" i="384"/>
  <c r="E320" i="378"/>
  <c r="E662" i="389"/>
  <c r="E579" i="378"/>
  <c r="E440" i="380"/>
  <c r="E409" i="386"/>
  <c r="E751" i="380"/>
  <c r="E308" i="386"/>
  <c r="E698" i="387"/>
  <c r="E580" i="381"/>
  <c r="E430" i="392"/>
  <c r="E395" i="385"/>
  <c r="E465" i="378"/>
  <c r="E580" i="372"/>
  <c r="E380" i="393"/>
  <c r="E514" i="372"/>
  <c r="E674" i="388"/>
  <c r="E469" i="380"/>
  <c r="E639" i="388"/>
  <c r="E271" i="381"/>
  <c r="E722" i="381"/>
  <c r="E528" i="379"/>
  <c r="E372" i="385"/>
  <c r="E739" i="388"/>
  <c r="E691" i="378"/>
  <c r="E389" i="387"/>
  <c r="E724" i="382"/>
  <c r="E275" i="376"/>
  <c r="E726" i="372"/>
  <c r="E371" i="387"/>
  <c r="E561" i="385"/>
  <c r="E572" i="371"/>
  <c r="E600" i="388"/>
  <c r="E672" i="379"/>
  <c r="E579" i="379"/>
  <c r="E717" i="382"/>
  <c r="E745" i="378"/>
  <c r="E587" i="388"/>
  <c r="E563" i="371"/>
  <c r="E295" i="386"/>
  <c r="E502" i="392"/>
  <c r="E657" i="371"/>
  <c r="E578" i="383"/>
  <c r="E521" i="388"/>
  <c r="E449" i="381"/>
  <c r="E698" i="373"/>
  <c r="E655" i="373"/>
  <c r="E543" i="380"/>
  <c r="E356" i="392"/>
  <c r="E497" i="381"/>
  <c r="E639" i="379"/>
  <c r="E475" i="390"/>
  <c r="E287" i="376"/>
  <c r="E474" i="388"/>
  <c r="E689" i="378"/>
  <c r="E383" i="391"/>
  <c r="E662" i="390"/>
  <c r="E610" i="382"/>
  <c r="E482" i="393"/>
  <c r="E513" i="385"/>
  <c r="E607" i="382"/>
  <c r="E696" i="391"/>
  <c r="E391" i="376"/>
  <c r="E484" i="384"/>
  <c r="E535" i="383"/>
  <c r="E615" i="382"/>
  <c r="E275" i="378"/>
  <c r="E433" i="392"/>
  <c r="E618" i="376"/>
  <c r="E535" i="373"/>
  <c r="E737" i="389"/>
  <c r="E273" i="383"/>
  <c r="E732" i="386"/>
  <c r="E628" i="373"/>
  <c r="E417" i="388"/>
  <c r="E641" i="392"/>
  <c r="E549" i="392"/>
  <c r="E268" i="379"/>
  <c r="E706" i="388"/>
  <c r="E459" i="372"/>
  <c r="E278" i="373"/>
  <c r="E619" i="385"/>
  <c r="E447" i="388"/>
  <c r="E639" i="391"/>
  <c r="E371" i="373"/>
  <c r="E713" i="373"/>
  <c r="E323" i="391"/>
  <c r="E490" i="392"/>
  <c r="E364" i="372"/>
  <c r="E683" i="376"/>
  <c r="E632" i="382"/>
  <c r="E710" i="393"/>
  <c r="E261" i="381"/>
  <c r="E724" i="372"/>
  <c r="E558" i="384"/>
  <c r="E369" i="379"/>
  <c r="E520" i="390"/>
  <c r="E537" i="386"/>
  <c r="E338" i="393"/>
  <c r="E452" i="379"/>
  <c r="E474" i="379"/>
  <c r="E297" i="384"/>
  <c r="E653" i="393"/>
  <c r="E271" i="379"/>
  <c r="E411" i="371"/>
  <c r="E719" i="372"/>
  <c r="E326" i="380"/>
  <c r="E313" i="388"/>
  <c r="E680" i="380"/>
  <c r="E431" i="378"/>
  <c r="E255" i="378"/>
  <c r="E580" i="392"/>
  <c r="E491" i="392"/>
  <c r="E273" i="390"/>
  <c r="E368" i="387"/>
  <c r="E722" i="391"/>
  <c r="E385" i="380"/>
  <c r="E691" i="381"/>
  <c r="E534" i="393"/>
  <c r="E550" i="391"/>
  <c r="E381" i="387"/>
  <c r="E724" i="385"/>
  <c r="E458" i="385"/>
  <c r="E279" i="386"/>
  <c r="E317" i="379"/>
  <c r="E714" i="392"/>
  <c r="E389" i="373"/>
  <c r="E348" i="386"/>
  <c r="E433" i="386"/>
  <c r="E343" i="376"/>
  <c r="E663" i="387"/>
  <c r="E576" i="385"/>
  <c r="E515" i="382"/>
  <c r="E418" i="382"/>
  <c r="E715" i="389"/>
  <c r="E358" i="382"/>
  <c r="E629" i="387"/>
  <c r="E606" i="385"/>
  <c r="E260" i="389"/>
  <c r="E537" i="378"/>
  <c r="E280" i="384"/>
  <c r="E275" i="379"/>
  <c r="E542" i="382"/>
  <c r="E738" i="390"/>
  <c r="E297" i="390"/>
  <c r="E586" i="372"/>
  <c r="E540" i="371"/>
  <c r="E456" i="382"/>
  <c r="E491" i="387"/>
  <c r="E292" i="383"/>
  <c r="E510" i="383"/>
  <c r="E726" i="393"/>
  <c r="E708" i="383"/>
  <c r="E587" i="390"/>
  <c r="E671" i="388"/>
  <c r="E412" i="387"/>
  <c r="E350" i="389"/>
  <c r="E424" i="373"/>
  <c r="E583" i="382"/>
  <c r="E509" i="382"/>
  <c r="E665" i="383"/>
  <c r="E559" i="385"/>
  <c r="E289" i="386"/>
  <c r="E301" i="389"/>
  <c r="E585" i="392"/>
  <c r="E546" i="371"/>
  <c r="E545" i="392"/>
  <c r="E451" i="392"/>
  <c r="E368" i="381"/>
  <c r="E334" i="391"/>
  <c r="E625" i="380"/>
  <c r="E677" i="380"/>
  <c r="E311" i="381"/>
  <c r="E401" i="392"/>
  <c r="E407" i="388"/>
  <c r="E553" i="371"/>
  <c r="E275" i="384"/>
  <c r="E493" i="392"/>
  <c r="E414" i="371"/>
  <c r="E590" i="379"/>
  <c r="E573" i="393"/>
  <c r="E407" i="383"/>
  <c r="E283" i="373"/>
  <c r="E596" i="385"/>
  <c r="E329" i="393"/>
  <c r="E358" i="388"/>
  <c r="E452" i="382"/>
  <c r="E353" i="372"/>
  <c r="E539" i="393"/>
  <c r="E388" i="388"/>
  <c r="E269" i="390"/>
  <c r="E258" i="392"/>
  <c r="E722" i="372"/>
  <c r="E702" i="382"/>
  <c r="E530" i="384"/>
  <c r="E700" i="372"/>
  <c r="E290" i="372"/>
  <c r="E621" i="379"/>
  <c r="E359" i="388"/>
  <c r="E503" i="386"/>
  <c r="E652" i="386"/>
  <c r="E666" i="390"/>
  <c r="E525" i="379"/>
  <c r="E617" i="384"/>
  <c r="E456" i="387"/>
  <c r="E631" i="378"/>
  <c r="E290" i="371"/>
  <c r="E513" i="381"/>
  <c r="E528" i="372"/>
  <c r="E516" i="386"/>
  <c r="E446" i="393"/>
  <c r="E358" i="379"/>
  <c r="E699" i="380"/>
  <c r="E623" i="392"/>
  <c r="E287" i="393"/>
  <c r="E734" i="392"/>
  <c r="E720" i="383"/>
  <c r="E618" i="381"/>
  <c r="E608" i="389"/>
  <c r="E526" i="380"/>
  <c r="E526" i="381"/>
  <c r="E711" i="381"/>
  <c r="E307" i="372"/>
  <c r="E345" i="371"/>
  <c r="E427" i="376"/>
  <c r="E299" i="381"/>
  <c r="E658" i="385"/>
  <c r="E619" i="393"/>
  <c r="E735" i="385"/>
  <c r="E518" i="373"/>
  <c r="E490" i="393"/>
  <c r="E433" i="382"/>
  <c r="E312" i="392"/>
  <c r="E350" i="388"/>
  <c r="E315" i="389"/>
  <c r="E694" i="383"/>
  <c r="E728" i="392"/>
  <c r="E711" i="384"/>
  <c r="E343" i="371"/>
  <c r="E683" i="382"/>
  <c r="E324" i="392"/>
  <c r="E427" i="378"/>
  <c r="E619" i="387"/>
  <c r="E305" i="393"/>
  <c r="E746" i="381"/>
  <c r="E447" i="378"/>
  <c r="E437" i="393"/>
  <c r="E393" i="371"/>
  <c r="E615" i="380"/>
  <c r="E250" i="391"/>
  <c r="E394" i="391"/>
  <c r="E736" i="380"/>
  <c r="E579" i="376"/>
  <c r="E682" i="393"/>
  <c r="E412" i="391"/>
  <c r="E535" i="390"/>
  <c r="E583" i="388"/>
  <c r="E748" i="381"/>
  <c r="E616" i="380"/>
  <c r="E712" i="393"/>
  <c r="E422" i="379"/>
  <c r="E603" i="393"/>
  <c r="E705" i="386"/>
  <c r="E253" i="376"/>
  <c r="E411" i="389"/>
  <c r="E743" i="393"/>
  <c r="E330" i="383"/>
  <c r="E732" i="383"/>
  <c r="E263" i="386"/>
  <c r="E447" i="384"/>
  <c r="E724" i="388"/>
  <c r="E456" i="390"/>
  <c r="E326" i="386"/>
  <c r="E731" i="389"/>
  <c r="E457" i="378"/>
  <c r="E518" i="391"/>
  <c r="E410" i="379"/>
  <c r="E463" i="384"/>
  <c r="E579" i="389"/>
  <c r="E645" i="387"/>
  <c r="E624" i="390"/>
  <c r="E523" i="389"/>
  <c r="E301" i="383"/>
  <c r="E616" i="376"/>
  <c r="E606" i="390"/>
  <c r="E543" i="386"/>
  <c r="E325" i="381"/>
  <c r="E733" i="386"/>
  <c r="E325" i="386"/>
  <c r="E554" i="371"/>
  <c r="E674" i="385"/>
  <c r="E350" i="393"/>
  <c r="E620" i="380"/>
  <c r="E380" i="392"/>
  <c r="E586" i="385"/>
  <c r="E426" i="387"/>
  <c r="E400" i="373"/>
  <c r="E406" i="393"/>
  <c r="E505" i="379"/>
  <c r="E559" i="391"/>
  <c r="E281" i="381"/>
  <c r="E696" i="387"/>
  <c r="E408" i="383"/>
  <c r="E479" i="389"/>
  <c r="E744" i="383"/>
  <c r="E299" i="382"/>
  <c r="E273" i="388"/>
  <c r="E516" i="378"/>
  <c r="E366" i="383"/>
  <c r="E463" i="390"/>
  <c r="E511" i="388"/>
  <c r="E661" i="378"/>
  <c r="E410" i="391"/>
  <c r="E524" i="387"/>
  <c r="E268" i="386"/>
  <c r="E325" i="378"/>
  <c r="E451" i="390"/>
  <c r="E710" i="392"/>
  <c r="E603" i="387"/>
  <c r="E566" i="392"/>
  <c r="E530" i="389"/>
  <c r="E332" i="376"/>
  <c r="E313" i="391"/>
  <c r="E295" i="385"/>
  <c r="E362" i="383"/>
  <c r="E336" i="372"/>
  <c r="E318" i="380"/>
  <c r="E269" i="382"/>
  <c r="E623" i="378"/>
  <c r="E459" i="383"/>
  <c r="E337" i="380"/>
  <c r="E390" i="391"/>
  <c r="E539" i="385"/>
  <c r="E664" i="393"/>
  <c r="E457" i="381"/>
  <c r="E404" i="384"/>
  <c r="E496" i="383"/>
  <c r="E614" i="371"/>
  <c r="E725" i="388"/>
  <c r="E328" i="383"/>
  <c r="E623" i="381"/>
  <c r="E527" i="378"/>
  <c r="E742" i="384"/>
  <c r="E650" i="390"/>
  <c r="E542" i="384"/>
  <c r="E303" i="379"/>
  <c r="E714" i="391"/>
  <c r="E592" i="381"/>
  <c r="E546" i="388"/>
  <c r="E513" i="378"/>
  <c r="E522" i="386"/>
  <c r="E402" i="387"/>
  <c r="E279" i="379"/>
  <c r="E519" i="380"/>
  <c r="E536" i="379"/>
  <c r="E663" i="383"/>
  <c r="E630" i="378"/>
  <c r="E563" i="373"/>
  <c r="E649" i="391"/>
  <c r="E605" i="393"/>
  <c r="E709" i="380"/>
  <c r="E691" i="383"/>
  <c r="E278" i="372"/>
  <c r="E326" i="376"/>
  <c r="E463" i="391"/>
  <c r="E571" i="383"/>
  <c r="E401" i="382"/>
  <c r="E534" i="380"/>
  <c r="E598" i="380"/>
  <c r="E678" i="388"/>
  <c r="E253" i="393"/>
  <c r="E536" i="390"/>
  <c r="E336" i="392"/>
  <c r="E413" i="372"/>
  <c r="E653" i="381"/>
  <c r="E495" i="376"/>
  <c r="E665" i="384"/>
  <c r="E665" i="373"/>
  <c r="E568" i="371"/>
  <c r="E566" i="380"/>
  <c r="E399" i="388"/>
  <c r="E403" i="371"/>
  <c r="E710" i="388"/>
  <c r="E593" i="371"/>
  <c r="E568" i="382"/>
  <c r="E257" i="391"/>
  <c r="E548" i="386"/>
  <c r="E352" i="372"/>
  <c r="E287" i="386"/>
  <c r="E679" i="378"/>
  <c r="E731" i="383"/>
  <c r="E594" i="383"/>
  <c r="E551" i="390"/>
  <c r="E667" i="380"/>
  <c r="E324" i="391"/>
  <c r="E705" i="390"/>
  <c r="E286" i="372"/>
  <c r="E487" i="385"/>
  <c r="E736" i="387"/>
  <c r="E440" i="383"/>
  <c r="E751" i="384"/>
  <c r="E538" i="379"/>
  <c r="E642" i="385"/>
  <c r="E409" i="383"/>
  <c r="E508" i="372"/>
  <c r="E269" i="387"/>
  <c r="E376" i="378"/>
  <c r="E323" i="376"/>
  <c r="E258" i="372"/>
  <c r="E675" i="385"/>
  <c r="E460" i="381"/>
  <c r="E411" i="393"/>
  <c r="E436" i="372"/>
  <c r="E353" i="383"/>
  <c r="E438" i="386"/>
  <c r="E636" i="381"/>
  <c r="E284" i="385"/>
  <c r="E737" i="392"/>
  <c r="E333" i="388"/>
  <c r="E701" i="387"/>
  <c r="E528" i="383"/>
  <c r="E676" i="382"/>
  <c r="E633" i="372"/>
  <c r="E298" i="373"/>
  <c r="E395" i="386"/>
  <c r="E328" i="378"/>
  <c r="E742" i="373"/>
  <c r="E732" i="376"/>
  <c r="E570" i="387"/>
  <c r="E579" i="381"/>
  <c r="E276" i="392"/>
  <c r="E388" i="371"/>
  <c r="E709" i="372"/>
  <c r="E398" i="393"/>
  <c r="E352" i="378"/>
  <c r="E285" i="376"/>
  <c r="E536" i="373"/>
  <c r="E480" i="387"/>
  <c r="E331" i="384"/>
  <c r="E445" i="390"/>
  <c r="E339" i="381"/>
  <c r="E700" i="382"/>
  <c r="E302" i="384"/>
  <c r="E584" i="386"/>
  <c r="E602" i="373"/>
  <c r="E745" i="391"/>
  <c r="E555" i="392"/>
  <c r="E544" i="372"/>
  <c r="E752" i="384"/>
  <c r="E272" i="393"/>
  <c r="E737" i="379"/>
  <c r="E321" i="390"/>
  <c r="E535" i="380"/>
  <c r="E685" i="388"/>
  <c r="E361" i="382"/>
  <c r="E514" i="390"/>
  <c r="E411" i="376"/>
  <c r="E547" i="371"/>
  <c r="E500" i="373"/>
  <c r="E680" i="393"/>
  <c r="E254" i="390"/>
  <c r="E343" i="378"/>
  <c r="E457" i="392"/>
  <c r="E472" i="383"/>
  <c r="E690" i="393"/>
  <c r="E595" i="379"/>
  <c r="E466" i="382"/>
  <c r="E254" i="381"/>
  <c r="E571" i="373"/>
  <c r="E393" i="385"/>
  <c r="E571" i="387"/>
  <c r="E313" i="371"/>
  <c r="E479" i="392"/>
  <c r="E421" i="381"/>
  <c r="E659" i="387"/>
  <c r="E722" i="382"/>
  <c r="E405" i="384"/>
  <c r="E420" i="383"/>
  <c r="E673" i="392"/>
  <c r="E453" i="390"/>
  <c r="E643" i="384"/>
  <c r="E556" i="372"/>
  <c r="E387" i="393"/>
  <c r="E304" i="390"/>
  <c r="E495" i="382"/>
  <c r="E677" i="379"/>
  <c r="E705" i="387"/>
  <c r="E644" i="376"/>
  <c r="E367" i="382"/>
  <c r="E750" i="392"/>
  <c r="E465" i="373"/>
  <c r="E313" i="380"/>
  <c r="E409" i="382"/>
  <c r="E346" i="385"/>
  <c r="E433" i="387"/>
  <c r="E267" i="389"/>
  <c r="E748" i="372"/>
  <c r="E728" i="389"/>
  <c r="E315" i="373"/>
  <c r="E753" i="383"/>
  <c r="E468" i="380"/>
  <c r="E504" i="376"/>
  <c r="E681" i="382"/>
  <c r="E641" i="378"/>
  <c r="E462" i="380"/>
  <c r="E606" i="383"/>
  <c r="E252" i="385"/>
  <c r="E342" i="376"/>
  <c r="E394" i="389"/>
  <c r="E653" i="371"/>
  <c r="E542" i="373"/>
  <c r="E598" i="389"/>
  <c r="E738" i="393"/>
  <c r="E742" i="383"/>
  <c r="E590" i="372"/>
  <c r="E727" i="381"/>
  <c r="E577" i="373"/>
  <c r="E494" i="382"/>
  <c r="E646" i="389"/>
  <c r="E723" i="381"/>
  <c r="E390" i="386"/>
  <c r="E435" i="380"/>
  <c r="E655" i="383"/>
  <c r="E512" i="381"/>
  <c r="E447" i="382"/>
  <c r="E460" i="383"/>
  <c r="E564" i="382"/>
  <c r="E599" i="384"/>
  <c r="E630" i="387"/>
  <c r="E288" i="376"/>
  <c r="E377" i="373"/>
  <c r="E567" i="390"/>
  <c r="E529" i="390"/>
  <c r="E531" i="371"/>
  <c r="E683" i="384"/>
  <c r="E598" i="381"/>
  <c r="E494" i="373"/>
  <c r="E515" i="378"/>
  <c r="E563" i="385"/>
  <c r="E638" i="373"/>
  <c r="E638" i="392"/>
  <c r="E708" i="380"/>
  <c r="E664" i="389"/>
  <c r="E355" i="371"/>
  <c r="E653" i="378"/>
  <c r="E593" i="381"/>
  <c r="E533" i="384"/>
  <c r="E579" i="371"/>
  <c r="E721" i="379"/>
  <c r="E525" i="390"/>
  <c r="E477" i="387"/>
  <c r="E340" i="384"/>
  <c r="E412" i="381"/>
  <c r="E309" i="372"/>
  <c r="E629" i="382"/>
  <c r="E699" i="384"/>
  <c r="E364" i="388"/>
  <c r="E254" i="387"/>
  <c r="E573" i="390"/>
  <c r="E317" i="390"/>
  <c r="E398" i="392"/>
  <c r="E716" i="383"/>
  <c r="E506" i="393"/>
  <c r="E557" i="386"/>
  <c r="E425" i="393"/>
  <c r="E435" i="386"/>
  <c r="E406" i="373"/>
  <c r="E631" i="382"/>
  <c r="E471" i="388"/>
  <c r="E503" i="384"/>
  <c r="E730" i="387"/>
  <c r="E438" i="382"/>
  <c r="E310" i="385"/>
  <c r="E269" i="385"/>
  <c r="E483" i="378"/>
  <c r="E625" i="384"/>
  <c r="E380" i="382"/>
  <c r="E644" i="378"/>
  <c r="E390" i="389"/>
  <c r="E749" i="379"/>
  <c r="E470" i="383"/>
  <c r="E253" i="379"/>
  <c r="E267" i="388"/>
  <c r="E360" i="393"/>
  <c r="E515" i="386"/>
  <c r="E365" i="389"/>
  <c r="E313" i="382"/>
  <c r="E328" i="389"/>
  <c r="E597" i="382"/>
  <c r="E389" i="391"/>
  <c r="E643" i="393"/>
  <c r="E442" i="390"/>
  <c r="E594" i="380"/>
  <c r="E469" i="389"/>
  <c r="E623" i="379"/>
  <c r="E451" i="389"/>
  <c r="E425" i="376"/>
  <c r="E588" i="381"/>
  <c r="E689" i="382"/>
  <c r="E713" i="382"/>
  <c r="E359" i="391"/>
  <c r="E620" i="382"/>
  <c r="E595" i="384"/>
  <c r="E707" i="392"/>
  <c r="E415" i="386"/>
  <c r="E451" i="387"/>
  <c r="E256" i="383"/>
  <c r="E507" i="392"/>
  <c r="E259" i="388"/>
  <c r="E532" i="381"/>
  <c r="E362" i="379"/>
  <c r="E282" i="389"/>
  <c r="E308" i="393"/>
  <c r="G98" i="4"/>
  <c r="E447" i="390"/>
  <c r="E701" i="378"/>
  <c r="E336" i="385"/>
  <c r="E614" i="390"/>
  <c r="E285" i="389"/>
  <c r="E718" i="388"/>
  <c r="E582" i="389"/>
  <c r="E294" i="392"/>
  <c r="E484" i="390"/>
  <c r="E301" i="373"/>
  <c r="E366" i="389"/>
  <c r="E594" i="392"/>
  <c r="E678" i="390"/>
  <c r="E683" i="393"/>
  <c r="E539" i="381"/>
  <c r="E265" i="392"/>
  <c r="E741" i="381"/>
  <c r="E250" i="384"/>
  <c r="E258" i="385"/>
  <c r="E373" i="371"/>
  <c r="E666" i="386"/>
  <c r="E707" i="371"/>
  <c r="E280" i="383"/>
  <c r="E521" i="389"/>
  <c r="E412" i="393"/>
  <c r="E283" i="390"/>
  <c r="E552" i="390"/>
  <c r="E628" i="381"/>
  <c r="E644" i="383"/>
  <c r="E284" i="387"/>
  <c r="E505" i="381"/>
  <c r="E329" i="388"/>
  <c r="E571" i="386"/>
  <c r="E503" i="390"/>
  <c r="E589" i="391"/>
  <c r="E382" i="373"/>
  <c r="E502" i="373"/>
  <c r="E331" i="392"/>
  <c r="E271" i="393"/>
  <c r="E682" i="384"/>
  <c r="E639" i="390"/>
  <c r="E639" i="381"/>
  <c r="E672" i="376"/>
  <c r="E688" i="388"/>
  <c r="E464" i="382"/>
  <c r="E332" i="382"/>
  <c r="E631" i="391"/>
  <c r="E699" i="392"/>
  <c r="E729" i="383"/>
  <c r="E729" i="388"/>
  <c r="E276" i="378"/>
  <c r="E329" i="372"/>
  <c r="E620" i="391"/>
  <c r="E273" i="382"/>
  <c r="E358" i="386"/>
  <c r="E466" i="384"/>
  <c r="E541" i="389"/>
  <c r="E409" i="384"/>
  <c r="E392" i="384"/>
  <c r="E650" i="371"/>
  <c r="E342" i="385"/>
  <c r="E645" i="390"/>
  <c r="E706" i="376"/>
  <c r="E372" i="373"/>
  <c r="E380" i="371"/>
  <c r="E325" i="379"/>
  <c r="E665" i="386"/>
  <c r="E628" i="389"/>
  <c r="E680" i="382"/>
  <c r="E537" i="372"/>
  <c r="E611" i="382"/>
  <c r="E259" i="391"/>
  <c r="E514" i="380"/>
  <c r="E354" i="372"/>
  <c r="C1063" i="344"/>
  <c r="E571" i="379"/>
  <c r="E291" i="390"/>
  <c r="E383" i="389"/>
  <c r="E436" i="393"/>
  <c r="E424" i="380"/>
  <c r="E730" i="386"/>
  <c r="E341" i="391"/>
  <c r="E677" i="371"/>
  <c r="E511" i="373"/>
  <c r="E565" i="389"/>
  <c r="E684" i="384"/>
  <c r="E646" i="392"/>
  <c r="E311" i="391"/>
  <c r="E699" i="390"/>
  <c r="E537" i="392"/>
  <c r="E411" i="387"/>
  <c r="E364" i="389"/>
  <c r="E675" i="390"/>
  <c r="E301" i="392"/>
  <c r="E544" i="389"/>
  <c r="E744" i="376"/>
  <c r="E309" i="390"/>
  <c r="E396" i="382"/>
  <c r="E398" i="385"/>
  <c r="E721" i="393"/>
  <c r="E367" i="379"/>
  <c r="E709" i="385"/>
  <c r="E281" i="379"/>
  <c r="E534" i="391"/>
  <c r="E744" i="393"/>
  <c r="E617" i="393"/>
  <c r="E750" i="384"/>
  <c r="E652" i="384"/>
  <c r="E571" i="376"/>
  <c r="E396" i="393"/>
  <c r="E747" i="384"/>
  <c r="E291" i="389"/>
  <c r="E529" i="380"/>
  <c r="E712" i="382"/>
  <c r="E381" i="373"/>
  <c r="E435" i="389"/>
  <c r="E265" i="386"/>
  <c r="E323" i="380"/>
  <c r="E726" i="380"/>
  <c r="E349" i="388"/>
  <c r="E680" i="373"/>
  <c r="E723" i="376"/>
  <c r="E611" i="376"/>
  <c r="E646" i="393"/>
  <c r="E346" i="383"/>
  <c r="E476" i="392"/>
  <c r="E340" i="383"/>
  <c r="E429" i="393"/>
  <c r="E555" i="371"/>
  <c r="E536" i="371"/>
  <c r="E636" i="372"/>
  <c r="E558" i="371"/>
  <c r="E501" i="376"/>
  <c r="E644" i="389"/>
  <c r="E340" i="392"/>
  <c r="E429" i="391"/>
  <c r="E603" i="380"/>
  <c r="E414" i="373"/>
  <c r="E508" i="382"/>
  <c r="E712" i="380"/>
  <c r="E289" i="380"/>
  <c r="E427" i="388"/>
  <c r="E389" i="379"/>
  <c r="E363" i="393"/>
  <c r="E609" i="382"/>
  <c r="E538" i="390"/>
  <c r="E479" i="393"/>
  <c r="E725" i="378"/>
  <c r="E276" i="384"/>
  <c r="E590" i="386"/>
  <c r="E626" i="384"/>
  <c r="E410" i="385"/>
  <c r="E568" i="373"/>
  <c r="E646" i="387"/>
  <c r="E413" i="383"/>
  <c r="E596" i="391"/>
  <c r="E636" i="386"/>
  <c r="E737" i="391"/>
  <c r="E589" i="386"/>
  <c r="E435" i="384"/>
  <c r="E724" i="384"/>
  <c r="E340" i="387"/>
  <c r="E542" i="391"/>
  <c r="E659" i="392"/>
  <c r="E461" i="386"/>
  <c r="E654" i="373"/>
  <c r="E638" i="372"/>
  <c r="E614" i="381"/>
  <c r="E705" i="382"/>
  <c r="E502" i="372"/>
  <c r="E322" i="386"/>
  <c r="E612" i="384"/>
  <c r="E486" i="386"/>
  <c r="E586" i="393"/>
  <c r="E482" i="383"/>
  <c r="E720" i="373"/>
  <c r="E567" i="373"/>
  <c r="E385" i="390"/>
  <c r="E416" i="383"/>
  <c r="E489" i="392"/>
  <c r="E350" i="391"/>
  <c r="E508" i="381"/>
  <c r="E606" i="372"/>
  <c r="E714" i="378"/>
  <c r="E405" i="389"/>
  <c r="E686" i="373"/>
  <c r="E539" i="386"/>
  <c r="E612" i="388"/>
  <c r="E617" i="382"/>
  <c r="E471" i="376"/>
  <c r="E474" i="393"/>
  <c r="E725" i="376"/>
  <c r="E697" i="379"/>
  <c r="E744" i="385"/>
  <c r="E402" i="390"/>
  <c r="E624" i="386"/>
  <c r="E283" i="386"/>
  <c r="E280" i="373"/>
  <c r="E346" i="386"/>
  <c r="E496" i="372"/>
  <c r="E542" i="393"/>
  <c r="E391" i="386"/>
  <c r="E429" i="380"/>
  <c r="E329" i="382"/>
  <c r="E406" i="371"/>
  <c r="E599" i="380"/>
  <c r="E386" i="373"/>
  <c r="E500" i="379"/>
  <c r="E444" i="384"/>
  <c r="E584" i="389"/>
  <c r="E375" i="376"/>
  <c r="E740" i="390"/>
  <c r="E596" i="376"/>
  <c r="E410" i="392"/>
  <c r="E450" i="378"/>
  <c r="E587" i="382"/>
  <c r="E430" i="385"/>
  <c r="E263" i="373"/>
  <c r="E253" i="378"/>
  <c r="E268" i="382"/>
  <c r="E512" i="390"/>
  <c r="E302" i="382"/>
  <c r="E609" i="372"/>
  <c r="E504" i="388"/>
  <c r="E327" i="378"/>
  <c r="E711" i="378"/>
  <c r="E329" i="379"/>
  <c r="E362" i="393"/>
  <c r="E646" i="386"/>
  <c r="E663" i="372"/>
  <c r="E458" i="379"/>
  <c r="E495" i="371"/>
  <c r="E707" i="372"/>
  <c r="E413" i="384"/>
  <c r="E371" i="389"/>
  <c r="E373" i="381"/>
  <c r="E275" i="389"/>
  <c r="E442" i="391"/>
  <c r="E750" i="388"/>
  <c r="E726" i="392"/>
  <c r="E290" i="392"/>
  <c r="E555" i="379"/>
  <c r="E498" i="381"/>
  <c r="E388" i="384"/>
  <c r="E379" i="379"/>
  <c r="E651" i="371"/>
  <c r="E669" i="393"/>
  <c r="E410" i="387"/>
  <c r="E336" i="383"/>
  <c r="E485" i="388"/>
  <c r="E394" i="379"/>
  <c r="E346" i="373"/>
  <c r="E567" i="371"/>
  <c r="E415" i="385"/>
  <c r="E307" i="373"/>
  <c r="E263" i="372"/>
  <c r="E426" i="393"/>
  <c r="E417" i="390"/>
  <c r="E305" i="380"/>
  <c r="E561" i="392"/>
  <c r="E368" i="392"/>
  <c r="E604" i="387"/>
  <c r="E294" i="383"/>
  <c r="E741" i="371"/>
  <c r="E478" i="387"/>
  <c r="E379" i="380"/>
  <c r="E449" i="383"/>
  <c r="E399" i="385"/>
  <c r="E394" i="378"/>
  <c r="E626" i="372"/>
  <c r="E389" i="381"/>
  <c r="E468" i="392"/>
  <c r="E266" i="385"/>
  <c r="E437" i="376"/>
  <c r="E488" i="380"/>
  <c r="E311" i="386"/>
  <c r="E652" i="387"/>
  <c r="E471" i="386"/>
  <c r="E251" i="380"/>
  <c r="E572" i="382"/>
  <c r="E484" i="389"/>
  <c r="E420" i="372"/>
  <c r="E450" i="379"/>
  <c r="E270" i="389"/>
  <c r="E591" i="391"/>
  <c r="E431" i="391"/>
  <c r="E408" i="386"/>
  <c r="E309" i="387"/>
  <c r="E495" i="388"/>
  <c r="E458" i="392"/>
  <c r="E309" i="381"/>
  <c r="E263" i="383"/>
  <c r="E593" i="391"/>
  <c r="E264" i="381"/>
  <c r="E749" i="372"/>
  <c r="E671" i="386"/>
  <c r="E397" i="389"/>
  <c r="E750" i="385"/>
  <c r="E506" i="371"/>
  <c r="E581" i="372"/>
  <c r="E464" i="390"/>
  <c r="E517" i="383"/>
  <c r="E306" i="373"/>
  <c r="E621" i="373"/>
  <c r="E534" i="379"/>
  <c r="E263" i="392"/>
  <c r="E607" i="373"/>
  <c r="E259" i="379"/>
  <c r="E251" i="381"/>
  <c r="E402" i="385"/>
  <c r="E304" i="379"/>
  <c r="E740" i="376"/>
  <c r="E595" i="392"/>
  <c r="E700" i="373"/>
  <c r="E309" i="391"/>
  <c r="E630" i="383"/>
  <c r="E591" i="380"/>
  <c r="E462" i="387"/>
  <c r="E594" i="388"/>
  <c r="E414" i="380"/>
  <c r="E278" i="387"/>
  <c r="E651" i="384"/>
  <c r="E586" i="376"/>
  <c r="E608" i="393"/>
  <c r="E645" i="380"/>
  <c r="E302" i="388"/>
  <c r="E272" i="376"/>
  <c r="E694" i="371"/>
  <c r="E250" i="385"/>
  <c r="E379" i="389"/>
  <c r="E445" i="380"/>
  <c r="E743" i="387"/>
  <c r="E314" i="388"/>
  <c r="E546" i="372"/>
  <c r="E705" i="385"/>
  <c r="E388" i="390"/>
  <c r="E649" i="373"/>
  <c r="E572" i="372"/>
  <c r="E303" i="387"/>
  <c r="E357" i="387"/>
  <c r="E295" i="388"/>
  <c r="E682" i="382"/>
  <c r="E367" i="390"/>
  <c r="E477" i="373"/>
  <c r="E562" i="391"/>
  <c r="E360" i="384"/>
  <c r="E264" i="391"/>
  <c r="E713" i="385"/>
  <c r="E601" i="382"/>
  <c r="E361" i="380"/>
  <c r="E431" i="384"/>
  <c r="E318" i="389"/>
  <c r="E349" i="391"/>
  <c r="E306" i="371"/>
  <c r="E443" i="373"/>
  <c r="E588" i="386"/>
  <c r="E646" i="390"/>
  <c r="E497" i="392"/>
  <c r="E570" i="372"/>
  <c r="E487" i="392"/>
  <c r="E391" i="383"/>
  <c r="E350" i="383"/>
  <c r="E546" i="386"/>
  <c r="E330" i="392"/>
  <c r="E727" i="391"/>
  <c r="E395" i="393"/>
  <c r="E259" i="381"/>
  <c r="E353" i="388"/>
  <c r="E645" i="388"/>
  <c r="E271" i="373"/>
  <c r="E563" i="372"/>
  <c r="E572" i="385"/>
  <c r="E558" i="382"/>
  <c r="E641" i="389"/>
  <c r="E351" i="376"/>
  <c r="E365" i="392"/>
  <c r="E663" i="386"/>
  <c r="E269" i="381"/>
  <c r="E600" i="378"/>
  <c r="E636" i="371"/>
  <c r="E632" i="378"/>
  <c r="E408" i="391"/>
  <c r="E640" i="393"/>
  <c r="E319" i="381"/>
  <c r="E670" i="390"/>
  <c r="E716" i="379"/>
  <c r="E254" i="372"/>
  <c r="E282" i="384"/>
  <c r="E675" i="391"/>
  <c r="E573" i="392"/>
  <c r="E339" i="387"/>
  <c r="E592" i="372"/>
  <c r="E692" i="387"/>
  <c r="E576" i="386"/>
  <c r="E541" i="379"/>
  <c r="E713" i="371"/>
  <c r="E376" i="373"/>
  <c r="E670" i="373"/>
  <c r="E709" i="379"/>
  <c r="E443" i="390"/>
  <c r="E257" i="392"/>
  <c r="E751" i="371"/>
  <c r="E732" i="373"/>
  <c r="E269" i="372"/>
  <c r="E674" i="390"/>
  <c r="E368" i="390"/>
  <c r="E729" i="391"/>
  <c r="E313" i="372"/>
  <c r="E590" i="380"/>
  <c r="E579" i="380"/>
  <c r="E342" i="379"/>
  <c r="E572" i="384"/>
  <c r="E517" i="389"/>
  <c r="E482" i="381"/>
  <c r="E532" i="391"/>
  <c r="E619" i="381"/>
  <c r="E382" i="382"/>
  <c r="E386" i="376"/>
  <c r="E358" i="385"/>
  <c r="E356" i="380"/>
  <c r="E699" i="389"/>
  <c r="E605" i="379"/>
  <c r="E403" i="389"/>
  <c r="E343" i="384"/>
  <c r="E730" i="393"/>
  <c r="E485" i="378"/>
  <c r="E613" i="382"/>
  <c r="E630" i="381"/>
  <c r="E278" i="390"/>
  <c r="E393" i="379"/>
  <c r="E516" i="391"/>
  <c r="E479" i="371"/>
  <c r="E427" i="373"/>
  <c r="E324" i="386"/>
  <c r="E674" i="384"/>
  <c r="E468" i="390"/>
  <c r="E321" i="385"/>
  <c r="E466" i="379"/>
  <c r="E266" i="392"/>
  <c r="E265" i="384"/>
  <c r="E581" i="387"/>
  <c r="E427" i="386"/>
  <c r="E654" i="382"/>
  <c r="E683" i="381"/>
  <c r="E558" i="386"/>
  <c r="E460" i="382"/>
  <c r="E569" i="388"/>
  <c r="E302" i="381"/>
  <c r="E713" i="372"/>
  <c r="E712" i="383"/>
  <c r="E509" i="390"/>
  <c r="E375" i="383"/>
  <c r="E610" i="384"/>
  <c r="E500" i="376"/>
  <c r="E738" i="391"/>
  <c r="E312" i="385"/>
  <c r="E273" i="372"/>
  <c r="E425" i="378"/>
  <c r="E617" i="386"/>
  <c r="E512" i="384"/>
  <c r="E608" i="382"/>
  <c r="E484" i="386"/>
  <c r="E701" i="379"/>
  <c r="E644" i="371"/>
  <c r="E286" i="393"/>
  <c r="E559" i="393"/>
  <c r="E612" i="391"/>
  <c r="E292" i="390"/>
  <c r="E535" i="385"/>
  <c r="E480" i="384"/>
  <c r="E276" i="388"/>
  <c r="E369" i="390"/>
  <c r="E651" i="392"/>
  <c r="E665" i="391"/>
  <c r="E636" i="376"/>
  <c r="E549" i="393"/>
  <c r="E318" i="382"/>
  <c r="E492" i="380"/>
  <c r="E572" i="393"/>
  <c r="E727" i="378"/>
  <c r="E364" i="384"/>
  <c r="E397" i="391"/>
  <c r="E472" i="390"/>
  <c r="E719" i="387"/>
  <c r="E428" i="393"/>
  <c r="E312" i="383"/>
  <c r="E508" i="378"/>
  <c r="E607" i="385"/>
  <c r="E717" i="376"/>
  <c r="E378" i="373"/>
  <c r="E600" i="387"/>
  <c r="E371" i="392"/>
  <c r="E425" i="388"/>
  <c r="E350" i="381"/>
  <c r="E480" i="380"/>
  <c r="E671" i="379"/>
  <c r="E444" i="385"/>
  <c r="E353" i="393"/>
  <c r="E266" i="382"/>
  <c r="E731" i="393"/>
  <c r="E591" i="389"/>
  <c r="E265" i="382"/>
  <c r="E741" i="384"/>
  <c r="E712" i="373"/>
  <c r="E589" i="376"/>
  <c r="E393" i="380"/>
  <c r="E288" i="390"/>
  <c r="E607" i="372"/>
  <c r="E638" i="387"/>
  <c r="E576" i="389"/>
  <c r="E356" i="390"/>
  <c r="E270" i="376"/>
  <c r="E329" i="378"/>
  <c r="E459" i="371"/>
  <c r="E544" i="381"/>
  <c r="E543" i="385"/>
  <c r="E422" i="383"/>
  <c r="E379" i="386"/>
  <c r="E408" i="384"/>
  <c r="E341" i="388"/>
  <c r="E471" i="373"/>
  <c r="E373" i="386"/>
  <c r="E297" i="382"/>
  <c r="E691" i="392"/>
  <c r="E333" i="389"/>
  <c r="E464" i="393"/>
  <c r="E478" i="391"/>
  <c r="E701" i="388"/>
  <c r="E632" i="384"/>
  <c r="E496" i="380"/>
  <c r="E519" i="388"/>
  <c r="E716" i="391"/>
  <c r="E306" i="385"/>
  <c r="E505" i="373"/>
  <c r="E259" i="385"/>
  <c r="E513" i="391"/>
  <c r="E570" i="389"/>
  <c r="E487" i="387"/>
  <c r="E623" i="387"/>
  <c r="E682" i="383"/>
  <c r="E745" i="387"/>
  <c r="E453" i="371"/>
  <c r="E352" i="385"/>
  <c r="E301" i="385"/>
  <c r="E348" i="373"/>
  <c r="E746" i="373"/>
  <c r="E370" i="387"/>
  <c r="E531" i="389"/>
  <c r="E486" i="379"/>
  <c r="E615" i="384"/>
  <c r="E687" i="373"/>
  <c r="E428" i="387"/>
  <c r="E738" i="382"/>
  <c r="E570" i="390"/>
  <c r="E256" i="385"/>
  <c r="E316" i="383"/>
  <c r="E417" i="372"/>
  <c r="E337" i="392"/>
  <c r="E384" i="386"/>
  <c r="E426" i="376"/>
  <c r="E389" i="388"/>
  <c r="E638" i="380"/>
  <c r="E399" i="378"/>
  <c r="E274" i="372"/>
  <c r="E337" i="376"/>
  <c r="E676" i="372"/>
  <c r="E445" i="378"/>
  <c r="E355" i="379"/>
  <c r="E667" i="393"/>
  <c r="E571" i="384"/>
  <c r="E311" i="373"/>
  <c r="E384" i="390"/>
  <c r="E611" i="387"/>
  <c r="E554" i="384"/>
  <c r="E742" i="392"/>
  <c r="E356" i="385"/>
  <c r="E553" i="389"/>
  <c r="E703" i="393"/>
  <c r="E548" i="393"/>
  <c r="E689" i="388"/>
  <c r="E579" i="382"/>
  <c r="E641" i="385"/>
  <c r="E529" i="372"/>
  <c r="E555" i="381"/>
  <c r="E522" i="387"/>
  <c r="E720" i="387"/>
  <c r="E264" i="371"/>
  <c r="E396" i="392"/>
  <c r="E591" i="390"/>
  <c r="E588" i="387"/>
  <c r="E270" i="381"/>
  <c r="E282" i="372"/>
  <c r="E569" i="387"/>
  <c r="E277" i="381"/>
  <c r="E693" i="386"/>
  <c r="E416" i="392"/>
  <c r="E627" i="389"/>
  <c r="E298" i="389"/>
  <c r="E525" i="376"/>
  <c r="E328" i="371"/>
  <c r="E507" i="372"/>
  <c r="E478" i="393"/>
  <c r="E283" i="381"/>
  <c r="E605" i="386"/>
  <c r="E337" i="393"/>
  <c r="E595" i="389"/>
  <c r="E748" i="392"/>
  <c r="E354" i="389"/>
  <c r="E627" i="373"/>
  <c r="E265" i="376"/>
  <c r="E685" i="378"/>
  <c r="E611" i="393"/>
  <c r="E658" i="388"/>
  <c r="E411" i="383"/>
  <c r="E686" i="389"/>
  <c r="E618" i="373"/>
  <c r="E542" i="383"/>
  <c r="E714" i="383"/>
  <c r="E562" i="390"/>
  <c r="E404" i="373"/>
  <c r="E647" i="379"/>
  <c r="E358" i="373"/>
  <c r="E444" i="393"/>
  <c r="E728" i="376"/>
  <c r="E566" i="384"/>
  <c r="E441" i="390"/>
  <c r="E378" i="386"/>
  <c r="E279" i="371"/>
  <c r="E411" i="384"/>
  <c r="E319" i="372"/>
  <c r="E350" i="376"/>
  <c r="E716" i="392"/>
  <c r="E523" i="386"/>
  <c r="E684" i="379"/>
  <c r="E415" i="387"/>
  <c r="E273" i="386"/>
  <c r="E580" i="390"/>
  <c r="E673" i="376"/>
  <c r="E503" i="387"/>
  <c r="E509" i="380"/>
  <c r="E414" i="379"/>
  <c r="E694" i="386"/>
  <c r="E582" i="382"/>
  <c r="E326" i="390"/>
  <c r="E265" i="393"/>
  <c r="E560" i="382"/>
  <c r="E491" i="376"/>
  <c r="E514" i="392"/>
  <c r="E315" i="386"/>
  <c r="E687" i="388"/>
  <c r="E522" i="389"/>
  <c r="E660" i="371"/>
  <c r="E451" i="376"/>
  <c r="E507" i="371"/>
  <c r="E572" i="380"/>
  <c r="E562" i="380"/>
  <c r="E554" i="378"/>
  <c r="E303" i="384"/>
  <c r="E519" i="378"/>
  <c r="E561" i="376"/>
  <c r="E352" i="383"/>
  <c r="E344" i="381"/>
  <c r="E359" i="373"/>
  <c r="E286" i="386"/>
  <c r="E416" i="381"/>
  <c r="E713" i="381"/>
  <c r="E437" i="389"/>
  <c r="E547" i="388"/>
  <c r="E749" i="385"/>
  <c r="E557" i="390"/>
  <c r="E308" i="376"/>
  <c r="E357" i="392"/>
  <c r="E574" i="385"/>
  <c r="E381" i="392"/>
  <c r="E429" i="387"/>
  <c r="E498" i="386"/>
  <c r="E313" i="392"/>
  <c r="E734" i="390"/>
  <c r="E609" i="371"/>
  <c r="E749" i="389"/>
  <c r="E506" i="382"/>
  <c r="E522" i="371"/>
  <c r="E458" i="393"/>
  <c r="E263" i="380"/>
  <c r="E714" i="376"/>
  <c r="E735" i="393"/>
  <c r="E610" i="376"/>
  <c r="E351" i="391"/>
  <c r="E622" i="372"/>
  <c r="E607" i="384"/>
  <c r="E460" i="390"/>
  <c r="E707" i="387"/>
  <c r="E332" i="381"/>
  <c r="E282" i="381"/>
  <c r="E431" i="381"/>
  <c r="E525" i="384"/>
  <c r="E636" i="378"/>
  <c r="E655" i="385"/>
  <c r="E731" i="390"/>
  <c r="E518" i="371"/>
  <c r="E499" i="388"/>
  <c r="E483" i="376"/>
  <c r="E358" i="393"/>
  <c r="E583" i="373"/>
  <c r="E733" i="385"/>
  <c r="E607" i="381"/>
  <c r="E334" i="383"/>
  <c r="E426" i="386"/>
  <c r="E290" i="378"/>
  <c r="E607" i="389"/>
  <c r="E378" i="376"/>
  <c r="E426" i="384"/>
  <c r="E378" i="372"/>
  <c r="E486" i="373"/>
  <c r="E409" i="381"/>
  <c r="E491" i="380"/>
  <c r="E418" i="372"/>
  <c r="E279" i="393"/>
  <c r="E293" i="386"/>
  <c r="E316" i="373"/>
  <c r="E720" i="384"/>
  <c r="E648" i="371"/>
  <c r="E626" i="391"/>
  <c r="E532" i="386"/>
  <c r="E642" i="372"/>
  <c r="E660" i="387"/>
  <c r="E301" i="376"/>
  <c r="E447" i="387"/>
  <c r="E376" i="388"/>
  <c r="E736" i="371"/>
  <c r="E646" i="384"/>
  <c r="E340" i="371"/>
  <c r="E634" i="387"/>
  <c r="E715" i="393"/>
  <c r="E667" i="392"/>
  <c r="E617" i="378"/>
  <c r="E460" i="384"/>
  <c r="E428" i="388"/>
  <c r="E460" i="371"/>
  <c r="E375" i="381"/>
  <c r="E330" i="391"/>
  <c r="E438" i="383"/>
  <c r="E669" i="382"/>
  <c r="E373" i="383"/>
  <c r="E439" i="383"/>
  <c r="E368" i="385"/>
  <c r="E621" i="391"/>
  <c r="E500" i="388"/>
  <c r="E302" i="389"/>
  <c r="E738" i="383"/>
  <c r="E642" i="388"/>
  <c r="E448" i="389"/>
  <c r="E252" i="381"/>
  <c r="E387" i="391"/>
  <c r="E733" i="379"/>
  <c r="E746" i="372"/>
  <c r="E537" i="385"/>
  <c r="E603" i="391"/>
  <c r="E567" i="393"/>
  <c r="E365" i="393"/>
  <c r="E513" i="387"/>
  <c r="E271" i="386"/>
  <c r="E311" i="378"/>
  <c r="E631" i="380"/>
  <c r="E293" i="390"/>
  <c r="E580" i="385"/>
  <c r="E392" i="380"/>
  <c r="E548" i="385"/>
  <c r="E494" i="381"/>
  <c r="E690" i="373"/>
  <c r="E645" i="393"/>
  <c r="E458" i="372"/>
  <c r="E338" i="392"/>
  <c r="E339" i="384"/>
  <c r="E550" i="373"/>
  <c r="E266" i="391"/>
  <c r="E452" i="393"/>
  <c r="E441" i="389"/>
  <c r="E250" i="387"/>
  <c r="E328" i="386"/>
  <c r="E255" i="392"/>
  <c r="E488" i="378"/>
  <c r="E264" i="390"/>
  <c r="E422" i="391"/>
  <c r="E666" i="393"/>
  <c r="E375" i="373"/>
  <c r="E390" i="393"/>
  <c r="E418" i="381"/>
  <c r="E624" i="389"/>
  <c r="E306" i="391"/>
  <c r="E721" i="390"/>
  <c r="E418" i="378"/>
  <c r="E587" i="383"/>
  <c r="E580" i="386"/>
  <c r="E440" i="385"/>
  <c r="E562" i="371"/>
  <c r="E686" i="380"/>
  <c r="E304" i="371"/>
  <c r="E641" i="384"/>
  <c r="E739" i="381"/>
  <c r="E305" i="384"/>
  <c r="H98" i="4"/>
  <c r="E419" i="371"/>
  <c r="E468" i="379"/>
  <c r="E723" i="387"/>
  <c r="E512" i="387"/>
  <c r="E257" i="382"/>
  <c r="E742" i="388"/>
  <c r="E506" i="385"/>
  <c r="E404" i="387"/>
  <c r="E740" i="392"/>
  <c r="E356" i="381"/>
  <c r="E653" i="376"/>
  <c r="E292" i="392"/>
  <c r="E644" i="392"/>
  <c r="E497" i="379"/>
  <c r="E739" i="379"/>
  <c r="E644" i="391"/>
  <c r="E516" i="379"/>
  <c r="E680" i="378"/>
  <c r="E525" i="373"/>
  <c r="E747" i="386"/>
  <c r="H97" i="4"/>
  <c r="E436" i="389"/>
  <c r="E317" i="381"/>
  <c r="E697" i="393"/>
  <c r="E359" i="386"/>
  <c r="E316" i="381"/>
  <c r="E554" i="392"/>
  <c r="E595" i="387"/>
  <c r="E294" i="393"/>
  <c r="E414" i="390"/>
  <c r="E345" i="389"/>
  <c r="E381" i="380"/>
  <c r="E331" i="372"/>
  <c r="E538" i="388"/>
  <c r="E407" i="381"/>
  <c r="E546" i="378"/>
  <c r="E579" i="388"/>
  <c r="E602" i="383"/>
  <c r="E659" i="393"/>
  <c r="E305" i="372"/>
  <c r="E323" i="378"/>
  <c r="E724" i="378"/>
  <c r="E318" i="391"/>
  <c r="E629" i="383"/>
  <c r="E292" i="380"/>
  <c r="E583" i="376"/>
  <c r="E629" i="392"/>
  <c r="E383" i="380"/>
  <c r="E637" i="383"/>
  <c r="E315" i="384"/>
  <c r="E361" i="381"/>
  <c r="E678" i="392"/>
  <c r="E604" i="391"/>
  <c r="E406" i="380"/>
  <c r="E634" i="389"/>
  <c r="E603" i="382"/>
  <c r="E546" i="393"/>
  <c r="E588" i="389"/>
  <c r="E357" i="373"/>
  <c r="E584" i="390"/>
  <c r="E649" i="389"/>
  <c r="E428" i="392"/>
  <c r="E548" i="392"/>
  <c r="E328" i="390"/>
  <c r="E533" i="382"/>
  <c r="E695" i="387"/>
  <c r="E413" i="379"/>
  <c r="E670" i="387"/>
  <c r="E631" i="387"/>
  <c r="E424" i="390"/>
  <c r="E322" i="381"/>
  <c r="E666" i="376"/>
  <c r="E696" i="385"/>
  <c r="E371" i="382"/>
  <c r="E464" i="391"/>
  <c r="E728" i="371"/>
  <c r="E509" i="392"/>
  <c r="E649" i="387"/>
  <c r="E606" i="381"/>
  <c r="E685" i="390"/>
  <c r="E615" i="388"/>
  <c r="E521" i="385"/>
  <c r="E367" i="389"/>
  <c r="E751" i="381"/>
  <c r="E436" i="392"/>
  <c r="E329" i="371"/>
  <c r="E399" i="387"/>
  <c r="E391" i="391"/>
  <c r="C1089" i="344"/>
  <c r="E593" i="373"/>
  <c r="E637" i="387"/>
  <c r="E575" i="390"/>
  <c r="E412" i="378"/>
  <c r="E276" i="376"/>
  <c r="E392" i="376"/>
  <c r="E257" i="371"/>
  <c r="E630" i="384"/>
  <c r="E435" i="376"/>
  <c r="E384" i="389"/>
  <c r="E406" i="391"/>
  <c r="E579" i="387"/>
  <c r="E735" i="392"/>
  <c r="E283" i="382"/>
  <c r="E742" i="389"/>
  <c r="E557" i="383"/>
  <c r="E451" i="381"/>
  <c r="E315" i="380"/>
  <c r="E636" i="385"/>
  <c r="E539" i="378"/>
  <c r="E610" i="383"/>
  <c r="E251" i="379"/>
  <c r="E419" i="383"/>
  <c r="E349" i="378"/>
  <c r="E515" i="390"/>
  <c r="E748" i="373"/>
  <c r="E702" i="388"/>
  <c r="E394" i="382"/>
  <c r="E665" i="381"/>
  <c r="E468" i="385"/>
  <c r="E753" i="380"/>
  <c r="E479" i="384"/>
  <c r="E658" i="391"/>
  <c r="E382" i="385"/>
  <c r="E577" i="378"/>
  <c r="E307" i="386"/>
  <c r="E554" i="383"/>
  <c r="E467" i="371"/>
  <c r="E407" i="380"/>
  <c r="E563" i="390"/>
  <c r="E380" i="372"/>
  <c r="E702" i="376"/>
  <c r="E637" i="382"/>
  <c r="E422" i="376"/>
  <c r="E369" i="384"/>
  <c r="E560" i="386"/>
  <c r="E695" i="384"/>
  <c r="E628" i="390"/>
  <c r="E301" i="387"/>
  <c r="E608" i="384"/>
  <c r="E396" i="376"/>
  <c r="E325" i="391"/>
  <c r="E670" i="393"/>
  <c r="E300" i="382"/>
  <c r="E311" i="392"/>
  <c r="E728" i="383"/>
  <c r="E614" i="386"/>
  <c r="E389" i="382"/>
  <c r="E699" i="387"/>
  <c r="E539" i="387"/>
  <c r="E571" i="392"/>
  <c r="E278" i="393"/>
  <c r="E550" i="392"/>
  <c r="E565" i="371"/>
  <c r="E578" i="390"/>
  <c r="E583" i="392"/>
  <c r="E510" i="393"/>
  <c r="E677" i="378"/>
  <c r="E381" i="384"/>
  <c r="E354" i="385"/>
  <c r="E273" i="385"/>
  <c r="E703" i="382"/>
  <c r="E478" i="381"/>
  <c r="E339" i="378"/>
  <c r="E601" i="385"/>
  <c r="E480" i="392"/>
  <c r="E292" i="384"/>
  <c r="E398" i="387"/>
  <c r="E659" i="372"/>
  <c r="E612" i="371"/>
  <c r="E330" i="393"/>
  <c r="E303" i="386"/>
  <c r="E569" i="390"/>
  <c r="E537" i="389"/>
  <c r="E650" i="388"/>
  <c r="E733" i="383"/>
  <c r="E625" i="387"/>
  <c r="E527" i="383"/>
  <c r="E337" i="373"/>
  <c r="E333" i="373"/>
  <c r="E652" i="383"/>
  <c r="E250" i="378"/>
  <c r="E272" i="385"/>
  <c r="E391" i="372"/>
  <c r="E260" i="380"/>
  <c r="E534" i="382"/>
  <c r="E350" i="385"/>
  <c r="E375" i="386"/>
  <c r="E299" i="383"/>
  <c r="E405" i="381"/>
  <c r="E694" i="372"/>
  <c r="E679" i="373"/>
  <c r="E690" i="391"/>
  <c r="E420" i="380"/>
  <c r="E428" i="381"/>
  <c r="E367" i="381"/>
  <c r="E517" i="376"/>
  <c r="E608" i="392"/>
  <c r="E322" i="393"/>
  <c r="E435" i="379"/>
  <c r="E618" i="393"/>
  <c r="E675" i="384"/>
  <c r="E438" i="392"/>
  <c r="E474" i="386"/>
  <c r="E440" i="376"/>
  <c r="E313" i="378"/>
  <c r="E364" i="380"/>
  <c r="E704" i="388"/>
  <c r="E253" i="382"/>
  <c r="E459" i="378"/>
  <c r="E353" i="373"/>
  <c r="E744" i="389"/>
  <c r="E536" i="392"/>
  <c r="E453" i="389"/>
  <c r="E451" i="386"/>
  <c r="E678" i="384"/>
  <c r="E656" i="386"/>
  <c r="E434" i="385"/>
  <c r="E477" i="382"/>
  <c r="E429" i="388"/>
  <c r="E250" i="371"/>
  <c r="E284" i="384"/>
  <c r="E522" i="391"/>
  <c r="E497" i="384"/>
  <c r="E629" i="376"/>
  <c r="E351" i="382"/>
  <c r="E491" i="373"/>
  <c r="E697" i="376"/>
  <c r="E526" i="384"/>
  <c r="E577" i="393"/>
  <c r="E579" i="383"/>
  <c r="E308" i="382"/>
  <c r="E725" i="371"/>
  <c r="E354" i="381"/>
  <c r="E499" i="384"/>
  <c r="E700" i="392"/>
  <c r="E651" i="378"/>
  <c r="E314" i="378"/>
  <c r="E328" i="384"/>
  <c r="E617" i="376"/>
  <c r="E467" i="389"/>
  <c r="E286" i="380"/>
  <c r="E365" i="382"/>
  <c r="E366" i="385"/>
  <c r="E266" i="380"/>
  <c r="E417" i="379"/>
  <c r="E674" i="391"/>
  <c r="E519" i="393"/>
  <c r="E501" i="372"/>
  <c r="E524" i="389"/>
  <c r="E377" i="385"/>
  <c r="E586" i="386"/>
  <c r="E546" i="373"/>
  <c r="E677" i="389"/>
  <c r="E336" i="379"/>
  <c r="E471" i="384"/>
  <c r="E680" i="389"/>
  <c r="E287" i="379"/>
  <c r="E655" i="389"/>
  <c r="E583" i="381"/>
  <c r="E546" i="376"/>
  <c r="E371" i="378"/>
  <c r="E531" i="376"/>
  <c r="E528" i="386"/>
  <c r="F97" i="4"/>
  <c r="E527" i="379"/>
  <c r="E530" i="385"/>
  <c r="E288" i="379"/>
  <c r="E733" i="390"/>
  <c r="E576" i="383"/>
  <c r="E347" i="391"/>
  <c r="E632" i="387"/>
  <c r="E424" i="371"/>
  <c r="E269" i="376"/>
  <c r="E341" i="392"/>
  <c r="E751" i="385"/>
  <c r="E422" i="393"/>
  <c r="E276" i="372"/>
  <c r="E489" i="378"/>
  <c r="E343" i="388"/>
  <c r="E378" i="383"/>
  <c r="E627" i="393"/>
  <c r="E420" i="376"/>
  <c r="E647" i="381"/>
  <c r="E564" i="387"/>
  <c r="E663" i="392"/>
  <c r="E501" i="380"/>
  <c r="E486" i="391"/>
  <c r="E284" i="389"/>
  <c r="E707" i="388"/>
  <c r="E590" i="383"/>
  <c r="E372" i="384"/>
  <c r="E461" i="389"/>
  <c r="E578" i="381"/>
  <c r="E453" i="387"/>
  <c r="E566" i="379"/>
  <c r="E344" i="392"/>
  <c r="E300" i="378"/>
  <c r="E310" i="393"/>
  <c r="E333" i="371"/>
  <c r="E620" i="389"/>
  <c r="E494" i="392"/>
  <c r="E749" i="390"/>
  <c r="E348" i="376"/>
  <c r="E714" i="373"/>
  <c r="E592" i="392"/>
  <c r="E669" i="385"/>
  <c r="E636" i="379"/>
  <c r="E439" i="385"/>
  <c r="E568" i="393"/>
  <c r="E752" i="393"/>
  <c r="C1070" i="344"/>
  <c r="E452" i="386"/>
  <c r="E269" i="378"/>
  <c r="E478" i="378"/>
  <c r="E746" i="390"/>
  <c r="E541" i="376"/>
  <c r="E355" i="387"/>
  <c r="E353" i="392"/>
  <c r="E282" i="391"/>
  <c r="E469" i="381"/>
  <c r="E717" i="386"/>
  <c r="E645" i="386"/>
  <c r="E639" i="386"/>
  <c r="E299" i="388"/>
  <c r="E564" i="380"/>
  <c r="E373" i="391"/>
  <c r="E708" i="382"/>
  <c r="E496" i="391"/>
  <c r="E356" i="376"/>
  <c r="E704" i="380"/>
  <c r="E708" i="381"/>
  <c r="E326" i="378"/>
  <c r="E334" i="382"/>
  <c r="E523" i="380"/>
  <c r="E374" i="388"/>
  <c r="E383" i="382"/>
  <c r="E653" i="372"/>
  <c r="E289" i="391"/>
  <c r="E584" i="379"/>
  <c r="E669" i="391"/>
  <c r="E471" i="378"/>
  <c r="E296" i="390"/>
  <c r="E397" i="390"/>
  <c r="E399" i="389"/>
  <c r="E376" i="383"/>
  <c r="E595" i="383"/>
  <c r="E505" i="389"/>
  <c r="E272" i="387"/>
  <c r="E731" i="384"/>
  <c r="E717" i="389"/>
  <c r="E255" i="385"/>
  <c r="E488" i="385"/>
  <c r="E465" i="384"/>
  <c r="E408" i="389"/>
  <c r="E696" i="378"/>
  <c r="E740" i="383"/>
  <c r="E698" i="388"/>
  <c r="E261" i="373"/>
  <c r="E664" i="383"/>
  <c r="E746" i="385"/>
  <c r="E526" i="387"/>
  <c r="E451" i="379"/>
  <c r="E693" i="389"/>
  <c r="E498" i="392"/>
  <c r="E480" i="379"/>
  <c r="E266" i="376"/>
  <c r="E472" i="392"/>
  <c r="E490" i="391"/>
  <c r="E615" i="393"/>
  <c r="E444" i="390"/>
  <c r="E346" i="384"/>
  <c r="E324" i="390"/>
  <c r="E260" i="378"/>
  <c r="E442" i="371"/>
  <c r="E557" i="391"/>
  <c r="E690" i="378"/>
  <c r="E585" i="372"/>
  <c r="E476" i="390"/>
  <c r="E573" i="384"/>
  <c r="E491" i="371"/>
  <c r="E629" i="373"/>
  <c r="E720" i="392"/>
  <c r="E556" i="392"/>
  <c r="E685" i="371"/>
  <c r="E603" i="388"/>
  <c r="E725" i="391"/>
  <c r="E678" i="391"/>
  <c r="E310" i="376"/>
  <c r="E479" i="379"/>
  <c r="E752" i="390"/>
  <c r="E427" i="391"/>
  <c r="E470" i="391"/>
  <c r="E430" i="393"/>
  <c r="E466" i="390"/>
  <c r="E555" i="382"/>
  <c r="E543" i="391"/>
  <c r="E265" i="379"/>
  <c r="E407" i="389"/>
  <c r="E287" i="371"/>
  <c r="E393" i="381"/>
  <c r="E357" i="384"/>
  <c r="E322" i="376"/>
  <c r="E661" i="384"/>
  <c r="E731" i="386"/>
  <c r="E285" i="380"/>
  <c r="E442" i="378"/>
  <c r="E260" i="382"/>
  <c r="E350" i="372"/>
  <c r="E650" i="376"/>
  <c r="E387" i="372"/>
  <c r="E607" i="387"/>
  <c r="E372" i="389"/>
  <c r="E280" i="372"/>
  <c r="E599" i="372"/>
  <c r="E407" i="393"/>
  <c r="E592" i="378"/>
  <c r="E481" i="391"/>
  <c r="E279" i="381"/>
  <c r="E406" i="384"/>
  <c r="E448" i="371"/>
  <c r="E346" i="388"/>
  <c r="E599" i="379"/>
  <c r="E431" i="372"/>
  <c r="E289" i="392"/>
  <c r="E654" i="378"/>
  <c r="E524" i="376"/>
  <c r="E639" i="376"/>
  <c r="E639" i="392"/>
  <c r="E717" i="388"/>
  <c r="E405" i="393"/>
  <c r="E751" i="372"/>
  <c r="E654" i="371"/>
  <c r="E657" i="385"/>
  <c r="E422" i="378"/>
  <c r="E329" i="383"/>
  <c r="E589" i="371"/>
  <c r="E349" i="393"/>
  <c r="E601" i="393"/>
  <c r="E640" i="392"/>
  <c r="E650" i="391"/>
  <c r="E731" i="388"/>
  <c r="E347" i="385"/>
  <c r="E405" i="385"/>
  <c r="E656" i="376"/>
  <c r="E596" i="384"/>
  <c r="E277" i="389"/>
  <c r="E692" i="392"/>
  <c r="E415" i="382"/>
  <c r="E615" i="386"/>
  <c r="E474" i="371"/>
  <c r="E742" i="376"/>
  <c r="E594" i="382"/>
  <c r="E297" i="388"/>
  <c r="E293" i="392"/>
  <c r="E518" i="385"/>
  <c r="E660" i="391"/>
  <c r="E675" i="383"/>
  <c r="E327" i="384"/>
  <c r="E641" i="386"/>
  <c r="E468" i="386"/>
  <c r="E322" i="389"/>
  <c r="E307" i="393"/>
  <c r="E457" i="371"/>
  <c r="E695" i="378"/>
  <c r="E252" i="393"/>
  <c r="E377" i="387"/>
  <c r="E588" i="372"/>
  <c r="E710" i="389"/>
  <c r="E578" i="391"/>
  <c r="E737" i="384"/>
  <c r="E479" i="385"/>
  <c r="E734" i="378"/>
  <c r="E528" i="391"/>
  <c r="E705" i="383"/>
  <c r="E724" i="376"/>
  <c r="E539" i="391"/>
  <c r="E426" i="379"/>
  <c r="E753" i="378"/>
  <c r="E741" i="385"/>
  <c r="E608" i="378"/>
  <c r="E321" i="384"/>
  <c r="E333" i="378"/>
  <c r="E387" i="383"/>
  <c r="E668" i="388"/>
  <c r="E713" i="383"/>
  <c r="E328" i="392"/>
  <c r="E661" i="382"/>
  <c r="E340" i="390"/>
  <c r="E649" i="381"/>
  <c r="E335" i="379"/>
  <c r="E593" i="383"/>
  <c r="E292" i="372"/>
  <c r="E392" i="382"/>
  <c r="E377" i="388"/>
  <c r="E524" i="386"/>
  <c r="E357" i="376"/>
  <c r="E616" i="393"/>
  <c r="E377" i="383"/>
  <c r="E322" i="388"/>
  <c r="E737" i="386"/>
  <c r="E442" i="389"/>
  <c r="E588" i="376"/>
  <c r="E448" i="372"/>
  <c r="E659" i="371"/>
  <c r="E725" i="392"/>
  <c r="E368" i="388"/>
  <c r="E695" i="383"/>
  <c r="E529" i="388"/>
  <c r="E477" i="390"/>
  <c r="E264" i="383"/>
  <c r="E575" i="387"/>
  <c r="E621" i="378"/>
  <c r="E393" i="376"/>
  <c r="E309" i="378"/>
  <c r="E520" i="391"/>
  <c r="E284" i="390"/>
  <c r="E518" i="379"/>
  <c r="E364" i="393"/>
  <c r="E688" i="391"/>
  <c r="E725" i="380"/>
  <c r="E713" i="378"/>
  <c r="E729" i="385"/>
  <c r="E305" i="386"/>
  <c r="E535" i="384"/>
  <c r="E643" i="383"/>
  <c r="E333" i="385"/>
  <c r="E644" i="384"/>
  <c r="E288" i="383"/>
  <c r="E649" i="392"/>
  <c r="E395" i="378"/>
  <c r="E533" i="387"/>
  <c r="E564" i="389"/>
  <c r="E658" i="382"/>
  <c r="E309" i="376"/>
  <c r="E412" i="382"/>
  <c r="E588" i="382"/>
  <c r="E582" i="392"/>
  <c r="E656" i="384"/>
  <c r="E446" i="378"/>
  <c r="E444" i="389"/>
  <c r="E544" i="378"/>
  <c r="E462" i="391"/>
  <c r="E669" i="371"/>
  <c r="E437" i="373"/>
  <c r="E724" i="371"/>
  <c r="E345" i="380"/>
  <c r="E658" i="390"/>
  <c r="E679" i="371"/>
  <c r="E320" i="392"/>
  <c r="E255" i="387"/>
  <c r="E742" i="386"/>
  <c r="E407" i="392"/>
  <c r="E725" i="381"/>
  <c r="E549" i="387"/>
  <c r="E413" i="392"/>
  <c r="E545" i="388"/>
  <c r="E336" i="381"/>
  <c r="E699" i="378"/>
  <c r="E470" i="384"/>
  <c r="E282" i="387"/>
  <c r="E484" i="379"/>
  <c r="E480" i="373"/>
  <c r="E334" i="386"/>
  <c r="E361" i="383"/>
  <c r="E417" i="380"/>
  <c r="E398" i="372"/>
  <c r="E584" i="388"/>
  <c r="E659" i="384"/>
  <c r="E376" i="389"/>
  <c r="E495" i="372"/>
  <c r="E694" i="381"/>
  <c r="E651" i="393"/>
  <c r="E562" i="382"/>
  <c r="E649" i="371"/>
  <c r="E696" i="371"/>
  <c r="E266" i="386"/>
  <c r="E632" i="389"/>
  <c r="E510" i="387"/>
  <c r="E407" i="384"/>
  <c r="E447" i="383"/>
  <c r="E736" i="372"/>
  <c r="E278" i="381"/>
  <c r="E281" i="376"/>
  <c r="E417" i="382"/>
  <c r="E670" i="378"/>
  <c r="E491" i="383"/>
  <c r="E507" i="384"/>
  <c r="E739" i="386"/>
  <c r="E361" i="389"/>
  <c r="E472" i="391"/>
  <c r="E564" i="392"/>
  <c r="E689" i="381"/>
  <c r="E385" i="378"/>
  <c r="E693" i="379"/>
  <c r="E591" i="386"/>
  <c r="E564" i="376"/>
  <c r="E517" i="388"/>
  <c r="E474" i="372"/>
  <c r="E641" i="387"/>
  <c r="E487" i="372"/>
  <c r="E560" i="384"/>
  <c r="E345" i="381"/>
  <c r="E466" i="388"/>
  <c r="E443" i="386"/>
  <c r="E746" i="379"/>
  <c r="E672" i="371"/>
  <c r="E559" i="378"/>
  <c r="E509" i="379"/>
  <c r="E664" i="373"/>
  <c r="E415" i="378"/>
  <c r="E543" i="373"/>
  <c r="E592" i="382"/>
  <c r="E681" i="371"/>
  <c r="E354" i="379"/>
  <c r="E482" i="386"/>
  <c r="E300" i="372"/>
  <c r="E649" i="384"/>
  <c r="E603" i="386"/>
  <c r="E483" i="379"/>
  <c r="E291" i="379"/>
  <c r="E290" i="380"/>
  <c r="E250" i="372"/>
  <c r="E295" i="372"/>
  <c r="E736" i="384"/>
  <c r="E341" i="379"/>
  <c r="E619" i="371"/>
  <c r="E471" i="389"/>
  <c r="E480" i="381"/>
  <c r="E732" i="371"/>
  <c r="E277" i="390"/>
  <c r="E493" i="393"/>
  <c r="E648" i="390"/>
  <c r="E317" i="378"/>
  <c r="E489" i="388"/>
  <c r="E606" i="380"/>
  <c r="E637" i="385"/>
  <c r="E500" i="381"/>
  <c r="E485" i="391"/>
  <c r="E588" i="391"/>
  <c r="E253" i="392"/>
  <c r="E641" i="382"/>
  <c r="E470" i="376"/>
  <c r="E551" i="383"/>
  <c r="E636" i="392"/>
  <c r="E446" i="390"/>
  <c r="E723" i="385"/>
  <c r="E440" i="386"/>
  <c r="E593" i="372"/>
  <c r="E301" i="380"/>
  <c r="E745" i="372"/>
  <c r="E726" i="385"/>
  <c r="E418" i="376"/>
  <c r="E661" i="393"/>
  <c r="E479" i="380"/>
  <c r="E420" i="388"/>
  <c r="E262" i="389"/>
  <c r="E604" i="390"/>
  <c r="E465" i="386"/>
  <c r="E385" i="371"/>
  <c r="E414" i="386"/>
  <c r="E466" i="393"/>
  <c r="E430" i="382"/>
  <c r="E646" i="388"/>
  <c r="E597" i="380"/>
  <c r="E492" i="389"/>
  <c r="E480" i="372"/>
  <c r="E657" i="379"/>
  <c r="E717" i="392"/>
  <c r="E269" i="379"/>
  <c r="E406" i="378"/>
  <c r="E304" i="388"/>
  <c r="E374" i="373"/>
  <c r="E425" i="392"/>
  <c r="E298" i="393"/>
  <c r="E632" i="392"/>
  <c r="E403" i="383"/>
  <c r="E722" i="378"/>
  <c r="E507" i="388"/>
  <c r="E386" i="383"/>
  <c r="E418" i="386"/>
  <c r="E388" i="387"/>
  <c r="E369" i="388"/>
  <c r="E672" i="387"/>
  <c r="E472" i="371"/>
  <c r="E450" i="390"/>
  <c r="E411" i="372"/>
  <c r="E283" i="383"/>
  <c r="E741" i="373"/>
  <c r="E355" i="382"/>
  <c r="E302" i="378"/>
  <c r="E669" i="379"/>
  <c r="E298" i="380"/>
  <c r="E561" i="372"/>
  <c r="E476" i="391"/>
  <c r="E663" i="380"/>
  <c r="E439" i="391"/>
  <c r="E358" i="378"/>
  <c r="E474" i="380"/>
  <c r="E654" i="393"/>
  <c r="E500" i="387"/>
  <c r="E600" i="381"/>
  <c r="E712" i="378"/>
  <c r="E327" i="381"/>
  <c r="E528" i="371"/>
  <c r="E564" i="385"/>
  <c r="E611" i="386"/>
  <c r="E580" i="373"/>
  <c r="E286" i="385"/>
  <c r="E345" i="383"/>
  <c r="E536" i="382"/>
  <c r="E448" i="379"/>
  <c r="E262" i="392"/>
  <c r="E297" i="385"/>
  <c r="E576" i="390"/>
  <c r="E424" i="385"/>
  <c r="E414" i="376"/>
  <c r="C1100" i="344"/>
  <c r="E675" i="379"/>
  <c r="E662" i="388"/>
  <c r="E260" i="376"/>
  <c r="E672" i="391"/>
  <c r="E251" i="387"/>
  <c r="C1066" i="344"/>
  <c r="E291" i="371"/>
  <c r="E397" i="382"/>
  <c r="E638" i="384"/>
  <c r="E359" i="392"/>
  <c r="E687" i="387"/>
  <c r="E300" i="389"/>
  <c r="E332" i="393"/>
  <c r="E479" i="376"/>
  <c r="E285" i="378"/>
  <c r="E421" i="386"/>
  <c r="E587" i="380"/>
  <c r="E596" i="372"/>
  <c r="E619" i="372"/>
  <c r="E429" i="371"/>
  <c r="E604" i="371"/>
  <c r="E726" i="371"/>
  <c r="E503" i="388"/>
  <c r="E307" i="385"/>
  <c r="E642" i="389"/>
  <c r="E308" i="379"/>
  <c r="E613" i="381"/>
  <c r="E678" i="376"/>
  <c r="E736" i="386"/>
  <c r="E541" i="383"/>
  <c r="E675" i="392"/>
  <c r="E495" i="380"/>
  <c r="E592" i="383"/>
  <c r="E482" i="388"/>
  <c r="E665" i="379"/>
  <c r="E435" i="392"/>
  <c r="E475" i="391"/>
  <c r="E432" i="372"/>
  <c r="E614" i="380"/>
  <c r="E359" i="389"/>
  <c r="E557" i="381"/>
  <c r="E466" i="372"/>
  <c r="E654" i="380"/>
  <c r="E297" i="380"/>
  <c r="E291" i="384"/>
  <c r="E301" i="379"/>
  <c r="E470" i="379"/>
  <c r="E307" i="379"/>
  <c r="E300" i="376"/>
  <c r="E744" i="391"/>
  <c r="E525" i="393"/>
  <c r="E573" i="376"/>
  <c r="E457" i="382"/>
  <c r="E568" i="383"/>
  <c r="E679" i="388"/>
  <c r="E752" i="383"/>
  <c r="E261" i="386"/>
  <c r="E626" i="376"/>
  <c r="E395" i="384"/>
  <c r="E667" i="388"/>
  <c r="E482" i="387"/>
  <c r="E640" i="372"/>
  <c r="E601" i="383"/>
  <c r="E267" i="392"/>
  <c r="E255" i="386"/>
  <c r="E735" i="388"/>
  <c r="E596" i="393"/>
  <c r="E672" i="384"/>
  <c r="E652" i="373"/>
  <c r="E288" i="371"/>
  <c r="E694" i="388"/>
  <c r="E518" i="384"/>
  <c r="E405" i="392"/>
  <c r="E713" i="376"/>
  <c r="E514" i="389"/>
  <c r="E722" i="371"/>
  <c r="E430" i="390"/>
  <c r="E519" i="379"/>
  <c r="E494" i="387"/>
  <c r="E563" i="388"/>
  <c r="E317" i="393"/>
  <c r="E521" i="384"/>
  <c r="E635" i="379"/>
  <c r="E261" i="378"/>
  <c r="E626" i="387"/>
  <c r="E536" i="380"/>
  <c r="E376" i="376"/>
  <c r="E673" i="380"/>
  <c r="E591" i="388"/>
  <c r="E688" i="387"/>
  <c r="E723" i="383"/>
  <c r="E558" i="381"/>
  <c r="E333" i="380"/>
  <c r="E439" i="380"/>
  <c r="E541" i="371"/>
  <c r="E598" i="387"/>
  <c r="E632" i="379"/>
  <c r="E612" i="376"/>
  <c r="E496" i="373"/>
  <c r="E676" i="380"/>
  <c r="E740" i="386"/>
  <c r="E411" i="380"/>
  <c r="E628" i="376"/>
  <c r="E441" i="378"/>
  <c r="E575" i="391"/>
  <c r="E415" i="379"/>
  <c r="E501" i="386"/>
  <c r="E650" i="378"/>
  <c r="E296" i="383"/>
  <c r="E315" i="382"/>
  <c r="E477" i="376"/>
  <c r="E686" i="384"/>
  <c r="E356" i="383"/>
  <c r="E590" i="387"/>
  <c r="E261" i="385"/>
  <c r="E488" i="393"/>
  <c r="E411" i="392"/>
  <c r="E374" i="391"/>
  <c r="E553" i="379"/>
  <c r="E457" i="385"/>
  <c r="E661" i="379"/>
  <c r="E412" i="372"/>
  <c r="E541" i="390"/>
  <c r="E492" i="378"/>
  <c r="E436" i="373"/>
  <c r="E426" i="382"/>
  <c r="E527" i="381"/>
  <c r="E501" i="379"/>
  <c r="E595" i="371"/>
  <c r="E573" i="389"/>
  <c r="E610" i="388"/>
  <c r="E271" i="384"/>
  <c r="E718" i="389"/>
  <c r="E357" i="378"/>
  <c r="E567" i="372"/>
  <c r="E436" i="385"/>
  <c r="E673" i="387"/>
  <c r="E610" i="372"/>
  <c r="E560" i="379"/>
  <c r="E359" i="381"/>
  <c r="E572" i="390"/>
  <c r="E414" i="381"/>
  <c r="E558" i="390"/>
  <c r="E702" i="391"/>
  <c r="E504" i="372"/>
  <c r="E621" i="371"/>
  <c r="E700" i="387"/>
  <c r="E305" i="389"/>
  <c r="E605" i="384"/>
  <c r="E731" i="382"/>
  <c r="E369" i="385"/>
  <c r="E556" i="371"/>
  <c r="E272" i="372"/>
  <c r="E694" i="387"/>
  <c r="E387" i="386"/>
  <c r="E280" i="380"/>
  <c r="E692" i="386"/>
  <c r="E281" i="372"/>
  <c r="E687" i="393"/>
  <c r="E570" i="373"/>
  <c r="E514" i="384"/>
  <c r="E428" i="390"/>
  <c r="E261" i="392"/>
  <c r="E516" i="388"/>
  <c r="E676" i="389"/>
  <c r="E678" i="389"/>
  <c r="E428" i="376"/>
  <c r="E594" i="386"/>
  <c r="E520" i="392"/>
  <c r="E280" i="379"/>
  <c r="E563" i="381"/>
  <c r="E564" i="373"/>
  <c r="E591" i="378"/>
  <c r="E449" i="386"/>
  <c r="E373" i="380"/>
  <c r="E632" i="371"/>
  <c r="E558" i="379"/>
  <c r="E418" i="384"/>
  <c r="E467" i="385"/>
  <c r="E466" i="383"/>
  <c r="E587" i="379"/>
  <c r="E278" i="389"/>
  <c r="E467" i="373"/>
  <c r="E564" i="384"/>
  <c r="E688" i="371"/>
  <c r="E290" i="389"/>
  <c r="E622" i="383"/>
  <c r="C1087" i="344"/>
  <c r="E661" i="388"/>
  <c r="E605" i="371"/>
  <c r="E512" i="376"/>
  <c r="E573" i="382"/>
  <c r="E403" i="381"/>
  <c r="E446" i="388"/>
  <c r="E381" i="393"/>
  <c r="E714" i="381"/>
  <c r="E663" i="385"/>
  <c r="E712" i="372"/>
  <c r="E732" i="391"/>
  <c r="E693" i="373"/>
  <c r="E355" i="385"/>
  <c r="E310" i="379"/>
  <c r="E668" i="391"/>
  <c r="E655" i="390"/>
  <c r="E453" i="384"/>
  <c r="E459" i="387"/>
  <c r="E662" i="382"/>
  <c r="E535" i="387"/>
  <c r="E501" i="393"/>
  <c r="E458" i="371"/>
  <c r="E632" i="383"/>
  <c r="E301" i="393"/>
  <c r="E389" i="378"/>
  <c r="E732" i="378"/>
  <c r="E350" i="387"/>
  <c r="E432" i="387"/>
  <c r="E643" i="381"/>
  <c r="E733" i="372"/>
  <c r="E298" i="378"/>
  <c r="E702" i="384"/>
  <c r="E712" i="389"/>
  <c r="E285" i="388"/>
  <c r="E341" i="390"/>
  <c r="E744" i="387"/>
  <c r="E255" i="376"/>
  <c r="E472" i="389"/>
  <c r="E540" i="378"/>
  <c r="E352" i="389"/>
  <c r="E535" i="389"/>
  <c r="E625" i="371"/>
  <c r="E384" i="383"/>
  <c r="E451" i="382"/>
  <c r="E568" i="389"/>
  <c r="E415" i="376"/>
  <c r="E734" i="382"/>
  <c r="E570" i="393"/>
  <c r="E573" i="383"/>
  <c r="E254" i="388"/>
  <c r="E421" i="373"/>
  <c r="E735" i="379"/>
  <c r="E401" i="371"/>
  <c r="E340" i="381"/>
  <c r="E493" i="382"/>
  <c r="E687" i="383"/>
  <c r="E747" i="391"/>
  <c r="E338" i="384"/>
  <c r="E659" i="376"/>
  <c r="E702" i="381"/>
  <c r="E620" i="381"/>
  <c r="E676" i="384"/>
  <c r="E718" i="373"/>
  <c r="E478" i="371"/>
  <c r="E674" i="389"/>
  <c r="E386" i="389"/>
  <c r="E696" i="392"/>
  <c r="E401" i="376"/>
  <c r="E566" i="378"/>
  <c r="E430" i="388"/>
  <c r="E585" i="380"/>
  <c r="E370" i="378"/>
  <c r="E743" i="389"/>
  <c r="E492" i="391"/>
  <c r="E253" i="383"/>
  <c r="E656" i="379"/>
  <c r="E568" i="380"/>
  <c r="E594" i="372"/>
  <c r="E460" i="378"/>
  <c r="E515" i="371"/>
  <c r="E268" i="378"/>
  <c r="E574" i="373"/>
  <c r="E613" i="388"/>
  <c r="E257" i="393"/>
  <c r="E710" i="387"/>
  <c r="E646" i="380"/>
  <c r="E642" i="382"/>
  <c r="E734" i="373"/>
  <c r="E752" i="391"/>
  <c r="E470" i="385"/>
  <c r="E616" i="383"/>
  <c r="E480" i="385"/>
  <c r="E301" i="382"/>
  <c r="E304" i="376"/>
  <c r="E609" i="379"/>
  <c r="E370" i="372"/>
  <c r="E683" i="392"/>
  <c r="E421" i="384"/>
  <c r="E548" i="383"/>
  <c r="E661" i="373"/>
  <c r="E672" i="389"/>
  <c r="E654" i="392"/>
  <c r="E582" i="376"/>
  <c r="E403" i="393"/>
  <c r="E367" i="383"/>
  <c r="E260" i="393"/>
  <c r="E561" i="381"/>
  <c r="E576" i="384"/>
  <c r="E655" i="372"/>
  <c r="E481" i="371"/>
  <c r="E639" i="380"/>
  <c r="E361" i="371"/>
  <c r="E381" i="385"/>
  <c r="E317" i="371"/>
  <c r="E264" i="378"/>
  <c r="E256" i="378"/>
  <c r="E515" i="376"/>
  <c r="E681" i="387"/>
  <c r="E491" i="385"/>
  <c r="E533" i="378"/>
  <c r="E657" i="390"/>
  <c r="E323" i="382"/>
  <c r="E486" i="383"/>
  <c r="E288" i="385"/>
  <c r="E668" i="392"/>
  <c r="E392" i="388"/>
  <c r="E623" i="388"/>
  <c r="E499" i="383"/>
  <c r="E464" i="389"/>
  <c r="E650" i="393"/>
  <c r="E269" i="384"/>
  <c r="E689" i="393"/>
  <c r="E580" i="384"/>
  <c r="E414" i="385"/>
  <c r="E330" i="378"/>
  <c r="E477" i="384"/>
  <c r="E432" i="381"/>
  <c r="E378" i="385"/>
  <c r="E744" i="382"/>
  <c r="E459" i="380"/>
  <c r="E663" i="376"/>
  <c r="E536" i="383"/>
  <c r="E517" i="384"/>
  <c r="E722" i="380"/>
  <c r="E604" i="385"/>
  <c r="E685" i="373"/>
  <c r="E601" i="381"/>
  <c r="E669" i="384"/>
  <c r="E627" i="376"/>
  <c r="E701" i="376"/>
  <c r="E679" i="372"/>
  <c r="E621" i="376"/>
  <c r="E584" i="387"/>
  <c r="E259" i="382"/>
  <c r="E730" i="392"/>
  <c r="E683" i="378"/>
  <c r="E704" i="378"/>
  <c r="E285" i="381"/>
  <c r="E388" i="382"/>
  <c r="E455" i="393"/>
  <c r="E621" i="382"/>
  <c r="E698" i="380"/>
  <c r="E642" i="383"/>
  <c r="E452" i="384"/>
  <c r="E278" i="376"/>
  <c r="E290" i="376"/>
  <c r="E546" i="382"/>
  <c r="E528" i="389"/>
  <c r="E436" i="382"/>
  <c r="E682" i="387"/>
  <c r="E383" i="386"/>
  <c r="E351" i="381"/>
  <c r="E455" i="372"/>
  <c r="E425" i="387"/>
  <c r="E298" i="371"/>
  <c r="E698" i="372"/>
  <c r="E414" i="393"/>
  <c r="E520" i="383"/>
  <c r="E289" i="381"/>
  <c r="E517" i="372"/>
  <c r="E627" i="380"/>
  <c r="E402" i="383"/>
  <c r="E727" i="392"/>
  <c r="E410" i="371"/>
  <c r="E457" i="388"/>
  <c r="E540" i="393"/>
  <c r="E645" i="376"/>
  <c r="E510" i="391"/>
  <c r="E336" i="388"/>
  <c r="E367" i="387"/>
  <c r="E362" i="389"/>
  <c r="E654" i="376"/>
  <c r="E512" i="392"/>
  <c r="E738" i="379"/>
  <c r="E318" i="385"/>
  <c r="E294" i="378"/>
  <c r="E707" i="390"/>
  <c r="E324" i="380"/>
  <c r="E370" i="382"/>
  <c r="E535" i="392"/>
  <c r="E599" i="386"/>
  <c r="E625" i="381"/>
  <c r="E538" i="387"/>
  <c r="E343" i="393"/>
  <c r="E748" i="393"/>
  <c r="E616" i="391"/>
  <c r="E665" i="371"/>
  <c r="E495" i="379"/>
  <c r="E492" i="385"/>
  <c r="E584" i="392"/>
  <c r="E431" i="389"/>
  <c r="E530" i="382"/>
  <c r="E732" i="385"/>
  <c r="E618" i="378"/>
  <c r="E558" i="393"/>
  <c r="E296" i="385"/>
  <c r="E705" i="371"/>
  <c r="E335" i="393"/>
  <c r="E716" i="384"/>
  <c r="E692" i="380"/>
  <c r="E715" i="386"/>
  <c r="E687" i="372"/>
  <c r="E575" i="371"/>
  <c r="E338" i="373"/>
  <c r="E647" i="391"/>
  <c r="E285" i="384"/>
  <c r="E648" i="392"/>
  <c r="E349" i="383"/>
  <c r="E516" i="376"/>
  <c r="E555" i="378"/>
  <c r="E376" i="371"/>
  <c r="E747" i="372"/>
  <c r="E269" i="383"/>
  <c r="E560" i="381"/>
  <c r="E605" i="382"/>
  <c r="E400" i="384"/>
  <c r="E342" i="387"/>
  <c r="E653" i="388"/>
  <c r="E264" i="387"/>
  <c r="E275" i="372"/>
  <c r="E562" i="393"/>
  <c r="E681" i="379"/>
  <c r="E533" i="380"/>
  <c r="E729" i="382"/>
  <c r="E738" i="385"/>
  <c r="E402" i="388"/>
  <c r="E377" i="380"/>
  <c r="E434" i="378"/>
  <c r="E551" i="393"/>
  <c r="E696" i="372"/>
  <c r="E353" i="371"/>
  <c r="E433" i="389"/>
  <c r="E551" i="391"/>
  <c r="E362" i="381"/>
  <c r="E534" i="390"/>
  <c r="E478" i="389"/>
  <c r="E574" i="382"/>
  <c r="E730" i="390"/>
  <c r="E436" i="390"/>
  <c r="E562" i="386"/>
  <c r="E741" i="376"/>
  <c r="E710" i="371"/>
  <c r="E559" i="392"/>
  <c r="E443" i="376"/>
  <c r="E533" i="388"/>
  <c r="E344" i="390"/>
  <c r="E407" i="379"/>
  <c r="E723" i="379"/>
  <c r="E602" i="382"/>
  <c r="E398" i="390"/>
  <c r="E569" i="385"/>
  <c r="E705" i="372"/>
  <c r="E338" i="381"/>
  <c r="E443" i="391"/>
  <c r="E552" i="386"/>
  <c r="E423" i="376"/>
  <c r="E403" i="385"/>
  <c r="E510" i="378"/>
  <c r="E296" i="376"/>
  <c r="E439" i="379"/>
  <c r="E502" i="380"/>
  <c r="E604" i="380"/>
  <c r="E656" i="378"/>
  <c r="E350" i="373"/>
  <c r="E657" i="384"/>
  <c r="E662" i="380"/>
  <c r="E497" i="378"/>
  <c r="E418" i="390"/>
  <c r="E434" i="373"/>
  <c r="E384" i="387"/>
  <c r="E468" i="378"/>
  <c r="E749" i="392"/>
  <c r="E706" i="381"/>
  <c r="E753" i="384"/>
  <c r="E404" i="386"/>
  <c r="E584" i="391"/>
  <c r="E269" i="388"/>
  <c r="E429" i="376"/>
  <c r="E347" i="392"/>
  <c r="E369" i="372"/>
  <c r="E315" i="381"/>
  <c r="E326" i="387"/>
  <c r="E431" i="385"/>
  <c r="E537" i="371"/>
  <c r="E478" i="372"/>
  <c r="E719" i="383"/>
  <c r="E656" i="371"/>
  <c r="E633" i="383"/>
  <c r="E321" i="392"/>
  <c r="E542" i="379"/>
  <c r="E620" i="373"/>
  <c r="E279" i="384"/>
  <c r="E517" i="379"/>
  <c r="E475" i="380"/>
  <c r="E681" i="391"/>
  <c r="E637" i="384"/>
  <c r="E460" i="376"/>
  <c r="E379" i="376"/>
  <c r="E572" i="391"/>
  <c r="E741" i="380"/>
  <c r="E268" i="391"/>
  <c r="E262" i="384"/>
  <c r="E611" i="385"/>
  <c r="E289" i="383"/>
  <c r="E585" i="373"/>
  <c r="E484" i="378"/>
  <c r="E323" i="389"/>
  <c r="E412" i="386"/>
  <c r="E516" i="384"/>
  <c r="E413" i="388"/>
  <c r="E751" i="382"/>
  <c r="E553" i="380"/>
  <c r="E322" i="383"/>
  <c r="E516" i="383"/>
  <c r="E251" i="373"/>
  <c r="E614" i="373"/>
  <c r="E517" i="387"/>
  <c r="E689" i="376"/>
  <c r="E673" i="379"/>
  <c r="E693" i="385"/>
  <c r="E398" i="384"/>
  <c r="E360" i="391"/>
  <c r="E698" i="379"/>
  <c r="E353" i="390"/>
  <c r="E692" i="371"/>
  <c r="E287" i="390"/>
  <c r="E453" i="392"/>
  <c r="E311" i="383"/>
  <c r="E281" i="383"/>
  <c r="E439" i="389"/>
  <c r="E333" i="387"/>
  <c r="E383" i="372"/>
  <c r="E283" i="371"/>
  <c r="E408" i="371"/>
  <c r="E358" i="391"/>
  <c r="E607" i="378"/>
  <c r="E738" i="389"/>
  <c r="E324" i="376"/>
  <c r="E277" i="373"/>
  <c r="E567" i="379"/>
  <c r="E306" i="389"/>
  <c r="E408" i="390"/>
  <c r="E336" i="387"/>
  <c r="E572" i="392"/>
  <c r="E570" i="379"/>
  <c r="E596" i="392"/>
  <c r="E655" i="386"/>
  <c r="E489" i="371"/>
  <c r="E609" i="381"/>
  <c r="E288" i="391"/>
  <c r="E357" i="391"/>
  <c r="E739" i="392"/>
  <c r="E488" i="373"/>
  <c r="E468" i="376"/>
  <c r="E308" i="384"/>
  <c r="E683" i="373"/>
  <c r="E490" i="387"/>
  <c r="E394" i="371"/>
  <c r="E415" i="392"/>
  <c r="E346" i="372"/>
  <c r="E314" i="385"/>
  <c r="E531" i="392"/>
  <c r="E586" i="388"/>
  <c r="E413" i="389"/>
  <c r="E722" i="373"/>
  <c r="E688" i="390"/>
  <c r="E580" i="383"/>
  <c r="E511" i="380"/>
  <c r="E747" i="371"/>
  <c r="E522" i="382"/>
  <c r="E451" i="373"/>
  <c r="E501" i="383"/>
  <c r="E320" i="373"/>
  <c r="E735" i="382"/>
  <c r="E354" i="391"/>
  <c r="E257" i="378"/>
  <c r="E612" i="372"/>
  <c r="E671" i="387"/>
  <c r="E447" i="389"/>
  <c r="E520" i="373"/>
  <c r="E613" i="386"/>
  <c r="E407" i="385"/>
  <c r="E614" i="385"/>
  <c r="E274" i="391"/>
  <c r="E258" i="386"/>
  <c r="E443" i="381"/>
  <c r="E319" i="386"/>
  <c r="E668" i="381"/>
  <c r="E532" i="388"/>
  <c r="E458" i="373"/>
  <c r="E296" i="391"/>
  <c r="E529" i="379"/>
  <c r="E624" i="381"/>
  <c r="E383" i="388"/>
  <c r="E518" i="381"/>
  <c r="E608" i="380"/>
  <c r="E588" i="371"/>
  <c r="E327" i="388"/>
  <c r="E634" i="385"/>
  <c r="E288" i="389"/>
  <c r="E396" i="391"/>
  <c r="E601" i="384"/>
  <c r="E268" i="376"/>
  <c r="E706" i="386"/>
  <c r="E682" i="391"/>
  <c r="E686" i="386"/>
  <c r="E663" i="388"/>
  <c r="E270" i="378"/>
  <c r="E250" i="382"/>
  <c r="E726" i="386"/>
  <c r="E303" i="378"/>
  <c r="E454" i="391"/>
  <c r="E616" i="390"/>
  <c r="E690" i="372"/>
  <c r="E669" i="378"/>
  <c r="E641" i="379"/>
  <c r="E338" i="390"/>
  <c r="E457" i="393"/>
  <c r="E614" i="393"/>
  <c r="E304" i="386"/>
  <c r="E634" i="373"/>
  <c r="E745" i="382"/>
  <c r="E505" i="390"/>
  <c r="E420" i="385"/>
  <c r="E523" i="372"/>
  <c r="E654" i="372"/>
  <c r="E409" i="379"/>
  <c r="E653" i="389"/>
  <c r="E683" i="371"/>
  <c r="E560" i="373"/>
  <c r="E489" i="382"/>
  <c r="E261" i="371"/>
  <c r="E404" i="371"/>
  <c r="E258" i="381"/>
  <c r="E412" i="385"/>
  <c r="E412" i="371"/>
  <c r="E445" i="391"/>
  <c r="E554" i="372"/>
  <c r="E527" i="389"/>
  <c r="E363" i="381"/>
  <c r="E267" i="384"/>
  <c r="E720" i="378"/>
  <c r="E270" i="384"/>
  <c r="E352" i="384"/>
  <c r="E611" i="380"/>
  <c r="E381" i="389"/>
  <c r="E321" i="378"/>
  <c r="E642" i="376"/>
  <c r="E257" i="381"/>
  <c r="E649" i="376"/>
  <c r="E434" i="381"/>
  <c r="E303" i="381"/>
  <c r="E739" i="391"/>
  <c r="E446" i="371"/>
  <c r="E580" i="387"/>
  <c r="E517" i="378"/>
  <c r="E729" i="389"/>
  <c r="E456" i="386"/>
  <c r="E638" i="382"/>
  <c r="E647" i="372"/>
  <c r="E656" i="388"/>
  <c r="E368" i="386"/>
  <c r="E554" i="389"/>
  <c r="E528" i="376"/>
  <c r="E374" i="393"/>
  <c r="E642" i="391"/>
  <c r="E703" i="379"/>
  <c r="E438" i="371"/>
  <c r="E258" i="388"/>
  <c r="E297" i="392"/>
  <c r="E260" i="371"/>
  <c r="E254" i="391"/>
  <c r="E369" i="387"/>
  <c r="E503" i="372"/>
  <c r="E524" i="381"/>
  <c r="E470" i="390"/>
  <c r="E376" i="386"/>
  <c r="E275" i="382"/>
  <c r="E699" i="376"/>
  <c r="E509" i="387"/>
  <c r="E292" i="389"/>
  <c r="E665" i="378"/>
  <c r="E467" i="388"/>
  <c r="E726" i="391"/>
  <c r="E463" i="372"/>
  <c r="E338" i="387"/>
  <c r="E291" i="387"/>
  <c r="E346" i="379"/>
  <c r="E300" i="373"/>
  <c r="E326" i="383"/>
  <c r="E698" i="371"/>
  <c r="E718" i="380"/>
  <c r="E705" i="391"/>
  <c r="E294" i="387"/>
  <c r="E296" i="392"/>
  <c r="E523" i="390"/>
  <c r="E256" i="373"/>
  <c r="E476" i="380"/>
  <c r="E510" i="384"/>
  <c r="E698" i="386"/>
  <c r="E438" i="373"/>
  <c r="E257" i="387"/>
  <c r="E393" i="392"/>
  <c r="E606" i="382"/>
  <c r="E575" i="379"/>
  <c r="E689" i="390"/>
  <c r="E695" i="388"/>
  <c r="E471" i="379"/>
  <c r="E617" i="391"/>
  <c r="E378" i="393"/>
  <c r="E651" i="391"/>
  <c r="E721" i="383"/>
  <c r="E401" i="389"/>
  <c r="E310" i="386"/>
  <c r="E409" i="387"/>
  <c r="E303" i="383"/>
  <c r="E726" i="378"/>
  <c r="E724" i="393"/>
  <c r="E729" i="378"/>
  <c r="E725" i="384"/>
  <c r="E308" i="383"/>
  <c r="E752" i="389"/>
  <c r="E659" i="391"/>
  <c r="E675" i="376"/>
  <c r="E368" i="379"/>
  <c r="E600" i="390"/>
  <c r="E545" i="384"/>
  <c r="E487" i="376"/>
  <c r="E608" i="385"/>
  <c r="E413" i="373"/>
  <c r="E496" i="387"/>
  <c r="E449" i="373"/>
  <c r="E295" i="390"/>
  <c r="E730" i="380"/>
  <c r="E587" i="378"/>
  <c r="E710" i="380"/>
  <c r="E387" i="381"/>
  <c r="E650" i="379"/>
  <c r="E476" i="393"/>
  <c r="E502" i="393"/>
  <c r="E621" i="386"/>
  <c r="E370" i="381"/>
  <c r="E372" i="391"/>
  <c r="E662" i="373"/>
  <c r="E341" i="389"/>
  <c r="E630" i="380"/>
  <c r="E365" i="373"/>
  <c r="E594" i="381"/>
  <c r="E343" i="386"/>
  <c r="E614" i="372"/>
  <c r="E487" i="384"/>
  <c r="E300" i="384"/>
  <c r="E618" i="391"/>
  <c r="E542" i="386"/>
  <c r="E753" i="379"/>
  <c r="E261" i="393"/>
  <c r="E314" i="380"/>
  <c r="E433" i="393"/>
  <c r="E371" i="386"/>
  <c r="E624" i="384"/>
  <c r="E574" i="381"/>
  <c r="E463" i="387"/>
  <c r="E617" i="371"/>
  <c r="E498" i="389"/>
  <c r="E593" i="384"/>
  <c r="E404" i="380"/>
  <c r="E381" i="371"/>
  <c r="E491" i="384"/>
  <c r="E750" i="382"/>
  <c r="E368" i="380"/>
  <c r="E319" i="373"/>
  <c r="E709" i="383"/>
  <c r="E470" i="393"/>
  <c r="E748" i="378"/>
  <c r="E277" i="392"/>
  <c r="E410" i="388"/>
  <c r="E673" i="381"/>
  <c r="E251" i="384"/>
  <c r="E477" i="380"/>
  <c r="E518" i="383"/>
  <c r="E605" i="373"/>
  <c r="E363" i="372"/>
  <c r="E613" i="389"/>
  <c r="E372" i="392"/>
  <c r="E656" i="380"/>
  <c r="E661" i="381"/>
  <c r="E384" i="380"/>
  <c r="E629" i="386"/>
  <c r="E497" i="386"/>
  <c r="E499" i="379"/>
  <c r="E578" i="372"/>
  <c r="E716" i="385"/>
  <c r="E552" i="384"/>
  <c r="E625" i="376"/>
  <c r="E256" i="380"/>
  <c r="E714" i="372"/>
  <c r="E498" i="384"/>
  <c r="E595" i="382"/>
  <c r="E320" i="376"/>
  <c r="E663" i="382"/>
  <c r="E444" i="376"/>
  <c r="E428" i="373"/>
  <c r="E498" i="376"/>
  <c r="E588" i="383"/>
  <c r="E287" i="381"/>
  <c r="E624" i="380"/>
  <c r="E304" i="393"/>
  <c r="E549" i="379"/>
  <c r="E386" i="391"/>
  <c r="E338" i="388"/>
  <c r="E436" i="379"/>
  <c r="E312" i="384"/>
  <c r="E470" i="373"/>
  <c r="E681" i="390"/>
  <c r="E506" i="378"/>
  <c r="E595" i="386"/>
  <c r="E562" i="372"/>
  <c r="E543" i="378"/>
  <c r="E552" i="385"/>
  <c r="E454" i="373"/>
  <c r="E376" i="387"/>
  <c r="E657" i="380"/>
  <c r="E274" i="384"/>
  <c r="E611" i="372"/>
  <c r="E255" i="383"/>
  <c r="E261" i="389"/>
  <c r="E456" i="391"/>
  <c r="E335" i="387"/>
  <c r="E567" i="385"/>
  <c r="E278" i="382"/>
  <c r="E419" i="391"/>
  <c r="E472" i="376"/>
  <c r="E684" i="376"/>
  <c r="E303" i="389"/>
  <c r="E660" i="379"/>
  <c r="E393" i="391"/>
  <c r="E453" i="380"/>
  <c r="E528" i="385"/>
  <c r="E473" i="380"/>
  <c r="E341" i="378"/>
  <c r="E618" i="371"/>
  <c r="E453" i="378"/>
  <c r="E375" i="378"/>
  <c r="E560" i="371"/>
  <c r="E425" i="372"/>
  <c r="E444" i="378"/>
  <c r="E622" i="371"/>
  <c r="E362" i="391"/>
  <c r="E321" i="371"/>
  <c r="E709" i="392"/>
  <c r="E724" i="379"/>
  <c r="E485" i="392"/>
  <c r="E433" i="378"/>
  <c r="E526" i="389"/>
  <c r="E478" i="390"/>
  <c r="E676" i="392"/>
  <c r="E605" i="389"/>
  <c r="E722" i="379"/>
  <c r="E469" i="372"/>
  <c r="E260" i="392"/>
  <c r="E626" i="373"/>
  <c r="E458" i="383"/>
  <c r="E309" i="388"/>
  <c r="E423" i="372"/>
  <c r="E751" i="391"/>
  <c r="E382" i="387"/>
  <c r="E452" i="387"/>
  <c r="E423" i="392"/>
  <c r="E410" i="378"/>
  <c r="E384" i="381"/>
  <c r="E552" i="383"/>
  <c r="E429" i="378"/>
  <c r="E533" i="391"/>
  <c r="E708" i="389"/>
  <c r="E264" i="388"/>
  <c r="E296" i="388"/>
  <c r="E581" i="381"/>
  <c r="E530" i="373"/>
  <c r="E480" i="391"/>
  <c r="E668" i="373"/>
  <c r="E749" i="381"/>
  <c r="E737" i="390"/>
  <c r="E461" i="392"/>
  <c r="E434" i="389"/>
  <c r="E703" i="389"/>
  <c r="E542" i="372"/>
  <c r="E616" i="385"/>
  <c r="E532" i="371"/>
  <c r="E372" i="372"/>
  <c r="E438" i="390"/>
  <c r="E261" i="387"/>
  <c r="E657" i="391"/>
  <c r="E339" i="388"/>
  <c r="E701" i="371"/>
  <c r="E468" i="383"/>
  <c r="E670" i="379"/>
  <c r="E255" i="371"/>
  <c r="E589" i="382"/>
  <c r="E548" i="373"/>
  <c r="E512" i="382"/>
  <c r="E590" i="378"/>
  <c r="E250" i="379"/>
  <c r="E741" i="390"/>
  <c r="E612" i="385"/>
  <c r="E354" i="378"/>
  <c r="E630" i="388"/>
  <c r="E551" i="387"/>
  <c r="E603" i="384"/>
  <c r="E645" i="382"/>
  <c r="E456" i="373"/>
  <c r="E299" i="386"/>
  <c r="E410" i="380"/>
  <c r="E418" i="383"/>
  <c r="E445" i="371"/>
  <c r="E382" i="379"/>
  <c r="E689" i="373"/>
  <c r="E288" i="386"/>
  <c r="E650" i="382"/>
  <c r="E402" i="393"/>
  <c r="E710" i="390"/>
  <c r="E332" i="385"/>
  <c r="E288" i="373"/>
  <c r="E719" i="385"/>
  <c r="E467" i="387"/>
  <c r="E319" i="382"/>
  <c r="E272" i="384"/>
  <c r="E659" i="385"/>
  <c r="E562" i="373"/>
  <c r="E332" i="373"/>
  <c r="E432" i="373"/>
  <c r="E571" i="381"/>
  <c r="E401" i="380"/>
  <c r="E460" i="380"/>
  <c r="E345" i="379"/>
  <c r="E402" i="389"/>
  <c r="E722" i="376"/>
  <c r="E726" i="382"/>
  <c r="E577" i="382"/>
  <c r="E468" i="389"/>
  <c r="E281" i="380"/>
  <c r="E274" i="380"/>
  <c r="E753" i="385"/>
  <c r="E733" i="376"/>
  <c r="E455" i="385"/>
  <c r="E550" i="393"/>
  <c r="E312" i="376"/>
  <c r="E572" i="386"/>
  <c r="E642" i="390"/>
  <c r="E431" i="380"/>
  <c r="E576" i="380"/>
  <c r="E257" i="373"/>
  <c r="E511" i="389"/>
  <c r="E256" i="388"/>
  <c r="E732" i="387"/>
  <c r="E622" i="387"/>
  <c r="E570" i="391"/>
  <c r="E650" i="383"/>
  <c r="E682" i="372"/>
  <c r="E713" i="388"/>
  <c r="E525" i="372"/>
  <c r="E494" i="385"/>
  <c r="E686" i="387"/>
  <c r="E437" i="385"/>
  <c r="E419" i="389"/>
  <c r="E424" i="383"/>
  <c r="E465" i="392"/>
  <c r="E595" i="381"/>
  <c r="E721" i="389"/>
  <c r="E739" i="385"/>
  <c r="E382" i="389"/>
  <c r="E313" i="389"/>
  <c r="E296" i="378"/>
  <c r="E603" i="379"/>
  <c r="E498" i="380"/>
  <c r="E433" i="373"/>
  <c r="E418" i="388"/>
  <c r="E485" i="382"/>
  <c r="E281" i="391"/>
  <c r="E622" i="388"/>
  <c r="E537" i="382"/>
  <c r="E503" i="382"/>
  <c r="E525" i="388"/>
  <c r="E323" i="373"/>
  <c r="E592" i="379"/>
  <c r="E398" i="381"/>
  <c r="E349" i="381"/>
  <c r="E584" i="383"/>
  <c r="E384" i="372"/>
  <c r="E366" i="391"/>
  <c r="E728" i="388"/>
  <c r="E323" i="385"/>
  <c r="E531" i="373"/>
  <c r="E648" i="372"/>
  <c r="E720" i="382"/>
  <c r="E429" i="389"/>
  <c r="E601" i="389"/>
  <c r="E626" i="385"/>
  <c r="E536" i="385"/>
  <c r="E685" i="380"/>
  <c r="E668" i="378"/>
  <c r="E658" i="383"/>
  <c r="E525" i="389"/>
  <c r="E287" i="388"/>
  <c r="E597" i="393"/>
  <c r="E337" i="381"/>
  <c r="E252" i="376"/>
  <c r="E484" i="380"/>
  <c r="E691" i="379"/>
  <c r="E659" i="381"/>
  <c r="E473" i="393"/>
  <c r="E457" i="376"/>
  <c r="E531" i="385"/>
  <c r="E351" i="373"/>
  <c r="E510" i="376"/>
  <c r="E558" i="372"/>
  <c r="E728" i="381"/>
  <c r="E353" i="379"/>
  <c r="E653" i="382"/>
  <c r="E358" i="383"/>
  <c r="E258" i="378"/>
  <c r="E735" i="381"/>
  <c r="E289" i="388"/>
  <c r="E684" i="389"/>
  <c r="E602" i="371"/>
  <c r="E452" i="373"/>
  <c r="E378" i="387"/>
  <c r="E614" i="382"/>
  <c r="E634" i="372"/>
  <c r="E541" i="385"/>
  <c r="E715" i="381"/>
  <c r="E564" i="391"/>
  <c r="E616" i="388"/>
  <c r="E358" i="387"/>
  <c r="E346" i="378"/>
  <c r="E732" i="372"/>
  <c r="E653" i="379"/>
  <c r="E250" i="386"/>
  <c r="E598" i="376"/>
  <c r="E570" i="388"/>
  <c r="E264" i="392"/>
  <c r="E358" i="376"/>
  <c r="E538" i="382"/>
  <c r="E617" i="385"/>
  <c r="E415" i="381"/>
  <c r="E699" i="381"/>
  <c r="E327" i="393"/>
  <c r="E382" i="390"/>
  <c r="E262" i="371"/>
  <c r="E384" i="373"/>
  <c r="E535" i="379"/>
  <c r="E409" i="389"/>
  <c r="E310" i="381"/>
  <c r="E444" i="373"/>
  <c r="E256" i="382"/>
  <c r="E324" i="385"/>
  <c r="E653" i="387"/>
  <c r="E486" i="378"/>
  <c r="E391" i="381"/>
  <c r="E707" i="383"/>
  <c r="E456" i="380"/>
  <c r="E627" i="387"/>
  <c r="E346" i="381"/>
  <c r="E744" i="392"/>
  <c r="E640" i="379"/>
  <c r="E692" i="383"/>
  <c r="E487" i="381"/>
  <c r="E385" i="373"/>
  <c r="E581" i="382"/>
  <c r="E387" i="379"/>
  <c r="E366" i="371"/>
  <c r="E482" i="391"/>
  <c r="E255" i="388"/>
  <c r="E683" i="391"/>
  <c r="E746" i="380"/>
  <c r="E524" i="379"/>
  <c r="E402" i="372"/>
  <c r="E547" i="389"/>
  <c r="E264" i="382"/>
  <c r="E402" i="382"/>
  <c r="E721" i="371"/>
  <c r="E307" i="387"/>
  <c r="E327" i="383"/>
  <c r="E656" i="381"/>
  <c r="E745" i="371"/>
  <c r="E449" i="388"/>
  <c r="E349" i="376"/>
  <c r="E686" i="382"/>
  <c r="E664" i="392"/>
  <c r="E509" i="371"/>
  <c r="E344" i="393"/>
  <c r="E390" i="371"/>
  <c r="E344" i="379"/>
  <c r="E392" i="389"/>
  <c r="E502" i="387"/>
  <c r="E432" i="389"/>
  <c r="E266" i="388"/>
  <c r="E521" i="380"/>
  <c r="E488" i="388"/>
  <c r="E723" i="372"/>
  <c r="E710" i="383"/>
  <c r="E437" i="381"/>
  <c r="E289" i="387"/>
  <c r="E434" i="386"/>
  <c r="E570" i="382"/>
  <c r="E262" i="390"/>
  <c r="E543" i="390"/>
  <c r="E743" i="373"/>
  <c r="E630" i="389"/>
  <c r="E750" i="380"/>
  <c r="E724" i="380"/>
  <c r="E271" i="385"/>
  <c r="E300" i="379"/>
  <c r="C1084" i="344"/>
  <c r="C1057" i="344"/>
  <c r="E482" i="379"/>
  <c r="E595" i="388"/>
  <c r="E674" i="393"/>
  <c r="E449" i="380"/>
  <c r="E507" i="378"/>
  <c r="E327" i="376"/>
  <c r="E252" i="379"/>
  <c r="E352" i="391"/>
  <c r="E416" i="380"/>
  <c r="E620" i="393"/>
  <c r="E452" i="383"/>
  <c r="E722" i="393"/>
  <c r="E724" i="392"/>
  <c r="E326" i="385"/>
  <c r="E368" i="373"/>
  <c r="E698" i="392"/>
  <c r="E749" i="387"/>
  <c r="E618" i="384"/>
  <c r="E252" i="383"/>
  <c r="E505" i="378"/>
  <c r="C1058" i="344"/>
  <c r="E387" i="389"/>
  <c r="E327" i="392"/>
  <c r="E369" i="383"/>
  <c r="E662" i="387"/>
  <c r="E493" i="373"/>
  <c r="E651" i="383"/>
  <c r="E420" i="387"/>
  <c r="E270" i="371"/>
  <c r="E454" i="379"/>
  <c r="E416" i="379"/>
  <c r="E534" i="381"/>
  <c r="E537" i="376"/>
  <c r="E522" i="376"/>
  <c r="E707" i="393"/>
  <c r="E673" i="382"/>
  <c r="E574" i="384"/>
  <c r="E572" i="378"/>
  <c r="E688" i="376"/>
  <c r="E330" i="385"/>
  <c r="E423" i="383"/>
  <c r="E557" i="372"/>
  <c r="E478" i="385"/>
  <c r="E733" i="389"/>
  <c r="E558" i="378"/>
  <c r="E400" i="379"/>
  <c r="E446" i="379"/>
  <c r="E709" i="376"/>
  <c r="E284" i="388"/>
  <c r="E642" i="387"/>
  <c r="E518" i="389"/>
  <c r="E597" i="371"/>
  <c r="E511" i="371"/>
  <c r="E538" i="380"/>
  <c r="E702" i="371"/>
  <c r="E650" i="384"/>
  <c r="E263" i="384"/>
  <c r="E272" i="379"/>
  <c r="E572" i="379"/>
  <c r="E274" i="388"/>
  <c r="E480" i="382"/>
  <c r="E458" i="389"/>
  <c r="E716" i="376"/>
  <c r="E262" i="372"/>
  <c r="C1094" i="344"/>
  <c r="E693" i="388"/>
  <c r="E655" i="384"/>
  <c r="E305" i="376"/>
  <c r="E496" i="386"/>
  <c r="E396" i="381"/>
  <c r="E401" i="381"/>
  <c r="E393" i="373"/>
  <c r="E270" i="372"/>
  <c r="E540" i="381"/>
  <c r="E329" i="376"/>
  <c r="E316" i="387"/>
  <c r="E452" i="378"/>
  <c r="E272" i="380"/>
  <c r="E642" i="373"/>
  <c r="E474" i="373"/>
  <c r="E619" i="379"/>
  <c r="E366" i="388"/>
  <c r="E448" i="384"/>
  <c r="E564" i="383"/>
  <c r="E489" i="387"/>
  <c r="E325" i="371"/>
  <c r="E280" i="382"/>
  <c r="E375" i="384"/>
  <c r="E533" i="376"/>
  <c r="E326" i="382"/>
  <c r="E458" i="386"/>
  <c r="E577" i="376"/>
  <c r="E593" i="376"/>
  <c r="E542" i="392"/>
  <c r="E318" i="387"/>
  <c r="E573" i="371"/>
  <c r="E580" i="380"/>
  <c r="E639" i="384"/>
  <c r="E286" i="388"/>
  <c r="E498" i="391"/>
  <c r="E644" i="382"/>
  <c r="E298" i="391"/>
  <c r="E633" i="391"/>
  <c r="E529" i="391"/>
  <c r="E538" i="381"/>
  <c r="E317" i="391"/>
  <c r="E276" i="379"/>
  <c r="E642" i="384"/>
  <c r="E438" i="376"/>
  <c r="E539" i="379"/>
  <c r="E319" i="384"/>
  <c r="E254" i="376"/>
  <c r="E302" i="379"/>
  <c r="E578" i="387"/>
  <c r="E520" i="372"/>
  <c r="E396" i="373"/>
  <c r="E721" i="392"/>
  <c r="E386" i="385"/>
  <c r="E525" i="378"/>
  <c r="E338" i="372"/>
  <c r="E656" i="387"/>
  <c r="E292" i="388"/>
  <c r="E637" i="389"/>
  <c r="E741" i="379"/>
  <c r="E613" i="380"/>
  <c r="E647" i="384"/>
  <c r="E467" i="390"/>
  <c r="E299" i="391"/>
  <c r="E718" i="378"/>
  <c r="E394" i="392"/>
  <c r="E487" i="379"/>
  <c r="E322" i="379"/>
  <c r="E339" i="390"/>
  <c r="E441" i="372"/>
  <c r="E418" i="387"/>
  <c r="E639" i="382"/>
  <c r="E291" i="385"/>
  <c r="E702" i="390"/>
  <c r="E548" i="389"/>
  <c r="E435" i="393"/>
  <c r="E455" i="381"/>
  <c r="E452" i="385"/>
  <c r="E468" i="391"/>
  <c r="E442" i="381"/>
  <c r="E406" i="392"/>
  <c r="E529" i="392"/>
  <c r="E391" i="385"/>
  <c r="E682" i="389"/>
  <c r="E674" i="386"/>
  <c r="E664" i="382"/>
  <c r="E406" i="372"/>
  <c r="E277" i="372"/>
  <c r="E625" i="382"/>
  <c r="E648" i="389"/>
  <c r="E325" i="383"/>
  <c r="E652" i="379"/>
  <c r="E518" i="387"/>
  <c r="E655" i="393"/>
  <c r="E736" i="382"/>
  <c r="E286" i="379"/>
  <c r="E307" i="371"/>
  <c r="E323" i="372"/>
  <c r="E300" i="385"/>
  <c r="E364" i="385"/>
  <c r="E463" i="371"/>
  <c r="E662" i="378"/>
  <c r="E318" i="392"/>
  <c r="E400" i="389"/>
  <c r="E730" i="376"/>
  <c r="E253" i="386"/>
  <c r="E390" i="378"/>
  <c r="E567" i="378"/>
  <c r="E654" i="386"/>
  <c r="E568" i="379"/>
  <c r="E644" i="388"/>
  <c r="E519" i="385"/>
  <c r="E455" i="378"/>
  <c r="E503" i="389"/>
  <c r="E633" i="376"/>
  <c r="G99" i="4"/>
  <c r="E473" i="382"/>
  <c r="E526" i="373"/>
  <c r="E256" i="371"/>
  <c r="E750" i="393"/>
  <c r="E585" i="393"/>
  <c r="E347" i="390"/>
  <c r="E587" i="389"/>
  <c r="E662" i="379"/>
  <c r="E398" i="386"/>
  <c r="E619" i="378"/>
  <c r="E391" i="393"/>
  <c r="E680" i="371"/>
  <c r="E463" i="392"/>
  <c r="E349" i="390"/>
  <c r="E419" i="379"/>
  <c r="E513" i="379"/>
  <c r="E643" i="373"/>
  <c r="E270" i="387"/>
  <c r="E438" i="387"/>
  <c r="E464" i="376"/>
  <c r="E398" i="389"/>
  <c r="E671" i="389"/>
  <c r="E635" i="387"/>
  <c r="E360" i="380"/>
  <c r="E378" i="382"/>
  <c r="E272" i="390"/>
  <c r="E298" i="386"/>
  <c r="E333" i="384"/>
  <c r="E740" i="388"/>
  <c r="E689" i="383"/>
  <c r="E494" i="391"/>
  <c r="E400" i="387"/>
  <c r="E581" i="391"/>
  <c r="E251" i="390"/>
  <c r="E670" i="376"/>
  <c r="E252" i="387"/>
  <c r="E368" i="391"/>
  <c r="E380" i="389"/>
  <c r="E374" i="389"/>
  <c r="E553" i="385"/>
  <c r="E288" i="372"/>
  <c r="E255" i="373"/>
  <c r="E589" i="388"/>
  <c r="E397" i="385"/>
  <c r="E623" i="372"/>
  <c r="E459" i="385"/>
  <c r="E416" i="378"/>
  <c r="E632" i="393"/>
  <c r="E370" i="388"/>
  <c r="E489" i="386"/>
  <c r="E401" i="372"/>
  <c r="E634" i="379"/>
  <c r="E449" i="392"/>
  <c r="E520" i="389"/>
  <c r="E588" i="373"/>
  <c r="E571" i="389"/>
  <c r="E500" i="393"/>
  <c r="E339" i="382"/>
  <c r="E468" i="388"/>
  <c r="E740" i="393"/>
  <c r="E416" i="390"/>
  <c r="E651" i="382"/>
  <c r="E415" i="372"/>
  <c r="E743" i="382"/>
  <c r="E366" i="373"/>
  <c r="E636" i="382"/>
  <c r="E263" i="378"/>
  <c r="E514" i="373"/>
  <c r="E387" i="380"/>
  <c r="E604" i="378"/>
  <c r="E510" i="379"/>
  <c r="E579" i="372"/>
  <c r="E614" i="376"/>
  <c r="E734" i="389"/>
  <c r="E574" i="372"/>
  <c r="E591" i="371"/>
  <c r="E486" i="372"/>
  <c r="E455" i="382"/>
  <c r="E261" i="384"/>
  <c r="E561" i="388"/>
  <c r="E674" i="379"/>
  <c r="E512" i="383"/>
  <c r="E569" i="376"/>
  <c r="E739" i="387"/>
  <c r="E551" i="386"/>
  <c r="E438" i="378"/>
  <c r="E579" i="391"/>
  <c r="E261" i="383"/>
  <c r="E633" i="379"/>
  <c r="E531" i="378"/>
  <c r="E325" i="390"/>
  <c r="E488" i="391"/>
  <c r="E497" i="388"/>
  <c r="E262" i="393"/>
  <c r="E704" i="390"/>
  <c r="E467" i="392"/>
  <c r="E510" i="373"/>
  <c r="E533" i="393"/>
  <c r="E676" i="390"/>
  <c r="E625" i="388"/>
  <c r="E267" i="383"/>
  <c r="E303" i="393"/>
  <c r="E500" i="382"/>
  <c r="E357" i="383"/>
  <c r="E425" i="373"/>
  <c r="E514" i="385"/>
  <c r="E486" i="380"/>
  <c r="E263" i="387"/>
  <c r="E382" i="391"/>
  <c r="E474" i="390"/>
  <c r="E330" i="379"/>
  <c r="E598" i="384"/>
  <c r="E723" i="392"/>
  <c r="E344" i="380"/>
  <c r="E386" i="384"/>
  <c r="E708" i="384"/>
  <c r="E363" i="390"/>
  <c r="E329" i="373"/>
  <c r="E557" i="382"/>
  <c r="E306" i="382"/>
  <c r="E259" i="390"/>
  <c r="E310" i="392"/>
  <c r="E539" i="380"/>
  <c r="E293" i="383"/>
  <c r="E657" i="393"/>
  <c r="E426" i="392"/>
  <c r="E678" i="383"/>
  <c r="E373" i="390"/>
  <c r="E343" i="382"/>
  <c r="E699" i="391"/>
  <c r="E653" i="386"/>
  <c r="E375" i="393"/>
  <c r="E502" i="385"/>
  <c r="E451" i="388"/>
  <c r="E605" i="390"/>
  <c r="E530" i="379"/>
  <c r="E638" i="390"/>
  <c r="E543" i="379"/>
  <c r="E605" i="388"/>
  <c r="E498" i="388"/>
  <c r="E417" i="376"/>
  <c r="E264" i="379"/>
  <c r="E697" i="389"/>
  <c r="E276" i="380"/>
  <c r="E733" i="380"/>
  <c r="E417" i="384"/>
  <c r="E563" i="383"/>
  <c r="E412" i="388"/>
  <c r="E562" i="389"/>
  <c r="E498" i="390"/>
  <c r="E752" i="386"/>
  <c r="E655" i="381"/>
  <c r="E569" i="393"/>
  <c r="E440" i="382"/>
  <c r="E585" i="376"/>
  <c r="E351" i="372"/>
  <c r="E407" i="390"/>
  <c r="E752" i="373"/>
  <c r="E393" i="393"/>
  <c r="E316" i="385"/>
  <c r="E741" i="382"/>
  <c r="E516" i="371"/>
  <c r="E396" i="378"/>
  <c r="E298" i="381"/>
  <c r="E338" i="378"/>
  <c r="E722" i="384"/>
  <c r="E335" i="383"/>
  <c r="E577" i="392"/>
  <c r="E478" i="383"/>
  <c r="E610" i="390"/>
  <c r="E603" i="385"/>
  <c r="E736" i="391"/>
  <c r="E427" i="380"/>
  <c r="E273" i="384"/>
  <c r="E510" i="388"/>
  <c r="E467" i="379"/>
  <c r="E465" i="389"/>
  <c r="E753" i="372"/>
  <c r="E566" i="386"/>
  <c r="E557" i="373"/>
  <c r="E599" i="373"/>
  <c r="E676" i="379"/>
  <c r="E347" i="371"/>
  <c r="E503" i="378"/>
  <c r="E367" i="384"/>
  <c r="E532" i="376"/>
  <c r="E640" i="386"/>
  <c r="E264" i="376"/>
  <c r="E491" i="389"/>
  <c r="E342" i="371"/>
  <c r="E506" i="372"/>
  <c r="E746" i="391"/>
  <c r="E422" i="390"/>
  <c r="E347" i="383"/>
  <c r="E693" i="383"/>
  <c r="E513" i="380"/>
  <c r="E374" i="383"/>
  <c r="E466" i="371"/>
  <c r="E436" i="381"/>
  <c r="E643" i="379"/>
  <c r="E727" i="376"/>
  <c r="E336" i="376"/>
  <c r="E514" i="386"/>
  <c r="E332" i="392"/>
  <c r="E373" i="378"/>
  <c r="E614" i="384"/>
  <c r="E544" i="373"/>
  <c r="E562" i="384"/>
  <c r="E683" i="386"/>
  <c r="E434" i="376"/>
  <c r="E288" i="393"/>
  <c r="E396" i="379"/>
  <c r="E518" i="388"/>
  <c r="E416" i="393"/>
  <c r="E570" i="380"/>
  <c r="E259" i="384"/>
  <c r="E451" i="385"/>
  <c r="E384" i="371"/>
  <c r="E481" i="373"/>
  <c r="E363" i="384"/>
  <c r="E599" i="385"/>
  <c r="E494" i="380"/>
  <c r="E373" i="385"/>
  <c r="E328" i="393"/>
  <c r="E719" i="384"/>
  <c r="E538" i="383"/>
  <c r="E386" i="379"/>
  <c r="E688" i="373"/>
  <c r="E606" i="371"/>
  <c r="E559" i="373"/>
  <c r="E721" i="373"/>
  <c r="E421" i="385"/>
  <c r="E660" i="390"/>
  <c r="E536" i="387"/>
  <c r="E647" i="383"/>
  <c r="E412" i="376"/>
  <c r="E475" i="387"/>
  <c r="E483" i="384"/>
  <c r="E284" i="373"/>
  <c r="E492" i="386"/>
  <c r="E476" i="373"/>
  <c r="E605" i="383"/>
  <c r="E723" i="391"/>
  <c r="E353" i="376"/>
  <c r="E422" i="373"/>
  <c r="E530" i="393"/>
  <c r="E477" i="389"/>
  <c r="E332" i="379"/>
  <c r="E327" i="379"/>
  <c r="E262" i="388"/>
  <c r="E504" i="384"/>
  <c r="E377" i="378"/>
  <c r="E450" i="393"/>
  <c r="E364" i="373"/>
  <c r="E333" i="376"/>
  <c r="E398" i="376"/>
  <c r="E265" i="389"/>
  <c r="E719" i="386"/>
  <c r="E679" i="379"/>
  <c r="E593" i="386"/>
  <c r="E367" i="380"/>
  <c r="E476" i="384"/>
  <c r="E362" i="382"/>
  <c r="E352" i="382"/>
  <c r="E281" i="392"/>
  <c r="E512" i="372"/>
  <c r="E258" i="382"/>
  <c r="E601" i="380"/>
  <c r="E674" i="371"/>
  <c r="E571" i="391"/>
  <c r="E397" i="376"/>
  <c r="E703" i="390"/>
  <c r="E433" i="390"/>
  <c r="E542" i="389"/>
  <c r="E706" i="371"/>
  <c r="E645" i="372"/>
  <c r="E393" i="384"/>
  <c r="E726" i="388"/>
  <c r="E427" i="379"/>
  <c r="E290" i="393"/>
  <c r="E421" i="392"/>
  <c r="E521" i="371"/>
  <c r="E720" i="390"/>
  <c r="E432" i="388"/>
  <c r="E628" i="392"/>
  <c r="E457" i="372"/>
  <c r="E439" i="384"/>
  <c r="E421" i="390"/>
  <c r="E533" i="383"/>
  <c r="E295" i="387"/>
  <c r="E751" i="379"/>
  <c r="E545" i="389"/>
  <c r="E378" i="391"/>
  <c r="E604" i="392"/>
  <c r="E314" i="393"/>
  <c r="E354" i="376"/>
  <c r="E389" i="389"/>
  <c r="E646" i="379"/>
  <c r="E522" i="378"/>
  <c r="E361" i="379"/>
  <c r="E637" i="380"/>
  <c r="E721" i="376"/>
  <c r="E310" i="390"/>
  <c r="E621" i="383"/>
  <c r="E340" i="388"/>
  <c r="C1055" i="344"/>
  <c r="E417" i="385"/>
  <c r="E392" i="390"/>
  <c r="E372" i="388"/>
  <c r="E325" i="387"/>
  <c r="E516" i="373"/>
  <c r="E293" i="381"/>
  <c r="E529" i="383"/>
  <c r="E727" i="385"/>
  <c r="E590" i="389"/>
  <c r="E514" i="381"/>
  <c r="E379" i="391"/>
  <c r="E421" i="379"/>
  <c r="E658" i="376"/>
  <c r="E559" i="383"/>
  <c r="E315" i="391"/>
  <c r="E640" i="378"/>
  <c r="E523" i="379"/>
  <c r="E544" i="380"/>
  <c r="E577" i="386"/>
  <c r="E361" i="372"/>
  <c r="E530" i="390"/>
  <c r="E464" i="387"/>
  <c r="E551" i="388"/>
  <c r="E658" i="380"/>
  <c r="E267" i="379"/>
  <c r="E257" i="388"/>
  <c r="E631" i="392"/>
  <c r="E419" i="386"/>
  <c r="E509" i="373"/>
  <c r="E256" i="387"/>
  <c r="E515" i="381"/>
  <c r="E677" i="381"/>
  <c r="E253" i="381"/>
  <c r="E490" i="378"/>
  <c r="E320" i="383"/>
  <c r="E396" i="372"/>
  <c r="E293" i="388"/>
  <c r="E438" i="393"/>
  <c r="C1091" i="344"/>
  <c r="E530" i="391"/>
  <c r="E701" i="386"/>
  <c r="E593" i="378"/>
  <c r="E530" i="371"/>
  <c r="E425" i="384"/>
  <c r="E737" i="372"/>
  <c r="E564" i="378"/>
  <c r="E577" i="380"/>
  <c r="E648" i="378"/>
  <c r="C1082" i="344"/>
  <c r="C1093" i="344"/>
  <c r="E739" i="376"/>
  <c r="E511" i="385"/>
  <c r="E468" i="381"/>
  <c r="E545" i="373"/>
  <c r="E257" i="376"/>
  <c r="E336" i="391"/>
  <c r="E390" i="372"/>
  <c r="C1061" i="344"/>
  <c r="E256" i="384"/>
  <c r="E468" i="393"/>
  <c r="E721" i="382"/>
  <c r="E397" i="392"/>
  <c r="E660" i="373"/>
  <c r="E670" i="388"/>
  <c r="E433" i="372"/>
  <c r="E371" i="376"/>
  <c r="E587" i="372"/>
  <c r="E656" i="372"/>
  <c r="E541" i="382"/>
  <c r="E404" i="383"/>
  <c r="E424" i="389"/>
  <c r="E444" i="383"/>
  <c r="E691" i="371"/>
  <c r="E565" i="390"/>
  <c r="E342" i="380"/>
  <c r="E285" i="373"/>
  <c r="E391" i="373"/>
  <c r="E460" i="379"/>
  <c r="E610" i="391"/>
  <c r="E720" i="386"/>
  <c r="E578" i="376"/>
  <c r="E380" i="384"/>
  <c r="E720" i="391"/>
  <c r="E531" i="388"/>
  <c r="E638" i="389"/>
  <c r="E750" i="381"/>
  <c r="E442" i="373"/>
  <c r="E652" i="372"/>
  <c r="E705" i="373"/>
  <c r="E251" i="385"/>
  <c r="E492" i="392"/>
  <c r="E502" i="386"/>
  <c r="E665" i="387"/>
  <c r="E557" i="388"/>
  <c r="E738" i="373"/>
  <c r="E279" i="382"/>
  <c r="E417" i="378"/>
  <c r="E640" i="385"/>
  <c r="E697" i="385"/>
  <c r="E397" i="386"/>
  <c r="E606" i="376"/>
  <c r="E441" i="382"/>
  <c r="E497" i="373"/>
  <c r="E409" i="372"/>
  <c r="E331" i="391"/>
  <c r="E743" i="381"/>
  <c r="E300" i="383"/>
  <c r="E515" i="393"/>
  <c r="E710" i="379"/>
  <c r="E745" i="383"/>
  <c r="E508" i="390"/>
  <c r="E503" i="381"/>
  <c r="E296" i="393"/>
  <c r="E311" i="382"/>
  <c r="E723" i="378"/>
  <c r="E431" i="390"/>
  <c r="E330" i="387"/>
  <c r="E719" i="373"/>
  <c r="E566" i="385"/>
  <c r="E319" i="378"/>
  <c r="E507" i="390"/>
  <c r="E475" i="373"/>
  <c r="E612" i="387"/>
  <c r="E366" i="379"/>
  <c r="E607" i="371"/>
  <c r="E408" i="372"/>
  <c r="E289" i="393"/>
  <c r="E345" i="388"/>
  <c r="E682" i="379"/>
  <c r="E275" i="371"/>
  <c r="E744" i="384"/>
  <c r="E588" i="380"/>
  <c r="E563" i="392"/>
  <c r="E527" i="388"/>
  <c r="E629" i="381"/>
  <c r="E554" i="376"/>
  <c r="E523" i="381"/>
  <c r="E664" i="386"/>
  <c r="E732" i="392"/>
  <c r="E601" i="387"/>
  <c r="E305" i="390"/>
  <c r="E250" i="383"/>
  <c r="E708" i="387"/>
  <c r="E280" i="390"/>
  <c r="E396" i="386"/>
  <c r="E578" i="380"/>
  <c r="E354" i="382"/>
  <c r="E327" i="371"/>
  <c r="E422" i="380"/>
  <c r="E589" i="380"/>
  <c r="E506" i="381"/>
  <c r="E652" i="381"/>
  <c r="E717" i="378"/>
  <c r="E603" i="371"/>
  <c r="E600" i="386"/>
  <c r="E328" i="387"/>
  <c r="E625" i="391"/>
  <c r="E668" i="371"/>
  <c r="E527" i="392"/>
  <c r="E523" i="376"/>
  <c r="E291" i="388"/>
  <c r="E625" i="373"/>
  <c r="E289" i="373"/>
  <c r="E282" i="388"/>
  <c r="E377" i="376"/>
  <c r="E372" i="380"/>
  <c r="E583" i="378"/>
  <c r="E370" i="371"/>
  <c r="E499" i="391"/>
  <c r="E672" i="381"/>
  <c r="E501" i="389"/>
  <c r="E565" i="379"/>
  <c r="E299" i="380"/>
  <c r="E297" i="389"/>
  <c r="E350" i="371"/>
  <c r="E674" i="382"/>
  <c r="E332" i="380"/>
  <c r="E711" i="392"/>
  <c r="E255" i="384"/>
  <c r="E349" i="380"/>
  <c r="E288" i="380"/>
  <c r="E545" i="386"/>
  <c r="E351" i="378"/>
  <c r="E425" i="383"/>
  <c r="E725" i="383"/>
  <c r="E334" i="378"/>
  <c r="E730" i="373"/>
  <c r="E649" i="380"/>
  <c r="E292" i="385"/>
  <c r="E739" i="371"/>
  <c r="E490" i="390"/>
  <c r="E581" i="393"/>
  <c r="E423" i="385"/>
  <c r="E315" i="378"/>
  <c r="E730" i="378"/>
  <c r="E635" i="372"/>
  <c r="E509" i="378"/>
  <c r="E352" i="386"/>
  <c r="E486" i="389"/>
  <c r="E504" i="386"/>
  <c r="E559" i="380"/>
  <c r="E480" i="376"/>
  <c r="E511" i="381"/>
  <c r="E613" i="372"/>
  <c r="E371" i="381"/>
  <c r="E419" i="392"/>
  <c r="E369" i="391"/>
  <c r="E480" i="388"/>
  <c r="E713" i="392"/>
  <c r="E287" i="372"/>
  <c r="E483" i="389"/>
  <c r="E589" i="383"/>
  <c r="E664" i="378"/>
  <c r="C1073" i="344"/>
  <c r="E353" i="387"/>
  <c r="E558" i="391"/>
  <c r="E563" i="379"/>
  <c r="E421" i="383"/>
  <c r="E486" i="384"/>
  <c r="E316" i="393"/>
  <c r="E262" i="383"/>
  <c r="E425" i="380"/>
  <c r="E623" i="373"/>
  <c r="E615" i="376"/>
  <c r="E700" i="380"/>
  <c r="E522" i="380"/>
  <c r="E703" i="372"/>
  <c r="E749" i="378"/>
  <c r="E600" i="376"/>
  <c r="E345" i="393"/>
  <c r="E485" i="381"/>
  <c r="E545" i="391"/>
  <c r="E683" i="383"/>
  <c r="E511" i="383"/>
  <c r="E530" i="383"/>
  <c r="E261" i="380"/>
  <c r="E482" i="382"/>
  <c r="E445" i="373"/>
  <c r="E321" i="373"/>
  <c r="E342" i="372"/>
  <c r="E448" i="381"/>
  <c r="E564" i="390"/>
  <c r="E747" i="388"/>
  <c r="E575" i="378"/>
  <c r="E728" i="378"/>
  <c r="E525" i="380"/>
  <c r="E604" i="373"/>
  <c r="E485" i="371"/>
  <c r="E446" i="386"/>
  <c r="E530" i="376"/>
  <c r="E555" i="373"/>
  <c r="E290" i="379"/>
  <c r="E357" i="386"/>
  <c r="E684" i="386"/>
  <c r="E416" i="376"/>
  <c r="E298" i="379"/>
  <c r="E544" i="384"/>
  <c r="E749" i="380"/>
  <c r="E342" i="390"/>
  <c r="E479" i="388"/>
  <c r="E620" i="379"/>
  <c r="E667" i="372"/>
  <c r="E702" i="380"/>
  <c r="E621" i="390"/>
  <c r="E319" i="391"/>
  <c r="E437" i="386"/>
  <c r="E574" i="371"/>
  <c r="E477" i="391"/>
  <c r="E412" i="379"/>
  <c r="E351" i="371"/>
  <c r="E262" i="382"/>
  <c r="E601" i="379"/>
  <c r="E341" i="371"/>
  <c r="E333" i="382"/>
  <c r="E411" i="388"/>
  <c r="E749" i="384"/>
  <c r="E278" i="371"/>
  <c r="E584" i="376"/>
  <c r="E528" i="390"/>
  <c r="E413" i="390"/>
  <c r="E611" i="388"/>
  <c r="E690" i="389"/>
  <c r="E320" i="388"/>
  <c r="E266" i="381"/>
  <c r="E599" i="387"/>
  <c r="E363" i="389"/>
  <c r="E340" i="385"/>
  <c r="E685" i="385"/>
  <c r="E516" i="381"/>
  <c r="E475" i="383"/>
  <c r="E401" i="385"/>
  <c r="E684" i="392"/>
  <c r="E553" i="391"/>
  <c r="E723" i="382"/>
  <c r="E557" i="376"/>
  <c r="E708" i="388"/>
  <c r="E498" i="385"/>
  <c r="E506" i="387"/>
  <c r="E410" i="372"/>
  <c r="E370" i="383"/>
  <c r="E696" i="381"/>
  <c r="E594" i="385"/>
  <c r="E265" i="372"/>
  <c r="C1071" i="344"/>
  <c r="E728" i="373"/>
  <c r="E341" i="373"/>
  <c r="E552" i="371"/>
  <c r="E671" i="384"/>
  <c r="E717" i="384"/>
  <c r="E299" i="393"/>
  <c r="E667" i="385"/>
  <c r="E404" i="381"/>
  <c r="E405" i="391"/>
  <c r="E722" i="389"/>
  <c r="E737" i="388"/>
  <c r="E532" i="387"/>
  <c r="E332" i="389"/>
  <c r="E469" i="383"/>
  <c r="E289" i="389"/>
  <c r="E266" i="383"/>
  <c r="E637" i="373"/>
  <c r="E284" i="383"/>
  <c r="E417" i="373"/>
  <c r="E510" i="389"/>
  <c r="E573" i="380"/>
  <c r="E717" i="373"/>
  <c r="E728" i="387"/>
  <c r="E643" i="385"/>
  <c r="E395" i="383"/>
  <c r="E494" i="371"/>
  <c r="E496" i="385"/>
  <c r="E477" i="372"/>
  <c r="E420" i="386"/>
  <c r="E729" i="372"/>
  <c r="E266" i="393"/>
  <c r="E385" i="385"/>
  <c r="E708" i="371"/>
  <c r="E281" i="390"/>
  <c r="E404" i="388"/>
  <c r="E669" i="376"/>
  <c r="E654" i="379"/>
  <c r="E339" i="373"/>
  <c r="E479" i="386"/>
  <c r="E692" i="378"/>
  <c r="E277" i="380"/>
  <c r="E620" i="378"/>
  <c r="E585" i="387"/>
  <c r="E299" i="379"/>
  <c r="E542" i="387"/>
  <c r="E390" i="388"/>
  <c r="E624" i="385"/>
  <c r="E476" i="382"/>
  <c r="E619" i="389"/>
  <c r="E517" i="393"/>
  <c r="E524" i="380"/>
  <c r="E623" i="385"/>
  <c r="E388" i="379"/>
  <c r="E526" i="388"/>
  <c r="E669" i="373"/>
  <c r="E395" i="382"/>
  <c r="E290" i="382"/>
  <c r="E744" i="371"/>
  <c r="E639" i="373"/>
  <c r="E478" i="379"/>
  <c r="E545" i="371"/>
  <c r="E727" i="387"/>
  <c r="E647" i="388"/>
  <c r="E681" i="373"/>
  <c r="E438" i="379"/>
  <c r="E388" i="372"/>
  <c r="E376" i="382"/>
  <c r="E410" i="381"/>
  <c r="E460" i="386"/>
  <c r="E430" i="384"/>
  <c r="E368" i="372"/>
  <c r="E426" i="373"/>
  <c r="E380" i="376"/>
  <c r="E614" i="378"/>
  <c r="E687" i="381"/>
  <c r="E752" i="378"/>
  <c r="E579" i="385"/>
  <c r="E446" i="376"/>
  <c r="E277" i="385"/>
  <c r="E732" i="382"/>
  <c r="E280" i="387"/>
  <c r="E562" i="387"/>
  <c r="E641" i="391"/>
  <c r="E695" i="380"/>
  <c r="E443" i="388"/>
  <c r="E693" i="376"/>
  <c r="E296" i="382"/>
  <c r="E691" i="376"/>
  <c r="E561" i="378"/>
  <c r="E546" i="387"/>
  <c r="E321" i="383"/>
  <c r="E585" i="388"/>
  <c r="E631" i="393"/>
  <c r="E265" i="378"/>
  <c r="E380" i="373"/>
  <c r="E745" i="384"/>
  <c r="E706" i="373"/>
  <c r="E658" i="386"/>
  <c r="E456" i="376"/>
  <c r="E610" i="389"/>
  <c r="E656" i="373"/>
  <c r="E466" i="381"/>
  <c r="E495" i="378"/>
  <c r="E297" i="391"/>
  <c r="E328" i="388"/>
  <c r="E468" i="371"/>
  <c r="E327" i="372"/>
  <c r="E477" i="393"/>
  <c r="E569" i="389"/>
  <c r="E525" i="382"/>
  <c r="E594" i="387"/>
  <c r="E455" i="388"/>
  <c r="E275" i="387"/>
  <c r="E411" i="386"/>
  <c r="E446" i="389"/>
  <c r="E399" i="391"/>
  <c r="E534" i="387"/>
  <c r="E348" i="371"/>
  <c r="E508" i="383"/>
  <c r="E520" i="387"/>
  <c r="E651" i="386"/>
  <c r="E308" i="381"/>
  <c r="E735" i="372"/>
  <c r="E287" i="387"/>
  <c r="E296" i="384"/>
  <c r="E671" i="393"/>
  <c r="E302" i="372"/>
  <c r="E710" i="386"/>
  <c r="E372" i="381"/>
  <c r="E698" i="382"/>
  <c r="E397" i="371"/>
  <c r="E724" i="390"/>
  <c r="E656" i="391"/>
  <c r="E500" i="380"/>
  <c r="E640" i="380"/>
  <c r="E331" i="382"/>
  <c r="E750" i="372"/>
  <c r="E463" i="373"/>
  <c r="E652" i="382"/>
  <c r="E508" i="373"/>
  <c r="E307" i="392"/>
  <c r="E514" i="371"/>
  <c r="E666" i="373"/>
  <c r="E710" i="381"/>
  <c r="E351" i="380"/>
  <c r="E448" i="373"/>
  <c r="E416" i="387"/>
  <c r="E554" i="373"/>
  <c r="E607" i="391"/>
  <c r="E367" i="386"/>
  <c r="E325" i="372"/>
  <c r="E609" i="378"/>
  <c r="E638" i="388"/>
  <c r="E723" i="380"/>
  <c r="E352" i="380"/>
  <c r="E652" i="380"/>
  <c r="E566" i="371"/>
  <c r="E432" i="371"/>
  <c r="E653" i="384"/>
  <c r="E305" i="371"/>
  <c r="E623" i="371"/>
  <c r="E698" i="376"/>
  <c r="E485" i="390"/>
  <c r="E381" i="381"/>
  <c r="E695" i="376"/>
  <c r="E439" i="376"/>
  <c r="E684" i="390"/>
  <c r="E529" i="384"/>
  <c r="E493" i="379"/>
  <c r="E700" i="389"/>
  <c r="E257" i="372"/>
  <c r="E503" i="391"/>
  <c r="E287" i="382"/>
  <c r="E675" i="380"/>
  <c r="E390" i="383"/>
  <c r="E665" i="372"/>
  <c r="E513" i="371"/>
  <c r="E471" i="385"/>
  <c r="E585" i="381"/>
  <c r="E699" i="371"/>
  <c r="E541" i="384"/>
  <c r="E344" i="382"/>
  <c r="E647" i="371"/>
  <c r="E712" i="371"/>
  <c r="E264" i="393"/>
  <c r="E294" i="386"/>
  <c r="E250" i="376"/>
  <c r="E305" i="381"/>
  <c r="E262" i="379"/>
  <c r="E465" i="376"/>
  <c r="E722" i="388"/>
  <c r="E520" i="379"/>
  <c r="E505" i="392"/>
  <c r="E643" i="372"/>
  <c r="E363" i="382"/>
  <c r="E410" i="373"/>
  <c r="E737" i="387"/>
  <c r="E457" i="387"/>
  <c r="E551" i="376"/>
  <c r="E259" i="387"/>
  <c r="E373" i="379"/>
  <c r="E445" i="386"/>
  <c r="E308" i="388"/>
  <c r="E635" i="381"/>
  <c r="E346" i="387"/>
  <c r="E642" i="378"/>
  <c r="E340" i="393"/>
  <c r="E436" i="387"/>
  <c r="E610" i="386"/>
  <c r="E514" i="388"/>
  <c r="E544" i="388"/>
  <c r="E314" i="389"/>
  <c r="E621" i="384"/>
  <c r="E299" i="385"/>
  <c r="E256" i="393"/>
  <c r="E748" i="380"/>
  <c r="E497" i="390"/>
  <c r="E691" i="382"/>
  <c r="E431" i="382"/>
  <c r="E490" i="386"/>
  <c r="E745" i="380"/>
  <c r="E281" i="388"/>
  <c r="E685" i="379"/>
  <c r="E467" i="391"/>
  <c r="E600" i="383"/>
  <c r="E385" i="389"/>
  <c r="E365" i="385"/>
  <c r="E459" i="379"/>
  <c r="E381" i="391"/>
  <c r="E686" i="390"/>
  <c r="E403" i="372"/>
  <c r="E450" i="386"/>
  <c r="E721" i="378"/>
  <c r="E429" i="382"/>
  <c r="E580" i="378"/>
  <c r="E316" i="388"/>
  <c r="E614" i="389"/>
  <c r="E454" i="378"/>
  <c r="E570" i="383"/>
  <c r="E566" i="376"/>
  <c r="E378" i="381"/>
  <c r="E407" i="391"/>
  <c r="E499" i="378"/>
  <c r="E385" i="382"/>
  <c r="E335" i="384"/>
  <c r="E401" i="390"/>
  <c r="E498" i="383"/>
  <c r="E676" i="381"/>
  <c r="E372" i="393"/>
  <c r="E443" i="387"/>
  <c r="E379" i="378"/>
  <c r="E613" i="390"/>
  <c r="E352" i="393"/>
  <c r="E752" i="376"/>
  <c r="E324" i="373"/>
  <c r="E435" i="391"/>
  <c r="E624" i="376"/>
  <c r="E586" i="380"/>
  <c r="E462" i="373"/>
  <c r="E430" i="387"/>
  <c r="E390" i="385"/>
  <c r="E250" i="373"/>
  <c r="E308" i="389"/>
  <c r="E292" i="378"/>
  <c r="E412" i="384"/>
  <c r="E601" i="386"/>
  <c r="E351" i="385"/>
  <c r="E381" i="379"/>
  <c r="E308" i="390"/>
  <c r="E314" i="382"/>
  <c r="E657" i="373"/>
  <c r="E717" i="393"/>
  <c r="E434" i="383"/>
  <c r="E549" i="373"/>
  <c r="E507" i="391"/>
  <c r="E275" i="391"/>
  <c r="E717" i="371"/>
  <c r="E459" i="386"/>
  <c r="E264" i="372"/>
  <c r="E360" i="386"/>
  <c r="E257" i="390"/>
  <c r="E721" i="391"/>
  <c r="E526" i="391"/>
  <c r="E267" i="381"/>
  <c r="E500" i="385"/>
  <c r="E690" i="390"/>
  <c r="E417" i="371"/>
  <c r="E472" i="382"/>
  <c r="E251" i="382"/>
  <c r="E707" i="382"/>
  <c r="E454" i="380"/>
  <c r="E510" i="372"/>
  <c r="E522" i="384"/>
  <c r="E736" i="385"/>
  <c r="E253" i="373"/>
  <c r="E646" i="378"/>
  <c r="E682" i="376"/>
  <c r="E502" i="376"/>
  <c r="E384" i="385"/>
  <c r="E271" i="378"/>
  <c r="E599" i="378"/>
  <c r="E512" i="380"/>
  <c r="E655" i="371"/>
  <c r="E583" i="372"/>
  <c r="E678" i="378"/>
  <c r="E293" i="376"/>
  <c r="E441" i="380"/>
  <c r="E712" i="387"/>
  <c r="E320" i="386"/>
  <c r="E689" i="389"/>
  <c r="E740" i="378"/>
  <c r="E688" i="386"/>
  <c r="E286" i="371"/>
  <c r="E707" i="381"/>
  <c r="E568" i="384"/>
  <c r="E389" i="386"/>
  <c r="E716" i="389"/>
  <c r="E267" i="391"/>
  <c r="E334" i="392"/>
  <c r="E697" i="387"/>
  <c r="E327" i="390"/>
  <c r="E647" i="376"/>
  <c r="E630" i="373"/>
  <c r="E658" i="373"/>
  <c r="E644" i="380"/>
  <c r="E464" i="379"/>
  <c r="E323" i="379"/>
  <c r="E364" i="376"/>
  <c r="E354" i="384"/>
  <c r="E543" i="393"/>
  <c r="E523" i="371"/>
  <c r="E715" i="391"/>
  <c r="E533" i="372"/>
  <c r="E444" i="382"/>
  <c r="E560" i="383"/>
  <c r="E274" i="378"/>
  <c r="E488" i="381"/>
  <c r="E397" i="383"/>
  <c r="E359" i="371"/>
  <c r="E471" i="387"/>
  <c r="E408" i="378"/>
  <c r="E331" i="380"/>
  <c r="E254" i="373"/>
  <c r="E341" i="387"/>
  <c r="E399" i="390"/>
  <c r="E698" i="389"/>
  <c r="E735" i="390"/>
  <c r="E688" i="385"/>
  <c r="E294" i="382"/>
  <c r="E670" i="372"/>
  <c r="E509" i="384"/>
  <c r="E349" i="379"/>
  <c r="E592" i="385"/>
  <c r="E462" i="384"/>
  <c r="E357" i="390"/>
  <c r="E587" i="392"/>
  <c r="E542" i="388"/>
  <c r="E508" i="376"/>
  <c r="E484" i="393"/>
  <c r="E713" i="387"/>
  <c r="E600" i="371"/>
  <c r="E721" i="381"/>
  <c r="E554" i="390"/>
  <c r="E729" i="390"/>
  <c r="E264" i="373"/>
  <c r="E362" i="372"/>
  <c r="E711" i="373"/>
  <c r="E303" i="376"/>
  <c r="E551" i="373"/>
  <c r="E674" i="381"/>
  <c r="E425" i="385"/>
  <c r="E464" i="386"/>
  <c r="E641" i="393"/>
  <c r="E310" i="391"/>
  <c r="E317" i="372"/>
  <c r="E306" i="378"/>
  <c r="E314" i="387"/>
  <c r="E279" i="372"/>
  <c r="C1060" i="344"/>
  <c r="E320" i="393"/>
  <c r="E632" i="380"/>
  <c r="E448" i="382"/>
  <c r="E417" i="389"/>
  <c r="E514" i="382"/>
  <c r="E532" i="382"/>
  <c r="E318" i="378"/>
  <c r="E275" i="385"/>
  <c r="E398" i="380"/>
  <c r="E682" i="381"/>
  <c r="E371" i="388"/>
  <c r="E456" i="372"/>
  <c r="E391" i="380"/>
  <c r="E344" i="371"/>
  <c r="E524" i="383"/>
  <c r="E491" i="391"/>
  <c r="E258" i="376"/>
  <c r="E565" i="373"/>
  <c r="E449" i="382"/>
  <c r="E595" i="391"/>
  <c r="E710" i="378"/>
  <c r="E446" i="392"/>
  <c r="E395" i="391"/>
  <c r="E707" i="386"/>
  <c r="E267" i="371"/>
  <c r="E716" i="386"/>
  <c r="E270" i="382"/>
  <c r="E497" i="380"/>
  <c r="E290" i="381"/>
  <c r="E480" i="371"/>
  <c r="E654" i="389"/>
  <c r="E254" i="389"/>
  <c r="E478" i="386"/>
  <c r="E286" i="389"/>
  <c r="E583" i="386"/>
  <c r="E711" i="387"/>
  <c r="E520" i="376"/>
  <c r="E569" i="371"/>
  <c r="E491" i="386"/>
  <c r="E594" i="373"/>
  <c r="E359" i="393"/>
  <c r="E344" i="384"/>
  <c r="E608" i="387"/>
  <c r="E256" i="381"/>
  <c r="E411" i="390"/>
  <c r="E662" i="392"/>
  <c r="E618" i="388"/>
  <c r="E254" i="371"/>
  <c r="E390" i="390"/>
  <c r="E454" i="390"/>
  <c r="E734" i="380"/>
  <c r="E389" i="393"/>
  <c r="E496" i="382"/>
  <c r="E453" i="376"/>
  <c r="E381" i="388"/>
  <c r="E578" i="392"/>
  <c r="E527" i="387"/>
  <c r="E659" i="382"/>
  <c r="E535" i="381"/>
  <c r="E375" i="390"/>
  <c r="E341" i="386"/>
  <c r="E453" i="391"/>
  <c r="E629" i="378"/>
  <c r="E298" i="383"/>
  <c r="E459" i="384"/>
  <c r="E536" i="386"/>
  <c r="E325" i="389"/>
  <c r="E525" i="386"/>
  <c r="E742" i="379"/>
  <c r="E291" i="383"/>
  <c r="E612" i="379"/>
  <c r="E334" i="376"/>
  <c r="E620" i="385"/>
  <c r="E637" i="393"/>
  <c r="E508" i="393"/>
  <c r="E656" i="390"/>
  <c r="E431" i="379"/>
  <c r="E683" i="390"/>
  <c r="E572" i="388"/>
  <c r="E370" i="385"/>
  <c r="E715" i="378"/>
  <c r="E515" i="379"/>
  <c r="E455" i="389"/>
  <c r="E512" i="386"/>
  <c r="E752" i="388"/>
  <c r="E536" i="391"/>
  <c r="E487" i="378"/>
  <c r="E324" i="393"/>
  <c r="E602" i="387"/>
  <c r="E571" i="388"/>
  <c r="E464" i="372"/>
  <c r="E481" i="381"/>
  <c r="E504" i="387"/>
  <c r="E598" i="379"/>
  <c r="E525" i="381"/>
  <c r="E673" i="391"/>
  <c r="E316" i="382"/>
  <c r="E261" i="391"/>
  <c r="E440" i="388"/>
  <c r="E368" i="378"/>
  <c r="E637" i="391"/>
  <c r="E263" i="381"/>
  <c r="E343" i="381"/>
  <c r="E519" i="386"/>
  <c r="E466" i="373"/>
  <c r="E329" i="390"/>
  <c r="E634" i="382"/>
  <c r="E311" i="371"/>
  <c r="E510" i="390"/>
  <c r="E511" i="379"/>
  <c r="E520" i="378"/>
  <c r="E434" i="372"/>
  <c r="E300" i="388"/>
  <c r="E492" i="376"/>
  <c r="E398" i="379"/>
  <c r="E442" i="388"/>
  <c r="E407" i="372"/>
  <c r="E380" i="383"/>
  <c r="E657" i="392"/>
  <c r="E392" i="383"/>
  <c r="E544" i="383"/>
  <c r="E552" i="376"/>
  <c r="E666" i="378"/>
  <c r="E424" i="387"/>
  <c r="E404" i="389"/>
  <c r="E393" i="387"/>
  <c r="E500" i="383"/>
  <c r="E715" i="392"/>
  <c r="E374" i="372"/>
  <c r="E450" i="383"/>
  <c r="E527" i="386"/>
  <c r="E308" i="372"/>
  <c r="E507" i="379"/>
  <c r="E253" i="371"/>
  <c r="E749" i="376"/>
  <c r="E687" i="378"/>
  <c r="E260" i="373"/>
  <c r="E505" i="380"/>
  <c r="E312" i="379"/>
  <c r="E453" i="385"/>
  <c r="E493" i="371"/>
  <c r="E538" i="389"/>
  <c r="E455" i="390"/>
  <c r="E414" i="384"/>
  <c r="E272" i="373"/>
  <c r="E524" i="372"/>
  <c r="E507" i="385"/>
  <c r="E397" i="393"/>
  <c r="E447" i="393"/>
  <c r="E488" i="384"/>
  <c r="E409" i="373"/>
  <c r="E456" i="392"/>
  <c r="E722" i="385"/>
  <c r="E753" i="391"/>
  <c r="E304" i="391"/>
  <c r="E752" i="387"/>
  <c r="E748" i="384"/>
  <c r="E700" i="385"/>
  <c r="E685" i="372"/>
  <c r="E707" i="384"/>
  <c r="E565" i="372"/>
  <c r="E515" i="372"/>
  <c r="E464" i="371"/>
  <c r="E686" i="379"/>
  <c r="E470" i="387"/>
  <c r="E365" i="391"/>
  <c r="E565" i="382"/>
  <c r="E301" i="391"/>
  <c r="E343" i="387"/>
  <c r="E709" i="381"/>
  <c r="E709" i="386"/>
  <c r="E566" i="388"/>
  <c r="E681" i="381"/>
  <c r="E270" i="379"/>
  <c r="E484" i="381"/>
  <c r="E458" i="390"/>
  <c r="E734" i="387"/>
  <c r="E613" i="378"/>
  <c r="E556" i="393"/>
  <c r="E449" i="385"/>
  <c r="E323" i="384"/>
  <c r="E298" i="388"/>
  <c r="E530" i="378"/>
  <c r="E377" i="392"/>
  <c r="E459" i="382"/>
  <c r="E329" i="389"/>
  <c r="E450" i="382"/>
  <c r="E583" i="383"/>
  <c r="E367" i="376"/>
  <c r="E657" i="372"/>
  <c r="E720" i="372"/>
  <c r="E690" i="392"/>
  <c r="E516" i="389"/>
  <c r="E667" i="376"/>
  <c r="E580" i="382"/>
  <c r="E464" i="383"/>
  <c r="E367" i="372"/>
  <c r="E651" i="376"/>
  <c r="E386" i="380"/>
  <c r="E679" i="380"/>
  <c r="E422" i="386"/>
  <c r="E338" i="376"/>
  <c r="E475" i="372"/>
  <c r="E414" i="392"/>
  <c r="E574" i="391"/>
  <c r="E561" i="390"/>
  <c r="E740" i="385"/>
  <c r="E650" i="373"/>
  <c r="E375" i="382"/>
  <c r="E540" i="380"/>
  <c r="E451" i="391"/>
  <c r="E377" i="393"/>
  <c r="E298" i="387"/>
  <c r="E638" i="376"/>
  <c r="E358" i="381"/>
  <c r="E587" i="371"/>
  <c r="E355" i="380"/>
  <c r="E272" i="392"/>
  <c r="E274" i="373"/>
  <c r="E639" i="378"/>
  <c r="E744" i="390"/>
  <c r="E553" i="372"/>
  <c r="E433" i="388"/>
  <c r="E730" i="385"/>
  <c r="E474" i="389"/>
  <c r="E362" i="386"/>
  <c r="E400" i="383"/>
  <c r="E433" i="383"/>
  <c r="E524" i="391"/>
  <c r="E460" i="372"/>
  <c r="E732" i="381"/>
  <c r="E475" i="382"/>
  <c r="E735" i="383"/>
  <c r="E509" i="393"/>
  <c r="E629" i="393"/>
  <c r="E657" i="386"/>
  <c r="E352" i="381"/>
  <c r="E697" i="373"/>
  <c r="E327" i="385"/>
  <c r="E384" i="388"/>
  <c r="E686" i="372"/>
  <c r="E496" i="381"/>
  <c r="E653" i="383"/>
  <c r="E421" i="389"/>
  <c r="E345" i="391"/>
  <c r="E753" i="381"/>
  <c r="E739" i="384"/>
  <c r="E581" i="390"/>
  <c r="E592" i="371"/>
  <c r="E568" i="392"/>
  <c r="C1052" i="344"/>
  <c r="E382" i="386"/>
  <c r="C1097" i="344"/>
  <c r="E376" i="379"/>
  <c r="E335" i="376"/>
  <c r="E561" i="393"/>
  <c r="E485" i="373"/>
  <c r="E704" i="385"/>
  <c r="E705" i="389"/>
  <c r="E505" i="385"/>
  <c r="E428" i="383"/>
  <c r="E446" i="387"/>
  <c r="E298" i="372"/>
  <c r="E353" i="378"/>
  <c r="E428" i="371"/>
  <c r="E290" i="387"/>
  <c r="E513" i="384"/>
  <c r="E465" i="372"/>
  <c r="E282" i="390"/>
  <c r="E555" i="393"/>
  <c r="E286" i="383"/>
  <c r="E638" i="378"/>
  <c r="E467" i="378"/>
  <c r="E620" i="386"/>
  <c r="E561" i="389"/>
  <c r="E297" i="393"/>
  <c r="E679" i="376"/>
  <c r="E617" i="392"/>
  <c r="E323" i="371"/>
  <c r="E351" i="390"/>
  <c r="E494" i="384"/>
  <c r="E276" i="385"/>
  <c r="E741" i="392"/>
  <c r="E370" i="373"/>
  <c r="E515" i="385"/>
  <c r="E675" i="393"/>
  <c r="E382" i="393"/>
  <c r="E672" i="378"/>
  <c r="E319" i="371"/>
  <c r="E573" i="387"/>
  <c r="E634" i="376"/>
  <c r="E718" i="385"/>
  <c r="E271" i="392"/>
  <c r="E588" i="392"/>
  <c r="E465" i="387"/>
  <c r="E652" i="378"/>
  <c r="E740" i="371"/>
  <c r="E358" i="371"/>
  <c r="E528" i="393"/>
  <c r="E349" i="371"/>
  <c r="E462" i="383"/>
  <c r="E532" i="384"/>
  <c r="E608" i="386"/>
  <c r="E364" i="379"/>
  <c r="E505" i="388"/>
  <c r="E481" i="380"/>
  <c r="E283" i="384"/>
  <c r="E649" i="379"/>
  <c r="E495" i="392"/>
  <c r="E713" i="386"/>
  <c r="E460" i="373"/>
  <c r="E404" i="376"/>
  <c r="E634" i="393"/>
  <c r="E542" i="376"/>
  <c r="E564" i="381"/>
  <c r="E542" i="390"/>
  <c r="E421" i="380"/>
  <c r="E685" i="393"/>
  <c r="E393" i="378"/>
  <c r="E323" i="387"/>
  <c r="E266" i="378"/>
  <c r="E552" i="379"/>
  <c r="E454" i="381"/>
  <c r="E441" i="376"/>
  <c r="E589" i="384"/>
  <c r="E390" i="376"/>
  <c r="E264" i="380"/>
  <c r="E413" i="376"/>
  <c r="E656" i="393"/>
  <c r="E623" i="384"/>
  <c r="E657" i="387"/>
  <c r="E377" i="386"/>
  <c r="E586" i="391"/>
  <c r="E543" i="372"/>
  <c r="E583" i="380"/>
  <c r="E392" i="386"/>
  <c r="E618" i="392"/>
  <c r="E462" i="388"/>
  <c r="E676" i="388"/>
  <c r="E610" i="378"/>
  <c r="E252" i="388"/>
  <c r="E619" i="376"/>
  <c r="C1072" i="344"/>
  <c r="E496" i="388"/>
  <c r="E346" i="390"/>
  <c r="E667" i="383"/>
  <c r="E711" i="385"/>
  <c r="E294" i="388"/>
  <c r="E493" i="390"/>
  <c r="E399" i="382"/>
  <c r="E689" i="380"/>
  <c r="E592" i="387"/>
  <c r="E502" i="371"/>
  <c r="E292" i="387"/>
  <c r="E363" i="376"/>
  <c r="E456" i="379"/>
  <c r="E598" i="391"/>
  <c r="E659" i="390"/>
  <c r="E316" i="371"/>
  <c r="E694" i="382"/>
  <c r="E679" i="383"/>
  <c r="E706" i="382"/>
  <c r="E671" i="385"/>
  <c r="E362" i="373"/>
  <c r="E709" i="384"/>
  <c r="E288" i="382"/>
  <c r="E555" i="386"/>
  <c r="E270" i="380"/>
  <c r="E729" i="380"/>
  <c r="E711" i="383"/>
  <c r="E582" i="391"/>
  <c r="E642" i="379"/>
  <c r="E346" i="389"/>
  <c r="E509" i="383"/>
  <c r="E676" i="387"/>
  <c r="E464" i="378"/>
  <c r="E473" i="373"/>
  <c r="E251" i="383"/>
  <c r="E304" i="372"/>
  <c r="E737" i="378"/>
  <c r="E523" i="385"/>
  <c r="E378" i="388"/>
  <c r="E269" i="392"/>
  <c r="E463" i="388"/>
  <c r="E419" i="385"/>
  <c r="E676" i="383"/>
  <c r="E591" i="393"/>
  <c r="E477" i="386"/>
  <c r="E532" i="393"/>
  <c r="E635" i="384"/>
  <c r="E552" i="381"/>
  <c r="E501" i="382"/>
  <c r="E416" i="371"/>
  <c r="E725" i="385"/>
  <c r="E411" i="378"/>
  <c r="E434" i="390"/>
  <c r="E668" i="384"/>
  <c r="E447" i="385"/>
  <c r="E646" i="376"/>
  <c r="E305" i="388"/>
  <c r="E721" i="386"/>
  <c r="E622" i="373"/>
  <c r="E608" i="383"/>
  <c r="E486" i="382"/>
  <c r="E502" i="383"/>
  <c r="E586" i="383"/>
  <c r="E514" i="376"/>
  <c r="E729" i="371"/>
  <c r="E355" i="390"/>
  <c r="E346" i="392"/>
  <c r="E504" i="371"/>
  <c r="E630" i="386"/>
  <c r="E700" i="383"/>
  <c r="E473" i="388"/>
  <c r="E684" i="378"/>
  <c r="E301" i="381"/>
  <c r="E704" i="373"/>
  <c r="E441" i="391"/>
  <c r="E738" i="388"/>
  <c r="E289" i="390"/>
  <c r="E591" i="383"/>
  <c r="E311" i="390"/>
  <c r="E610" i="380"/>
  <c r="E396" i="383"/>
  <c r="E426" i="380"/>
  <c r="E661" i="380"/>
  <c r="E411" i="385"/>
  <c r="E302" i="392"/>
  <c r="E348" i="391"/>
  <c r="E276" i="371"/>
  <c r="E489" i="391"/>
  <c r="E557" i="379"/>
  <c r="E613" i="385"/>
  <c r="E586" i="390"/>
  <c r="E282" i="383"/>
  <c r="E565" i="391"/>
  <c r="E613" i="387"/>
  <c r="E327" i="382"/>
  <c r="E449" i="390"/>
  <c r="E455" i="380"/>
  <c r="E604" i="381"/>
  <c r="E361" i="378"/>
  <c r="E423" i="393"/>
  <c r="E276" i="381"/>
  <c r="E601" i="378"/>
  <c r="E663" i="379"/>
  <c r="E269" i="393"/>
  <c r="E335" i="372"/>
  <c r="E254" i="383"/>
  <c r="E539" i="376"/>
  <c r="E497" i="385"/>
  <c r="E530" i="372"/>
  <c r="E463" i="382"/>
  <c r="E359" i="380"/>
  <c r="E325" i="373"/>
  <c r="E641" i="383"/>
  <c r="E391" i="379"/>
  <c r="E657" i="382"/>
  <c r="E530" i="392"/>
  <c r="E549" i="386"/>
  <c r="E313" i="376"/>
  <c r="E285" i="379"/>
  <c r="E493" i="378"/>
  <c r="E707" i="389"/>
  <c r="E653" i="391"/>
  <c r="E671" i="378"/>
  <c r="E499" i="376"/>
  <c r="E527" i="385"/>
  <c r="E718" i="384"/>
  <c r="E333" i="379"/>
  <c r="E276" i="389"/>
  <c r="E703" i="378"/>
  <c r="E277" i="382"/>
  <c r="E426" i="381"/>
  <c r="E532" i="385"/>
  <c r="E723" i="393"/>
  <c r="E313" i="384"/>
  <c r="E322" i="372"/>
  <c r="E608" i="390"/>
  <c r="E458" i="384"/>
  <c r="E698" i="391"/>
  <c r="E290" i="391"/>
  <c r="E512" i="373"/>
  <c r="E738" i="380"/>
  <c r="E639" i="387"/>
  <c r="E690" i="387"/>
  <c r="E511" i="384"/>
  <c r="E352" i="388"/>
  <c r="E347" i="376"/>
  <c r="E567" i="380"/>
  <c r="E615" i="385"/>
  <c r="E517" i="381"/>
  <c r="E399" i="384"/>
  <c r="E257" i="380"/>
  <c r="E692" i="372"/>
  <c r="E576" i="387"/>
  <c r="C1096" i="344"/>
  <c r="E583" i="387"/>
  <c r="E657" i="388"/>
  <c r="E504" i="379"/>
  <c r="E372" i="390"/>
  <c r="E346" i="380"/>
  <c r="E711" i="391"/>
  <c r="E397" i="373"/>
  <c r="E268" i="388"/>
  <c r="E711" i="372"/>
  <c r="E372" i="383"/>
  <c r="E360" i="389"/>
  <c r="E581" i="379"/>
  <c r="E523" i="384"/>
  <c r="E470" i="378"/>
  <c r="E283" i="391"/>
  <c r="E744" i="380"/>
  <c r="E675" i="386"/>
  <c r="E525" i="385"/>
  <c r="E534" i="386"/>
  <c r="E508" i="384"/>
  <c r="E462" i="379"/>
  <c r="E330" i="384"/>
  <c r="E720" i="379"/>
  <c r="E486" i="385"/>
  <c r="E426" i="371"/>
  <c r="E403" i="390"/>
  <c r="E318" i="386"/>
  <c r="E368" i="383"/>
  <c r="E627" i="382"/>
  <c r="E257" i="386"/>
  <c r="E610" i="379"/>
  <c r="E419" i="372"/>
  <c r="E359" i="378"/>
  <c r="E696" i="382"/>
  <c r="E345" i="376"/>
  <c r="E436" i="386"/>
  <c r="E433" i="380"/>
  <c r="E698" i="393"/>
  <c r="E616" i="389"/>
  <c r="E706" i="383"/>
  <c r="E704" i="381"/>
  <c r="E548" i="378"/>
  <c r="E746" i="387"/>
  <c r="E334" i="384"/>
  <c r="E370" i="393"/>
  <c r="E689" i="386"/>
  <c r="E316" i="392"/>
  <c r="E598" i="373"/>
  <c r="E558" i="387"/>
  <c r="E481" i="383"/>
  <c r="E512" i="379"/>
  <c r="E370" i="386"/>
  <c r="E427" i="390"/>
  <c r="E367" i="393"/>
  <c r="E295" i="376"/>
  <c r="E635" i="371"/>
  <c r="E411" i="381"/>
  <c r="E459" i="389"/>
  <c r="E357" i="372"/>
  <c r="E438" i="389"/>
  <c r="E733" i="373"/>
  <c r="E681" i="389"/>
  <c r="E419" i="373"/>
  <c r="E382" i="378"/>
  <c r="E423" i="391"/>
  <c r="E652" i="388"/>
  <c r="E583" i="389"/>
  <c r="E658" i="372"/>
  <c r="E391" i="371"/>
  <c r="E570" i="386"/>
  <c r="E590" i="373"/>
  <c r="E284" i="371"/>
  <c r="E431" i="393"/>
  <c r="E300" i="381"/>
  <c r="E531" i="381"/>
  <c r="E564" i="379"/>
  <c r="E334" i="390"/>
  <c r="E369" i="393"/>
  <c r="E550" i="388"/>
  <c r="E318" i="372"/>
  <c r="E487" i="388"/>
  <c r="E715" i="390"/>
  <c r="E557" i="389"/>
  <c r="E536" i="378"/>
  <c r="E513" i="392"/>
  <c r="E312" i="382"/>
  <c r="E389" i="384"/>
  <c r="E614" i="383"/>
  <c r="E714" i="380"/>
  <c r="E386" i="381"/>
  <c r="E596" i="387"/>
  <c r="E647" i="373"/>
  <c r="E462" i="385"/>
  <c r="E679" i="390"/>
  <c r="E540" i="389"/>
  <c r="E354" i="371"/>
  <c r="E270" i="388"/>
  <c r="E436" i="383"/>
  <c r="E341" i="384"/>
  <c r="E430" i="380"/>
  <c r="E316" i="379"/>
  <c r="E414" i="378"/>
  <c r="E697" i="388"/>
  <c r="E289" i="376"/>
  <c r="E467" i="382"/>
  <c r="E281" i="393"/>
  <c r="E630" i="379"/>
  <c r="E707" i="373"/>
  <c r="E726" i="373"/>
  <c r="E296" i="380"/>
  <c r="E452" i="390"/>
  <c r="E667" i="378"/>
  <c r="E431" i="383"/>
  <c r="E331" i="387"/>
  <c r="E337" i="385"/>
  <c r="E380" i="379"/>
  <c r="E706" i="372"/>
  <c r="E753" i="393"/>
  <c r="E654" i="383"/>
  <c r="E279" i="373"/>
  <c r="E595" i="380"/>
  <c r="E591" i="376"/>
  <c r="E541" i="373"/>
  <c r="E337" i="387"/>
  <c r="E302" i="386"/>
  <c r="E654" i="391"/>
  <c r="E355" i="384"/>
  <c r="E339" i="383"/>
  <c r="E682" i="385"/>
  <c r="E573" i="381"/>
  <c r="E541" i="380"/>
  <c r="E334" i="371"/>
  <c r="E516" i="390"/>
  <c r="E598" i="371"/>
  <c r="E629" i="388"/>
  <c r="E592" i="376"/>
  <c r="E271" i="376"/>
  <c r="E295" i="383"/>
  <c r="E623" i="376"/>
  <c r="E358" i="380"/>
  <c r="E415" i="384"/>
  <c r="E400" i="385"/>
  <c r="E662" i="381"/>
  <c r="E685" i="381"/>
  <c r="E461" i="391"/>
  <c r="C1095" i="344"/>
  <c r="E470" i="388"/>
  <c r="E416" i="385"/>
  <c r="C1101" i="344"/>
  <c r="E579" i="393"/>
  <c r="E689" i="371"/>
  <c r="E567" i="384"/>
  <c r="E547" i="386"/>
  <c r="E353" i="391"/>
  <c r="E448" i="378"/>
  <c r="E463" i="376"/>
  <c r="E671" i="382"/>
  <c r="E327" i="386"/>
  <c r="E553" i="387"/>
  <c r="E518" i="378"/>
  <c r="E678" i="371"/>
  <c r="E710" i="385"/>
  <c r="E693" i="382"/>
  <c r="E639" i="371"/>
  <c r="E384" i="384"/>
  <c r="E265" i="383"/>
  <c r="E669" i="392"/>
  <c r="E627" i="386"/>
  <c r="E711" i="389"/>
  <c r="E503" i="385"/>
  <c r="E596" i="383"/>
  <c r="C1053" i="344"/>
  <c r="C1086" i="344"/>
  <c r="E712" i="388"/>
  <c r="E451" i="372"/>
  <c r="E346" i="371"/>
  <c r="E638" i="391"/>
  <c r="E415" i="380"/>
  <c r="E286" i="373"/>
  <c r="E713" i="390"/>
  <c r="E483" i="393"/>
  <c r="E746" i="378"/>
  <c r="E482" i="380"/>
  <c r="E626" i="383"/>
  <c r="E488" i="383"/>
  <c r="E483" i="385"/>
  <c r="E505" i="383"/>
  <c r="E347" i="386"/>
  <c r="E519" i="373"/>
  <c r="E318" i="371"/>
  <c r="E550" i="386"/>
  <c r="E398" i="383"/>
  <c r="E559" i="388"/>
  <c r="E308" i="380"/>
  <c r="E526" i="382"/>
  <c r="E390" i="379"/>
  <c r="E636" i="384"/>
  <c r="E418" i="385"/>
  <c r="E443" i="372"/>
  <c r="E440" i="392"/>
  <c r="E574" i="393"/>
  <c r="E696" i="379"/>
  <c r="E615" i="372"/>
  <c r="E480" i="390"/>
  <c r="E733" i="387"/>
  <c r="E576" i="376"/>
  <c r="E400" i="390"/>
  <c r="E568" i="390"/>
  <c r="E739" i="383"/>
  <c r="E536" i="381"/>
  <c r="E535" i="376"/>
  <c r="E319" i="376"/>
  <c r="E664" i="376"/>
  <c r="E555" i="385"/>
  <c r="E323" i="386"/>
  <c r="E326" i="384"/>
  <c r="E555" i="389"/>
  <c r="E450" i="385"/>
  <c r="E348" i="382"/>
  <c r="E283" i="388"/>
  <c r="E393" i="382"/>
  <c r="E531" i="382"/>
  <c r="E564" i="388"/>
  <c r="E362" i="378"/>
  <c r="E404" i="379"/>
  <c r="E277" i="386"/>
  <c r="E365" i="386"/>
  <c r="E494" i="372"/>
  <c r="E569" i="384"/>
  <c r="E377" i="382"/>
  <c r="E719" i="390"/>
  <c r="E484" i="383"/>
  <c r="E505" i="387"/>
  <c r="E492" i="373"/>
  <c r="E352" i="371"/>
  <c r="E296" i="381"/>
  <c r="E585" i="386"/>
  <c r="E730" i="372"/>
  <c r="E348" i="384"/>
  <c r="E681" i="383"/>
  <c r="E715" i="376"/>
  <c r="E445" i="383"/>
  <c r="E685" i="383"/>
  <c r="E388" i="373"/>
  <c r="E361" i="392"/>
  <c r="E696" i="380"/>
  <c r="E556" i="388"/>
  <c r="E345" i="386"/>
  <c r="E438" i="384"/>
  <c r="E637" i="381"/>
  <c r="E497" i="371"/>
  <c r="E594" i="378"/>
  <c r="E653" i="392"/>
  <c r="E311" i="389"/>
  <c r="E481" i="388"/>
  <c r="E502" i="381"/>
  <c r="E501" i="373"/>
  <c r="E747" i="385"/>
  <c r="E709" i="371"/>
  <c r="E303" i="392"/>
  <c r="E482" i="376"/>
  <c r="E468" i="372"/>
  <c r="E261" i="382"/>
  <c r="E507" i="381"/>
  <c r="E452" i="391"/>
  <c r="E363" i="392"/>
  <c r="E560" i="372"/>
  <c r="E323" i="381"/>
  <c r="E279" i="387"/>
  <c r="E501" i="385"/>
  <c r="E432" i="382"/>
  <c r="E598" i="382"/>
  <c r="E331" i="376"/>
  <c r="E420" i="371"/>
  <c r="E681" i="380"/>
  <c r="E734" i="393"/>
  <c r="E522" i="390"/>
  <c r="E651" i="385"/>
  <c r="E677" i="376"/>
  <c r="E651" i="373"/>
  <c r="E725" i="393"/>
  <c r="E548" i="380"/>
  <c r="E471" i="372"/>
  <c r="E474" i="387"/>
  <c r="E658" i="384"/>
  <c r="E319" i="380"/>
  <c r="E664" i="384"/>
  <c r="E275" i="381"/>
  <c r="E457" i="389"/>
  <c r="E250" i="380"/>
  <c r="E693" i="392"/>
  <c r="E677" i="373"/>
  <c r="E582" i="371"/>
  <c r="E602" i="388"/>
  <c r="E559" i="379"/>
  <c r="E405" i="382"/>
  <c r="E418" i="393"/>
  <c r="E268" i="381"/>
  <c r="E402" i="386"/>
  <c r="E456" i="371"/>
  <c r="E634" i="384"/>
  <c r="E441" i="385"/>
  <c r="E532" i="378"/>
  <c r="E534" i="372"/>
  <c r="E332" i="383"/>
  <c r="E712" i="386"/>
  <c r="E465" i="391"/>
  <c r="E459" i="373"/>
  <c r="E704" i="376"/>
  <c r="E697" i="382"/>
  <c r="E582" i="385"/>
  <c r="E344" i="386"/>
  <c r="E361" i="373"/>
  <c r="E527" i="384"/>
  <c r="E413" i="387"/>
  <c r="E324" i="383"/>
  <c r="E634" i="383"/>
  <c r="E671" i="391"/>
  <c r="E407" i="376"/>
  <c r="E701" i="381"/>
  <c r="E617" i="380"/>
  <c r="E294" i="381"/>
  <c r="E701" i="391"/>
  <c r="E419" i="378"/>
  <c r="E621" i="381"/>
  <c r="E597" i="385"/>
  <c r="E626" i="371"/>
  <c r="E716" i="390"/>
  <c r="E554" i="380"/>
  <c r="E620" i="383"/>
  <c r="E403" i="378"/>
  <c r="E395" i="371"/>
  <c r="E646" i="381"/>
  <c r="E694" i="378"/>
  <c r="E631" i="373"/>
  <c r="E539" i="392"/>
  <c r="E441" i="388"/>
  <c r="E581" i="389"/>
  <c r="E570" i="392"/>
  <c r="E472" i="381"/>
  <c r="E304" i="384"/>
  <c r="E391" i="390"/>
  <c r="E490" i="388"/>
  <c r="E636" i="383"/>
  <c r="E374" i="380"/>
  <c r="E270" i="392"/>
  <c r="E591" i="387"/>
  <c r="E504" i="373"/>
  <c r="E335" i="385"/>
  <c r="E609" i="385"/>
  <c r="E696" i="390"/>
  <c r="E697" i="378"/>
  <c r="E259" i="376"/>
  <c r="E413" i="378"/>
  <c r="E259" i="380"/>
  <c r="E490" i="373"/>
  <c r="E558" i="385"/>
  <c r="E387" i="373"/>
  <c r="E677" i="390"/>
  <c r="E342" i="381"/>
  <c r="E491" i="372"/>
  <c r="E643" i="380"/>
  <c r="E631" i="390"/>
  <c r="E728" i="379"/>
  <c r="E319" i="390"/>
  <c r="E387" i="376"/>
  <c r="E731" i="385"/>
  <c r="E268" i="392"/>
  <c r="E515" i="387"/>
  <c r="E664" i="391"/>
  <c r="E677" i="372"/>
  <c r="E279" i="385"/>
  <c r="E599" i="391"/>
  <c r="E402" i="378"/>
  <c r="E743" i="391"/>
  <c r="E607" i="380"/>
  <c r="E612" i="386"/>
  <c r="E318" i="373"/>
  <c r="E696" i="386"/>
  <c r="E367" i="378"/>
  <c r="E337" i="378"/>
  <c r="E251" i="378"/>
  <c r="E311" i="380"/>
  <c r="E497" i="383"/>
  <c r="E440" i="378"/>
  <c r="E272" i="389"/>
  <c r="E315" i="388"/>
  <c r="E275" i="388"/>
  <c r="E666" i="372"/>
  <c r="E692" i="376"/>
  <c r="E279" i="392"/>
  <c r="E702" i="379"/>
  <c r="E361" i="376"/>
  <c r="E576" i="373"/>
  <c r="E422" i="388"/>
  <c r="E495" i="387"/>
  <c r="E602" i="389"/>
  <c r="E421" i="393"/>
  <c r="E751" i="392"/>
  <c r="E466" i="385"/>
  <c r="E285" i="383"/>
  <c r="E278" i="379"/>
  <c r="E479" i="381"/>
  <c r="E581" i="376"/>
  <c r="E483" i="388"/>
  <c r="E590" i="371"/>
  <c r="E441" i="373"/>
  <c r="E437" i="384"/>
  <c r="E733" i="384"/>
  <c r="E444" i="392"/>
  <c r="E345" i="373"/>
  <c r="E454" i="388"/>
  <c r="E335" i="378"/>
  <c r="E420" i="382"/>
  <c r="E337" i="371"/>
  <c r="E631" i="372"/>
  <c r="E588" i="388"/>
  <c r="E691" i="373"/>
  <c r="E511" i="387"/>
  <c r="E497" i="393"/>
  <c r="E736" i="390"/>
  <c r="E555" i="388"/>
  <c r="E582" i="378"/>
  <c r="E706" i="390"/>
  <c r="E295" i="371"/>
  <c r="E475" i="384"/>
  <c r="E437" i="391"/>
  <c r="E701" i="385"/>
  <c r="E644" i="381"/>
  <c r="E485" i="372"/>
  <c r="E349" i="389"/>
  <c r="E493" i="389"/>
  <c r="E465" i="393"/>
  <c r="E485" i="379"/>
  <c r="E273" i="373"/>
  <c r="E298" i="384"/>
  <c r="C1064" i="344"/>
  <c r="E379" i="390"/>
  <c r="E695" i="379"/>
  <c r="E593" i="379"/>
  <c r="E740" i="381"/>
  <c r="E749" i="382"/>
  <c r="E251" i="389"/>
  <c r="E628" i="384"/>
  <c r="E624" i="371"/>
  <c r="E558" i="380"/>
  <c r="E503" i="383"/>
  <c r="E597" i="392"/>
  <c r="E491" i="378"/>
  <c r="E748" i="379"/>
  <c r="E314" i="372"/>
  <c r="E510" i="381"/>
  <c r="E443" i="380"/>
  <c r="E258" i="389"/>
  <c r="E596" i="382"/>
  <c r="E611" i="389"/>
  <c r="E626" i="382"/>
  <c r="E551" i="384"/>
  <c r="E710" i="384"/>
  <c r="E537" i="387"/>
  <c r="E469" i="379"/>
  <c r="E526" i="378"/>
  <c r="E338" i="385"/>
  <c r="E711" i="386"/>
  <c r="E366" i="378"/>
  <c r="E529" i="378"/>
  <c r="E572" i="381"/>
  <c r="E684" i="372"/>
  <c r="E308" i="387"/>
  <c r="E473" i="391"/>
  <c r="E452" i="381"/>
  <c r="E705" i="378"/>
  <c r="E348" i="381"/>
  <c r="E370" i="391"/>
  <c r="E638" i="385"/>
  <c r="E743" i="378"/>
  <c r="E450" i="389"/>
  <c r="E654" i="385"/>
  <c r="E307" i="389"/>
  <c r="E330" i="381"/>
  <c r="E295" i="381"/>
  <c r="E655" i="392"/>
  <c r="E382" i="376"/>
  <c r="E612" i="390"/>
  <c r="E651" i="380"/>
  <c r="E671" i="373"/>
  <c r="E471" i="392"/>
  <c r="E708" i="376"/>
  <c r="C1090" i="344"/>
  <c r="E302" i="376"/>
  <c r="E680" i="379"/>
  <c r="E678" i="380"/>
  <c r="E557" i="387"/>
  <c r="E587" i="387"/>
  <c r="E649" i="386"/>
  <c r="E465" i="383"/>
  <c r="E281" i="385"/>
  <c r="E553" i="382"/>
  <c r="E393" i="389"/>
  <c r="E716" i="387"/>
  <c r="E310" i="384"/>
  <c r="E449" i="379"/>
  <c r="E563" i="376"/>
  <c r="E488" i="390"/>
  <c r="E629" i="371"/>
  <c r="E266" i="371"/>
  <c r="E360" i="392"/>
  <c r="E467" i="376"/>
  <c r="E392" i="372"/>
  <c r="E526" i="393"/>
  <c r="E660" i="388"/>
  <c r="E568" i="372"/>
  <c r="E548" i="371"/>
  <c r="E294" i="380"/>
  <c r="E384" i="382"/>
  <c r="E390" i="382"/>
  <c r="E622" i="392"/>
  <c r="E285" i="392"/>
  <c r="E702" i="372"/>
  <c r="E713" i="393"/>
  <c r="E337" i="372"/>
  <c r="E394" i="385"/>
  <c r="E583" i="379"/>
  <c r="E383" i="373"/>
  <c r="E503" i="380"/>
  <c r="E450" i="392"/>
  <c r="E341" i="372"/>
  <c r="E568" i="386"/>
  <c r="E454" i="382"/>
  <c r="E609" i="391"/>
  <c r="E684" i="382"/>
  <c r="E351" i="388"/>
  <c r="E602" i="393"/>
  <c r="E566" i="372"/>
  <c r="E571" i="390"/>
  <c r="E708" i="372"/>
  <c r="E394" i="381"/>
  <c r="E469" i="373"/>
  <c r="E311" i="387"/>
  <c r="E258" i="390"/>
  <c r="E615" i="389"/>
  <c r="E718" i="382"/>
  <c r="E728" i="391"/>
  <c r="E339" i="391"/>
  <c r="E477" i="392"/>
  <c r="E550" i="376"/>
  <c r="E459" i="381"/>
  <c r="E744" i="372"/>
  <c r="E723" i="390"/>
  <c r="E386" i="390"/>
  <c r="E298" i="376"/>
  <c r="E425" i="381"/>
  <c r="E322" i="384"/>
  <c r="E583" i="393"/>
  <c r="E600" i="380"/>
  <c r="E696" i="376"/>
  <c r="E482" i="372"/>
  <c r="E371" i="379"/>
  <c r="E395" i="389"/>
  <c r="E282" i="379"/>
  <c r="E562" i="381"/>
  <c r="E373" i="382"/>
  <c r="E681" i="378"/>
  <c r="E633" i="390"/>
  <c r="E507" i="373"/>
  <c r="E343" i="391"/>
  <c r="E339" i="389"/>
  <c r="E601" i="392"/>
  <c r="E553" i="373"/>
  <c r="E700" i="376"/>
  <c r="E356" i="384"/>
  <c r="E292" i="379"/>
  <c r="E461" i="388"/>
  <c r="E503" i="392"/>
  <c r="E684" i="371"/>
  <c r="E292" i="373"/>
  <c r="E419" i="380"/>
  <c r="E314" i="383"/>
  <c r="E287" i="373"/>
  <c r="E345" i="378"/>
  <c r="E724" i="373"/>
  <c r="E739" i="373"/>
  <c r="E406" i="390"/>
  <c r="E272" i="388"/>
  <c r="E495" i="385"/>
  <c r="E566" i="383"/>
  <c r="E680" i="390"/>
  <c r="E403" i="382"/>
  <c r="E497" i="376"/>
  <c r="E362" i="392"/>
  <c r="E282" i="380"/>
  <c r="E528" i="380"/>
  <c r="E493" i="385"/>
  <c r="E505" i="382"/>
  <c r="E299" i="373"/>
  <c r="E423" i="373"/>
  <c r="E469" i="382"/>
  <c r="E465" i="379"/>
  <c r="E475" i="386"/>
  <c r="E469" i="385"/>
  <c r="E623" i="386"/>
  <c r="E379" i="373"/>
  <c r="E397" i="387"/>
  <c r="E626" i="378"/>
  <c r="E682" i="390"/>
  <c r="C1083" i="344"/>
  <c r="E543" i="387"/>
  <c r="E724" i="383"/>
  <c r="E313" i="387"/>
  <c r="E560" i="391"/>
  <c r="E454" i="383"/>
  <c r="E286" i="381"/>
  <c r="E624" i="373"/>
  <c r="E573" i="379"/>
  <c r="E522" i="393"/>
  <c r="E548" i="382"/>
  <c r="E712" i="390"/>
  <c r="E389" i="383"/>
  <c r="E702" i="385"/>
  <c r="E600" i="389"/>
  <c r="E280" i="389"/>
  <c r="E387" i="387"/>
  <c r="E348" i="388"/>
  <c r="E462" i="376"/>
  <c r="E750" i="391"/>
  <c r="E685" i="386"/>
  <c r="E605" i="378"/>
  <c r="E709" i="382"/>
  <c r="E610" i="393"/>
  <c r="E683" i="372"/>
  <c r="E369" i="376"/>
  <c r="E552" i="392"/>
  <c r="E543" i="371"/>
  <c r="E291" i="373"/>
  <c r="E460" i="388"/>
  <c r="E714" i="387"/>
  <c r="E643" i="390"/>
  <c r="E577" i="385"/>
  <c r="E391" i="378"/>
  <c r="E599" i="381"/>
  <c r="E414" i="382"/>
  <c r="E275" i="386"/>
  <c r="E581" i="384"/>
  <c r="E618" i="386"/>
  <c r="E304" i="380"/>
  <c r="E519" i="372"/>
  <c r="E440" i="391"/>
  <c r="E631" i="383"/>
  <c r="E318" i="383"/>
  <c r="E545" i="380"/>
  <c r="E391" i="384"/>
  <c r="E690" i="383"/>
  <c r="E637" i="378"/>
  <c r="E561" i="387"/>
  <c r="E437" i="372"/>
  <c r="E276" i="373"/>
  <c r="E752" i="392"/>
  <c r="E258" i="379"/>
  <c r="E454" i="385"/>
  <c r="E600" i="379"/>
  <c r="E750" i="383"/>
  <c r="E489" i="379"/>
  <c r="E405" i="383"/>
  <c r="E478" i="382"/>
  <c r="E534" i="392"/>
  <c r="E410" i="389"/>
  <c r="E420" i="381"/>
  <c r="E619" i="384"/>
  <c r="E497" i="389"/>
  <c r="E503" i="379"/>
  <c r="E385" i="386"/>
  <c r="E321" i="379"/>
  <c r="E398" i="373"/>
  <c r="E436" i="391"/>
  <c r="E348" i="390"/>
  <c r="E427" i="372"/>
  <c r="E538" i="384"/>
  <c r="E548" i="388"/>
  <c r="E375" i="372"/>
  <c r="E703" i="380"/>
  <c r="E342" i="383"/>
  <c r="E727" i="379"/>
  <c r="E538" i="386"/>
  <c r="E753" i="388"/>
  <c r="E687" i="382"/>
  <c r="E671" i="390"/>
  <c r="E639" i="385"/>
  <c r="E461" i="371"/>
  <c r="E544" i="387"/>
  <c r="E324" i="388"/>
  <c r="E474" i="383"/>
  <c r="E618" i="390"/>
  <c r="E383" i="381"/>
  <c r="E305" i="382"/>
  <c r="E587" i="384"/>
  <c r="E400" i="372"/>
  <c r="E481" i="376"/>
  <c r="E601" i="373"/>
  <c r="E293" i="378"/>
  <c r="E677" i="386"/>
  <c r="E405" i="386"/>
  <c r="E448" i="383"/>
  <c r="E603" i="378"/>
  <c r="E471" i="390"/>
  <c r="E651" i="381"/>
  <c r="E360" i="388"/>
  <c r="E554" i="382"/>
  <c r="E328" i="380"/>
  <c r="C1079" i="344"/>
  <c r="E593" i="382"/>
  <c r="E751" i="386"/>
  <c r="E317" i="380"/>
  <c r="E388" i="380"/>
  <c r="E410" i="382"/>
  <c r="E537" i="381"/>
  <c r="E589" i="372"/>
  <c r="E360" i="373"/>
  <c r="E580" i="376"/>
  <c r="E597" i="376"/>
  <c r="E650" i="389"/>
  <c r="E316" i="386"/>
  <c r="E277" i="384"/>
  <c r="E408" i="382"/>
  <c r="E728" i="384"/>
  <c r="E545" i="383"/>
  <c r="E478" i="384"/>
  <c r="E542" i="378"/>
  <c r="E326" i="379"/>
  <c r="E556" i="380"/>
  <c r="E345" i="390"/>
  <c r="E526" i="390"/>
  <c r="E690" i="384"/>
  <c r="E584" i="378"/>
  <c r="E430" i="378"/>
  <c r="E276" i="387"/>
  <c r="E567" i="389"/>
  <c r="E295" i="379"/>
  <c r="E538" i="385"/>
  <c r="E337" i="384"/>
  <c r="E502" i="382"/>
  <c r="E262" i="386"/>
  <c r="E331" i="388"/>
  <c r="E550" i="383"/>
  <c r="E317" i="388"/>
  <c r="E628" i="383"/>
  <c r="E635" i="390"/>
  <c r="E617" i="379"/>
  <c r="E307" i="382"/>
  <c r="E386" i="393"/>
  <c r="E734" i="388"/>
  <c r="E743" i="376"/>
  <c r="E695" i="382"/>
  <c r="E498" i="379"/>
  <c r="E492" i="371"/>
  <c r="E599" i="388"/>
  <c r="E322" i="380"/>
  <c r="E309" i="371"/>
  <c r="E673" i="388"/>
  <c r="E744" i="388"/>
  <c r="E626" i="381"/>
  <c r="E286" i="382"/>
  <c r="E552" i="378"/>
  <c r="E271" i="388"/>
  <c r="E703" i="384"/>
  <c r="E485" i="385"/>
  <c r="E569" i="380"/>
  <c r="E619" i="391"/>
  <c r="E496" i="378"/>
  <c r="E669" i="380"/>
  <c r="E294" i="379"/>
  <c r="E698" i="390"/>
  <c r="E324" i="389"/>
  <c r="E270" i="383"/>
  <c r="E531" i="384"/>
  <c r="E507" i="387"/>
  <c r="E257" i="379"/>
  <c r="E328" i="376"/>
  <c r="E500" i="391"/>
  <c r="E718" i="372"/>
  <c r="E682" i="371"/>
  <c r="E585" i="383"/>
  <c r="E354" i="388"/>
  <c r="E427" i="371"/>
  <c r="E715" i="385"/>
  <c r="E300" i="387"/>
  <c r="E539" i="372"/>
  <c r="E333" i="390"/>
  <c r="E614" i="387"/>
  <c r="E416" i="389"/>
  <c r="E514" i="387"/>
  <c r="E421" i="376"/>
  <c r="E544" i="376"/>
  <c r="E692" i="393"/>
  <c r="E577" i="381"/>
  <c r="E389" i="380"/>
  <c r="E369" i="373"/>
  <c r="E434" i="382"/>
  <c r="E474" i="378"/>
  <c r="E537" i="393"/>
  <c r="E629" i="390"/>
  <c r="E511" i="392"/>
  <c r="E694" i="376"/>
  <c r="E385" i="384"/>
  <c r="E361" i="393"/>
  <c r="E584" i="371"/>
  <c r="E692" i="381"/>
  <c r="E368" i="384"/>
  <c r="E701" i="392"/>
  <c r="E668" i="387"/>
  <c r="E427" i="382"/>
  <c r="E277" i="388"/>
  <c r="E746" i="376"/>
  <c r="E719" i="380"/>
  <c r="E623" i="390"/>
  <c r="E525" i="391"/>
  <c r="E520" i="380"/>
  <c r="E519" i="391"/>
  <c r="E739" i="382"/>
  <c r="E444" i="381"/>
  <c r="E378" i="384"/>
  <c r="E550" i="382"/>
  <c r="E388" i="386"/>
  <c r="E619" i="380"/>
  <c r="E550" i="380"/>
  <c r="E377" i="379"/>
  <c r="E533" i="385"/>
  <c r="E415" i="371"/>
  <c r="C1068" i="344"/>
  <c r="E688" i="379"/>
  <c r="E505" i="391"/>
  <c r="E562" i="376"/>
  <c r="E350" i="386"/>
  <c r="E709" i="378"/>
  <c r="E577" i="387"/>
  <c r="E615" i="381"/>
  <c r="E499" i="385"/>
  <c r="E643" i="378"/>
  <c r="E609" i="387"/>
  <c r="E321" i="380"/>
  <c r="E535" i="391"/>
  <c r="E535" i="386"/>
  <c r="E611" i="373"/>
  <c r="E607" i="379"/>
  <c r="E436" i="384"/>
  <c r="E394" i="383"/>
  <c r="E379" i="372"/>
  <c r="E492" i="381"/>
  <c r="E565" i="376"/>
  <c r="E584" i="380"/>
  <c r="E506" i="386"/>
  <c r="E424" i="384"/>
  <c r="E304" i="382"/>
  <c r="E571" i="385"/>
  <c r="E647" i="378"/>
  <c r="E739" i="390"/>
  <c r="E675" i="382"/>
  <c r="E643" i="389"/>
  <c r="E312" i="389"/>
  <c r="E726" i="381"/>
  <c r="E648" i="381"/>
  <c r="E305" i="378"/>
  <c r="E568" i="378"/>
  <c r="E612" i="381"/>
  <c r="E652" i="393"/>
  <c r="E437" i="383"/>
  <c r="E573" i="388"/>
  <c r="E485" i="387"/>
  <c r="E282" i="376"/>
  <c r="E259" i="371"/>
  <c r="E551" i="381"/>
  <c r="E326" i="389"/>
  <c r="E624" i="372"/>
  <c r="E365" i="383"/>
  <c r="E629" i="379"/>
  <c r="E354" i="387"/>
  <c r="E751" i="376"/>
  <c r="E618" i="385"/>
  <c r="E374" i="378"/>
  <c r="E695" i="389"/>
  <c r="E600" i="372"/>
  <c r="E649" i="382"/>
  <c r="E752" i="381"/>
  <c r="E557" i="380"/>
  <c r="E263" i="393"/>
  <c r="E283" i="372"/>
  <c r="E391" i="382"/>
  <c r="E396" i="388"/>
  <c r="E359" i="372"/>
  <c r="E453" i="372"/>
  <c r="E321" i="372"/>
  <c r="E720" i="371"/>
  <c r="E339" i="372"/>
  <c r="E568" i="391"/>
  <c r="E676" i="373"/>
  <c r="E595" i="372"/>
  <c r="E479" i="391"/>
  <c r="E289" i="371"/>
  <c r="E553" i="378"/>
  <c r="E260" i="388"/>
  <c r="E291" i="382"/>
  <c r="E609" i="380"/>
  <c r="E289" i="372"/>
  <c r="E312" i="371"/>
  <c r="E665" i="385"/>
  <c r="E594" i="379"/>
  <c r="E261" i="376"/>
  <c r="E574" i="378"/>
  <c r="E496" i="376"/>
  <c r="E251" i="371"/>
  <c r="E717" i="381"/>
  <c r="E524" i="373"/>
  <c r="E609" i="373"/>
  <c r="E443" i="378"/>
  <c r="E558" i="373"/>
  <c r="E329" i="392"/>
  <c r="E504" i="382"/>
  <c r="E252" i="389"/>
  <c r="E702" i="373"/>
  <c r="E395" i="372"/>
  <c r="E483" i="386"/>
  <c r="E364" i="386"/>
  <c r="E729" i="376"/>
  <c r="E587" i="373"/>
  <c r="E429" i="379"/>
  <c r="E495" i="389"/>
  <c r="E693" i="391"/>
  <c r="E291" i="380"/>
  <c r="E510" i="385"/>
  <c r="E272" i="386"/>
  <c r="E450" i="372"/>
  <c r="E657" i="381"/>
  <c r="E453" i="382"/>
  <c r="E696" i="393"/>
  <c r="E498" i="393"/>
  <c r="E426" i="385"/>
  <c r="E729" i="373"/>
  <c r="E378" i="371"/>
  <c r="E374" i="371"/>
  <c r="E727" i="382"/>
  <c r="E464" i="380"/>
  <c r="E737" i="393"/>
  <c r="E503" i="376"/>
  <c r="E668" i="376"/>
  <c r="E633" i="389"/>
  <c r="E456" i="388"/>
  <c r="E557" i="385"/>
  <c r="E545" i="390"/>
  <c r="E683" i="379"/>
  <c r="E272" i="391"/>
  <c r="E613" i="373"/>
  <c r="E564" i="386"/>
  <c r="E435" i="390"/>
  <c r="E409" i="378"/>
  <c r="E660" i="378"/>
  <c r="E441" i="379"/>
  <c r="E315" i="383"/>
  <c r="E675" i="381"/>
  <c r="E465" i="382"/>
  <c r="E476" i="376"/>
  <c r="E454" i="392"/>
  <c r="E376" i="381"/>
  <c r="E337" i="379"/>
  <c r="E590" i="382"/>
  <c r="E293" i="371"/>
  <c r="E565" i="392"/>
  <c r="E655" i="376"/>
  <c r="E569" i="378"/>
  <c r="E403" i="384"/>
  <c r="E753" i="382"/>
  <c r="E300" i="393"/>
  <c r="E458" i="378"/>
  <c r="E745" i="390"/>
  <c r="E322" i="371"/>
  <c r="E667" i="379"/>
  <c r="E632" i="381"/>
  <c r="E369" i="371"/>
  <c r="E273" i="387"/>
  <c r="E623" i="391"/>
  <c r="E608" i="373"/>
  <c r="E737" i="383"/>
  <c r="E603" i="383"/>
  <c r="E445" i="381"/>
  <c r="E370" i="376"/>
  <c r="E718" i="371"/>
  <c r="E700" i="378"/>
  <c r="E387" i="388"/>
  <c r="E552" i="387"/>
  <c r="E599" i="389"/>
  <c r="E604" i="389"/>
  <c r="E678" i="381"/>
  <c r="E267" i="376"/>
  <c r="E750" i="389"/>
  <c r="E535" i="393"/>
  <c r="E511" i="376"/>
  <c r="E496" i="390"/>
  <c r="E516" i="387"/>
  <c r="E701" i="383"/>
  <c r="E538" i="378"/>
  <c r="E630" i="371"/>
  <c r="E354" i="386"/>
  <c r="E271" i="382"/>
  <c r="E668" i="385"/>
  <c r="E416" i="388"/>
  <c r="E711" i="371"/>
  <c r="E750" i="379"/>
  <c r="E682" i="373"/>
  <c r="E505" i="384"/>
  <c r="E627" i="372"/>
  <c r="E565" i="384"/>
  <c r="E295" i="392"/>
  <c r="E540" i="388"/>
  <c r="E532" i="372"/>
  <c r="E362" i="384"/>
  <c r="E493" i="388"/>
  <c r="E547" i="373"/>
  <c r="E548" i="376"/>
  <c r="E747" i="383"/>
  <c r="E448" i="388"/>
  <c r="E683" i="387"/>
  <c r="E415" i="383"/>
  <c r="E396" i="371"/>
  <c r="E748" i="390"/>
  <c r="E291" i="378"/>
  <c r="E667" i="382"/>
  <c r="E649" i="390"/>
  <c r="E355" i="391"/>
  <c r="E306" i="387"/>
  <c r="E586" i="378"/>
  <c r="E588" i="390"/>
  <c r="E525" i="371"/>
  <c r="E673" i="384"/>
  <c r="E594" i="390"/>
  <c r="E356" i="388"/>
  <c r="E721" i="372"/>
  <c r="E483" i="383"/>
  <c r="E449" i="387"/>
  <c r="E277" i="383"/>
  <c r="E652" i="385"/>
  <c r="E335" i="382"/>
  <c r="E555" i="380"/>
  <c r="E633" i="393"/>
  <c r="E410" i="383"/>
  <c r="E421" i="391"/>
  <c r="E563" i="384"/>
  <c r="E540" i="379"/>
  <c r="E343" i="379"/>
  <c r="E644" i="390"/>
  <c r="E254" i="378"/>
  <c r="E519" i="390"/>
  <c r="E606" i="392"/>
  <c r="E738" i="376"/>
  <c r="E536" i="388"/>
  <c r="E555" i="384"/>
  <c r="E663" i="373"/>
  <c r="E506" i="384"/>
  <c r="E616" i="382"/>
  <c r="E463" i="389"/>
  <c r="E263" i="376"/>
  <c r="E555" i="391"/>
  <c r="E407" i="386"/>
  <c r="E340" i="386"/>
  <c r="E591" i="373"/>
  <c r="E672" i="380"/>
  <c r="E325" i="393"/>
  <c r="E385" i="393"/>
  <c r="E296" i="373"/>
  <c r="E288" i="388"/>
  <c r="E691" i="385"/>
  <c r="E502" i="378"/>
  <c r="E400" i="376"/>
  <c r="E371" i="385"/>
  <c r="E734" i="372"/>
  <c r="E415" i="393"/>
  <c r="E313" i="379"/>
  <c r="E416" i="382"/>
  <c r="E627" i="384"/>
  <c r="E681" i="393"/>
  <c r="E331" i="385"/>
  <c r="E304" i="378"/>
  <c r="E413" i="371"/>
  <c r="E304" i="389"/>
  <c r="E650" i="380"/>
  <c r="E689" i="384"/>
  <c r="E438" i="388"/>
  <c r="E278" i="386"/>
  <c r="E740" i="380"/>
  <c r="E691" i="387"/>
  <c r="E579" i="386"/>
  <c r="E587" i="386"/>
  <c r="E391" i="388"/>
  <c r="E702" i="392"/>
  <c r="E268" i="371"/>
  <c r="E323" i="392"/>
  <c r="E338" i="380"/>
  <c r="E387" i="385"/>
  <c r="E461" i="385"/>
  <c r="E584" i="382"/>
  <c r="E571" i="378"/>
  <c r="E394" i="387"/>
  <c r="E677" i="383"/>
  <c r="E506" i="391"/>
  <c r="E419" i="393"/>
  <c r="E699" i="385"/>
  <c r="E371" i="380"/>
  <c r="E353" i="385"/>
  <c r="E493" i="391"/>
  <c r="E492" i="390"/>
  <c r="E560" i="390"/>
  <c r="E644" i="372"/>
  <c r="E387" i="384"/>
  <c r="E277" i="371"/>
  <c r="E698" i="384"/>
  <c r="E586" i="382"/>
  <c r="E608" i="372"/>
  <c r="E701" i="393"/>
  <c r="E321" i="388"/>
  <c r="E549" i="391"/>
  <c r="E667" i="371"/>
  <c r="E452" i="372"/>
  <c r="E627" i="383"/>
  <c r="E286" i="391"/>
  <c r="E256" i="390"/>
  <c r="E605" i="387"/>
  <c r="E278" i="388"/>
  <c r="E309" i="379"/>
  <c r="E704" i="372"/>
  <c r="E589" i="389"/>
  <c r="E453" i="373"/>
  <c r="E312" i="380"/>
  <c r="E417" i="381"/>
  <c r="E637" i="392"/>
  <c r="E361" i="388"/>
  <c r="E659" i="389"/>
  <c r="E632" i="373"/>
  <c r="E699" i="386"/>
  <c r="E488" i="376"/>
  <c r="E664" i="387"/>
  <c r="E514" i="383"/>
  <c r="E378" i="389"/>
  <c r="E652" i="392"/>
  <c r="E346" i="391"/>
  <c r="E261" i="379"/>
  <c r="E702" i="393"/>
  <c r="E736" i="378"/>
  <c r="E355" i="392"/>
  <c r="E592" i="373"/>
  <c r="E481" i="390"/>
  <c r="E332" i="372"/>
  <c r="E265" i="391"/>
  <c r="E597" i="390"/>
  <c r="E290" i="373"/>
  <c r="E587" i="393"/>
  <c r="E324" i="384"/>
  <c r="E587" i="376"/>
  <c r="E435" i="371"/>
  <c r="E284" i="379"/>
  <c r="E309" i="373"/>
  <c r="E666" i="391"/>
  <c r="E738" i="371"/>
  <c r="E454" i="384"/>
  <c r="E753" i="376"/>
  <c r="E277" i="379"/>
  <c r="E718" i="379"/>
  <c r="E597" i="387"/>
  <c r="E689" i="372"/>
  <c r="E432" i="393"/>
  <c r="E258" i="384"/>
  <c r="E376" i="385"/>
  <c r="E715" i="387"/>
  <c r="E501" i="388"/>
  <c r="E464" i="385"/>
  <c r="E591" i="372"/>
  <c r="E691" i="389"/>
  <c r="E302" i="383"/>
  <c r="E290" i="390"/>
  <c r="E686" i="381"/>
  <c r="E500" i="390"/>
  <c r="E715" i="383"/>
  <c r="E428" i="385"/>
  <c r="E339" i="371"/>
  <c r="E581" i="386"/>
  <c r="E267" i="378"/>
  <c r="E678" i="372"/>
  <c r="E477" i="371"/>
  <c r="E678" i="393"/>
  <c r="E274" i="376"/>
  <c r="E350" i="380"/>
  <c r="E340" i="380"/>
  <c r="E293" i="384"/>
  <c r="E694" i="393"/>
  <c r="E312" i="381"/>
  <c r="E621" i="385"/>
  <c r="E349" i="392"/>
  <c r="E653" i="385"/>
  <c r="E503" i="373"/>
  <c r="E490" i="389"/>
  <c r="E736" i="381"/>
  <c r="E396" i="387"/>
  <c r="E315" i="372"/>
  <c r="E539" i="382"/>
  <c r="E363" i="373"/>
  <c r="E400" i="380"/>
  <c r="E462" i="382"/>
  <c r="E545" i="372"/>
  <c r="E715" i="380"/>
  <c r="E739" i="380"/>
  <c r="E482" i="373"/>
  <c r="E367" i="373"/>
  <c r="E511" i="391"/>
  <c r="E365" i="380"/>
  <c r="E561" i="373"/>
  <c r="E358" i="372"/>
  <c r="E317" i="383"/>
  <c r="E360" i="385"/>
  <c r="E279" i="390"/>
  <c r="E685" i="384"/>
  <c r="E553" i="384"/>
  <c r="E675" i="378"/>
  <c r="E273" i="380"/>
  <c r="E252" i="382"/>
  <c r="E684" i="387"/>
  <c r="E672" i="372"/>
  <c r="E331" i="379"/>
  <c r="E670" i="381"/>
  <c r="E270" i="373"/>
  <c r="E616" i="386"/>
  <c r="E433" i="391"/>
  <c r="E353" i="384"/>
  <c r="E289" i="378"/>
  <c r="E636" i="380"/>
  <c r="E447" i="373"/>
  <c r="E575" i="376"/>
  <c r="E743" i="383"/>
  <c r="E464" i="381"/>
  <c r="E598" i="393"/>
  <c r="E661" i="387"/>
  <c r="E569" i="379"/>
  <c r="E323" i="388"/>
  <c r="E669" i="386"/>
  <c r="E648" i="382"/>
  <c r="E476" i="371"/>
  <c r="E717" i="380"/>
  <c r="E572" i="373"/>
  <c r="E725" i="389"/>
  <c r="E562" i="383"/>
  <c r="E604" i="372"/>
  <c r="E613" i="384"/>
  <c r="E644" i="379"/>
  <c r="E655" i="378"/>
  <c r="E518" i="386"/>
  <c r="E327" i="391"/>
  <c r="E534" i="371"/>
  <c r="E556" i="386"/>
  <c r="E290" i="386"/>
  <c r="E541" i="392"/>
  <c r="E370" i="392"/>
  <c r="E668" i="380"/>
  <c r="E466" i="389"/>
  <c r="E268" i="380"/>
  <c r="E743" i="384"/>
  <c r="E643" i="391"/>
  <c r="E463" i="381"/>
  <c r="E527" i="382"/>
  <c r="E316" i="389"/>
  <c r="E447" i="381"/>
  <c r="E441" i="383"/>
  <c r="E505" i="386"/>
  <c r="E288" i="381"/>
  <c r="E424" i="382"/>
  <c r="E271" i="389"/>
  <c r="E742" i="380"/>
  <c r="E419" i="388"/>
  <c r="E286" i="378"/>
  <c r="E396" i="389"/>
  <c r="E428" i="384"/>
  <c r="E347" i="382"/>
  <c r="E553" i="390"/>
  <c r="C1075" i="344"/>
  <c r="E428" i="380"/>
  <c r="E630" i="393"/>
  <c r="E366" i="387"/>
  <c r="E618" i="382"/>
  <c r="E694" i="380"/>
  <c r="E395" i="388"/>
  <c r="E524" i="385"/>
  <c r="E432" i="383"/>
  <c r="E493" i="380"/>
  <c r="E258" i="391"/>
  <c r="E364" i="382"/>
  <c r="E526" i="385"/>
  <c r="E513" i="382"/>
  <c r="E546" i="385"/>
  <c r="E731" i="376"/>
  <c r="E482" i="378"/>
  <c r="E460" i="389"/>
  <c r="E311" i="376"/>
  <c r="E293" i="393"/>
  <c r="E394" i="373"/>
  <c r="E522" i="392"/>
  <c r="E563" i="382"/>
  <c r="E432" i="385"/>
  <c r="E703" i="387"/>
  <c r="E612" i="378"/>
  <c r="E731" i="379"/>
  <c r="E529" i="371"/>
  <c r="E741" i="372"/>
  <c r="E497" i="387"/>
  <c r="E283" i="392"/>
  <c r="E567" i="383"/>
  <c r="E581" i="373"/>
  <c r="E320" i="389"/>
  <c r="E699" i="383"/>
  <c r="E418" i="373"/>
  <c r="E583" i="384"/>
  <c r="E737" i="385"/>
  <c r="E284" i="381"/>
  <c r="E287" i="392"/>
  <c r="E622" i="384"/>
  <c r="E260" i="387"/>
  <c r="E660" i="380"/>
  <c r="E347" i="381"/>
  <c r="E554" i="379"/>
  <c r="E456" i="384"/>
  <c r="E621" i="387"/>
  <c r="E685" i="389"/>
  <c r="E355" i="381"/>
  <c r="E509" i="385"/>
  <c r="E474" i="392"/>
  <c r="E476" i="388"/>
  <c r="E614" i="379"/>
  <c r="E400" i="371"/>
  <c r="E557" i="384"/>
  <c r="E637" i="376"/>
  <c r="E268" i="389"/>
  <c r="E517" i="386"/>
  <c r="E550" i="371"/>
  <c r="E384" i="376"/>
  <c r="E390" i="380"/>
  <c r="E295" i="378"/>
  <c r="E356" i="386"/>
  <c r="E701" i="389"/>
  <c r="E455" i="384"/>
  <c r="E455" i="392"/>
  <c r="G97" i="4"/>
  <c r="E666" i="389"/>
  <c r="E601" i="388"/>
  <c r="E273" i="371"/>
  <c r="E273" i="391"/>
  <c r="E476" i="379"/>
  <c r="E706" i="378"/>
  <c r="E521" i="379"/>
  <c r="E556" i="385"/>
  <c r="E563" i="393"/>
  <c r="E303" i="371"/>
  <c r="E434" i="380"/>
  <c r="E491" i="381"/>
  <c r="E625" i="372"/>
  <c r="E516" i="372"/>
  <c r="E463" i="379"/>
  <c r="E544" i="386"/>
  <c r="E282" i="371"/>
  <c r="E481" i="389"/>
  <c r="E284" i="378"/>
  <c r="E693" i="371"/>
  <c r="E252" i="390"/>
  <c r="E749" i="373"/>
  <c r="E667" i="381"/>
  <c r="E392" i="371"/>
  <c r="E750" i="371"/>
  <c r="E334" i="373"/>
  <c r="E453" i="383"/>
  <c r="E520" i="371"/>
  <c r="E363" i="391"/>
  <c r="E731" i="373"/>
  <c r="E374" i="387"/>
  <c r="C1078" i="344"/>
  <c r="E329" i="387"/>
  <c r="E334" i="380"/>
  <c r="E439" i="386"/>
  <c r="E688" i="389"/>
  <c r="E312" i="391"/>
  <c r="E738" i="378"/>
  <c r="E583" i="371"/>
  <c r="E725" i="379"/>
  <c r="C1054" i="344"/>
  <c r="E269" i="389"/>
  <c r="E294" i="390"/>
  <c r="E350" i="392"/>
  <c r="E607" i="386"/>
  <c r="E697" i="371"/>
  <c r="E296" i="379"/>
  <c r="E263" i="382"/>
  <c r="E382" i="372"/>
  <c r="E277" i="378"/>
  <c r="E733" i="381"/>
  <c r="E322" i="387"/>
  <c r="E635" i="389"/>
  <c r="E675" i="372"/>
  <c r="E473" i="386"/>
  <c r="E623" i="380"/>
  <c r="E343" i="372"/>
  <c r="E633" i="380"/>
  <c r="E309" i="383"/>
  <c r="E350" i="378"/>
  <c r="E324" i="381"/>
  <c r="E555" i="376"/>
  <c r="E687" i="392"/>
  <c r="E597" i="384"/>
  <c r="E408" i="376"/>
  <c r="E742" i="382"/>
  <c r="E521" i="372"/>
  <c r="E481" i="385"/>
  <c r="E281" i="373"/>
  <c r="E550" i="384"/>
  <c r="E531" i="387"/>
  <c r="E526" i="392"/>
  <c r="E684" i="391"/>
  <c r="E626" i="386"/>
  <c r="E345" i="392"/>
  <c r="E582" i="388"/>
  <c r="E735" i="389"/>
  <c r="E716" i="372"/>
  <c r="E716" i="371"/>
  <c r="E703" i="373"/>
  <c r="E513" i="383"/>
  <c r="E433" i="381"/>
  <c r="E651" i="372"/>
  <c r="E464" i="373"/>
  <c r="E263" i="389"/>
  <c r="E377" i="381"/>
  <c r="E713" i="379"/>
  <c r="E283" i="389"/>
  <c r="E330" i="371"/>
  <c r="E748" i="383"/>
  <c r="E693" i="384"/>
  <c r="E680" i="383"/>
  <c r="E460" i="392"/>
  <c r="E421" i="378"/>
  <c r="E514" i="391"/>
  <c r="E328" i="379"/>
  <c r="E483" i="382"/>
  <c r="E696" i="389"/>
  <c r="E552" i="382"/>
  <c r="E433" i="385"/>
  <c r="E383" i="371"/>
  <c r="E664" i="371"/>
  <c r="E610" i="385"/>
  <c r="E444" i="380"/>
  <c r="E700" i="388"/>
  <c r="E475" i="378"/>
  <c r="E422" i="371"/>
  <c r="E481" i="379"/>
  <c r="E743" i="386"/>
  <c r="E444" i="379"/>
  <c r="E397" i="384"/>
  <c r="I97" i="4"/>
  <c r="E644" i="393"/>
  <c r="E423" i="390"/>
  <c r="E269" i="380"/>
  <c r="E259" i="393"/>
  <c r="E632" i="376"/>
  <c r="E453" i="381"/>
  <c r="E553" i="386"/>
  <c r="E607" i="383"/>
  <c r="E283" i="387"/>
  <c r="E593" i="380"/>
  <c r="E627" i="381"/>
  <c r="E386" i="382"/>
  <c r="E258" i="371"/>
  <c r="E511" i="386"/>
  <c r="E667" i="373"/>
  <c r="E330" i="388"/>
  <c r="E272" i="381"/>
  <c r="E291" i="376"/>
  <c r="E327" i="387"/>
  <c r="E707" i="376"/>
  <c r="E618" i="380"/>
  <c r="E333" i="391"/>
  <c r="E636" i="390"/>
  <c r="E554" i="393"/>
  <c r="E258" i="383"/>
  <c r="E293" i="382"/>
  <c r="E712" i="384"/>
  <c r="E431" i="387"/>
  <c r="E431" i="371"/>
  <c r="E434" i="384"/>
  <c r="E728" i="382"/>
  <c r="E348" i="389"/>
  <c r="E507" i="386"/>
  <c r="E640" i="384"/>
  <c r="E255" i="391"/>
  <c r="E377" i="371"/>
  <c r="E604" i="379"/>
  <c r="E559" i="381"/>
  <c r="E667" i="387"/>
  <c r="E250" i="381"/>
  <c r="E559" i="387"/>
  <c r="E657" i="378"/>
  <c r="E446" i="383"/>
  <c r="E577" i="388"/>
  <c r="E360" i="379"/>
  <c r="E463" i="385"/>
  <c r="E362" i="390"/>
  <c r="E722" i="387"/>
  <c r="E595" i="385"/>
  <c r="C1099" i="344"/>
  <c r="E379" i="388"/>
  <c r="E597" i="391"/>
  <c r="E390" i="384"/>
  <c r="E687" i="385"/>
  <c r="E728" i="372"/>
  <c r="E403" i="392"/>
  <c r="E698" i="381"/>
  <c r="E550" i="378"/>
  <c r="E705" i="388"/>
  <c r="E751" i="378"/>
  <c r="E615" i="373"/>
  <c r="E708" i="386"/>
  <c r="E382" i="388"/>
  <c r="E720" i="380"/>
  <c r="E630" i="385"/>
  <c r="E363" i="378"/>
  <c r="E547" i="387"/>
  <c r="E674" i="383"/>
  <c r="E588" i="378"/>
  <c r="E436" i="380"/>
  <c r="E629" i="384"/>
  <c r="E750" i="376"/>
  <c r="E650" i="381"/>
  <c r="E634" i="371"/>
  <c r="E680" i="384"/>
  <c r="E547" i="391"/>
  <c r="E642" i="393"/>
  <c r="E316" i="390"/>
  <c r="E632" i="386"/>
  <c r="E321" i="391"/>
  <c r="C1080" i="344"/>
  <c r="E382" i="383"/>
  <c r="E628" i="372"/>
  <c r="E613" i="391"/>
  <c r="E405" i="387"/>
  <c r="E643" i="387"/>
  <c r="E655" i="380"/>
  <c r="E435" i="388"/>
  <c r="E688" i="380"/>
  <c r="E662" i="385"/>
  <c r="E679" i="391"/>
  <c r="E399" i="386"/>
  <c r="E489" i="376"/>
  <c r="E404" i="392"/>
  <c r="E612" i="382"/>
  <c r="E571" i="371"/>
  <c r="E530" i="387"/>
  <c r="E272" i="371"/>
  <c r="E571" i="372"/>
  <c r="E638" i="393"/>
  <c r="E344" i="378"/>
  <c r="E737" i="381"/>
  <c r="E582" i="381"/>
  <c r="E703" i="376"/>
  <c r="E549" i="376"/>
  <c r="E740" i="372"/>
  <c r="E281" i="378"/>
  <c r="E305" i="383"/>
  <c r="E384" i="392"/>
  <c r="E405" i="379"/>
  <c r="E606" i="379"/>
  <c r="E692" i="388"/>
  <c r="E519" i="387"/>
  <c r="E599" i="383"/>
  <c r="E544" i="385"/>
  <c r="E446" i="382"/>
  <c r="E649" i="378"/>
  <c r="E509" i="389"/>
  <c r="E560" i="389"/>
  <c r="E489" i="393"/>
  <c r="E561" i="384"/>
  <c r="E716" i="373"/>
  <c r="E363" i="387"/>
  <c r="E541" i="381"/>
  <c r="E743" i="379"/>
  <c r="E680" i="381"/>
  <c r="E310" i="389"/>
  <c r="E366" i="372"/>
  <c r="E380" i="390"/>
  <c r="E536" i="389"/>
  <c r="E468" i="387"/>
  <c r="E554" i="388"/>
  <c r="E642" i="371"/>
  <c r="E568" i="376"/>
  <c r="E275" i="373"/>
  <c r="E294" i="385"/>
  <c r="E504" i="389"/>
  <c r="E292" i="376"/>
  <c r="C1081" i="344"/>
  <c r="E451" i="380"/>
  <c r="E260" i="390"/>
  <c r="E693" i="372"/>
  <c r="E520" i="388"/>
  <c r="E341" i="385"/>
  <c r="E746" i="389"/>
  <c r="E615" i="383"/>
  <c r="E656" i="385"/>
  <c r="E744" i="381"/>
  <c r="E366" i="386"/>
  <c r="E552" i="393"/>
  <c r="E443" i="371"/>
  <c r="E426" i="388"/>
  <c r="E691" i="391"/>
  <c r="E528" i="387"/>
  <c r="E420" i="390"/>
  <c r="E561" i="383"/>
  <c r="E313" i="386"/>
  <c r="E271" i="390"/>
  <c r="E573" i="391"/>
  <c r="E447" i="392"/>
  <c r="E509" i="388"/>
  <c r="E346" i="382"/>
  <c r="E590" i="385"/>
  <c r="E531" i="379"/>
  <c r="E337" i="388"/>
  <c r="E666" i="381"/>
  <c r="E380" i="378"/>
  <c r="E673" i="372"/>
  <c r="E471" i="371"/>
  <c r="E753" i="371"/>
  <c r="E361" i="391"/>
  <c r="E658" i="381"/>
  <c r="E523" i="393"/>
  <c r="E451" i="383"/>
  <c r="E500" i="378"/>
  <c r="E577" i="391"/>
  <c r="E743" i="385"/>
  <c r="E287" i="391"/>
  <c r="E635" i="383"/>
  <c r="E297" i="379"/>
  <c r="E661" i="372"/>
  <c r="E332" i="388"/>
  <c r="E660" i="381"/>
  <c r="E671" i="376"/>
  <c r="E598" i="383"/>
  <c r="E332" i="387"/>
  <c r="E704" i="382"/>
  <c r="E367" i="385"/>
  <c r="E600" i="384"/>
  <c r="E509" i="381"/>
  <c r="E457" i="391"/>
  <c r="E750" i="373"/>
  <c r="E477" i="385"/>
  <c r="E253" i="380"/>
  <c r="E575" i="384"/>
  <c r="E498" i="371"/>
  <c r="E486" i="381"/>
  <c r="E305" i="387"/>
  <c r="E636" i="387"/>
  <c r="E515" i="383"/>
  <c r="C1092" i="344"/>
  <c r="E261" i="372"/>
  <c r="E431" i="373"/>
  <c r="E483" i="372"/>
  <c r="E318" i="376"/>
  <c r="E330" i="376"/>
  <c r="E406" i="381"/>
  <c r="E476" i="381"/>
  <c r="E371" i="372"/>
  <c r="E487" i="371"/>
  <c r="E292" i="382"/>
  <c r="E490" i="382"/>
  <c r="E462" i="393"/>
  <c r="E309" i="382"/>
  <c r="E311" i="372"/>
  <c r="E341" i="383"/>
  <c r="E411" i="379"/>
  <c r="E266" i="379"/>
  <c r="E661" i="376"/>
  <c r="E445" i="385"/>
  <c r="E672" i="383"/>
  <c r="E567" i="388"/>
  <c r="E377" i="372"/>
  <c r="E643" i="388"/>
  <c r="E368" i="371"/>
  <c r="E674" i="387"/>
  <c r="E490" i="380"/>
  <c r="E280" i="378"/>
  <c r="E494" i="388"/>
  <c r="E345" i="372"/>
  <c r="E693" i="380"/>
  <c r="E663" i="371"/>
  <c r="E361" i="384"/>
  <c r="E341" i="376"/>
  <c r="E548" i="381"/>
  <c r="E731" i="387"/>
  <c r="E420" i="384"/>
  <c r="E355" i="389"/>
  <c r="E308" i="378"/>
  <c r="E616" i="371"/>
  <c r="E701" i="380"/>
  <c r="E421" i="388"/>
  <c r="E521" i="378"/>
  <c r="E274" i="371"/>
  <c r="E522" i="388"/>
  <c r="E317" i="386"/>
  <c r="E732" i="379"/>
  <c r="E726" i="376"/>
  <c r="E254" i="392"/>
  <c r="E556" i="379"/>
  <c r="E538" i="373"/>
  <c r="E513" i="389"/>
  <c r="E462" i="386"/>
  <c r="E509" i="376"/>
  <c r="E501" i="384"/>
  <c r="E473" i="378"/>
  <c r="E569" i="373"/>
  <c r="E299" i="376"/>
  <c r="E454" i="387"/>
  <c r="E339" i="380"/>
  <c r="E598" i="386"/>
  <c r="E421" i="372"/>
  <c r="E373" i="373"/>
  <c r="E714" i="389"/>
  <c r="E502" i="390"/>
  <c r="E495" i="381"/>
  <c r="E481" i="392"/>
  <c r="E347" i="373"/>
  <c r="E747" i="390"/>
  <c r="E552" i="372"/>
  <c r="E334" i="385"/>
  <c r="E714" i="384"/>
  <c r="E417" i="393"/>
  <c r="E529" i="373"/>
  <c r="E463" i="378"/>
  <c r="E474" i="381"/>
  <c r="E697" i="381"/>
  <c r="E598" i="378"/>
  <c r="E371" i="390"/>
  <c r="E265" i="388"/>
  <c r="E320" i="391"/>
  <c r="E287" i="385"/>
  <c r="E585" i="390"/>
  <c r="E423" i="387"/>
  <c r="E660" i="389"/>
  <c r="E438" i="385"/>
  <c r="E700" i="381"/>
  <c r="E700" i="379"/>
  <c r="E335" i="373"/>
  <c r="E482" i="389"/>
  <c r="E534" i="389"/>
  <c r="E470" i="381"/>
  <c r="E612" i="373"/>
  <c r="E446" i="372"/>
  <c r="E581" i="380"/>
  <c r="E714" i="388"/>
  <c r="E422" i="381"/>
  <c r="E423" i="379"/>
  <c r="E380" i="388"/>
  <c r="E487" i="393"/>
  <c r="E589" i="381"/>
  <c r="E523" i="383"/>
  <c r="E539" i="384"/>
  <c r="E330" i="372"/>
  <c r="E735" i="378"/>
  <c r="E551" i="389"/>
  <c r="E688" i="393"/>
  <c r="E706" i="384"/>
  <c r="E536" i="372"/>
  <c r="E323" i="383"/>
  <c r="E520" i="393"/>
  <c r="E419" i="387"/>
  <c r="E686" i="388"/>
  <c r="E537" i="388"/>
  <c r="E719" i="391"/>
  <c r="E366" i="384"/>
  <c r="E343" i="389"/>
  <c r="E305" i="392"/>
  <c r="E684" i="373"/>
  <c r="E352" i="392"/>
  <c r="E575" i="381"/>
  <c r="E495" i="384"/>
  <c r="E342" i="382"/>
  <c r="E333" i="383"/>
  <c r="E351" i="384"/>
  <c r="E517" i="391"/>
  <c r="E355" i="386"/>
  <c r="E746" i="371"/>
  <c r="E297" i="376"/>
  <c r="E585" i="378"/>
  <c r="E423" i="380"/>
  <c r="E327" i="373"/>
  <c r="E688" i="381"/>
  <c r="E526" i="376"/>
  <c r="E696" i="384"/>
  <c r="E280" i="381"/>
  <c r="E581" i="388"/>
  <c r="E720" i="385"/>
  <c r="E383" i="387"/>
  <c r="E582" i="373"/>
  <c r="E570" i="384"/>
  <c r="E270" i="390"/>
  <c r="E645" i="391"/>
  <c r="E535" i="378"/>
  <c r="E574" i="380"/>
  <c r="E690" i="381"/>
  <c r="E534" i="373"/>
  <c r="E661" i="392"/>
  <c r="E290" i="388"/>
  <c r="E508" i="388"/>
  <c r="E442" i="382"/>
  <c r="E442" i="385"/>
  <c r="E647" i="389"/>
  <c r="E487" i="386"/>
  <c r="E434" i="371"/>
  <c r="E724" i="391"/>
  <c r="E517" i="373"/>
  <c r="E621" i="392"/>
  <c r="E664" i="388"/>
  <c r="E744" i="379"/>
  <c r="E556" i="373"/>
  <c r="E735" i="391"/>
  <c r="E333" i="392"/>
  <c r="E646" i="391"/>
  <c r="E493" i="386"/>
  <c r="E269" i="391"/>
  <c r="E521" i="376"/>
  <c r="E445" i="382"/>
  <c r="E455" i="386"/>
  <c r="E321" i="393"/>
  <c r="E395" i="376"/>
  <c r="E635" i="378"/>
  <c r="E547" i="384"/>
  <c r="E513" i="390"/>
  <c r="E392" i="393"/>
  <c r="E746" i="388"/>
  <c r="E664" i="385"/>
  <c r="E252" i="386"/>
  <c r="E394" i="380"/>
  <c r="E356" i="393"/>
  <c r="E611" i="390"/>
  <c r="E717" i="387"/>
  <c r="E429" i="392"/>
  <c r="E625" i="378"/>
  <c r="E642" i="380"/>
  <c r="E609" i="388"/>
  <c r="E317" i="382"/>
  <c r="E407" i="373"/>
  <c r="E575" i="392"/>
  <c r="E401" i="379"/>
  <c r="E268" i="390"/>
  <c r="E478" i="380"/>
  <c r="E440" i="379"/>
  <c r="E736" i="388"/>
  <c r="E409" i="371"/>
  <c r="E457" i="373"/>
  <c r="E364" i="387"/>
  <c r="E301" i="378"/>
  <c r="E531" i="383"/>
  <c r="E703" i="385"/>
  <c r="E399" i="381"/>
  <c r="E310" i="387"/>
  <c r="E733" i="393"/>
  <c r="E284" i="386"/>
  <c r="E376" i="390"/>
  <c r="E551" i="371"/>
  <c r="E611" i="371"/>
  <c r="E576" i="371"/>
  <c r="E432" i="391"/>
  <c r="E676" i="376"/>
  <c r="E687" i="384"/>
  <c r="E268" i="372"/>
  <c r="E462" i="389"/>
  <c r="E556" i="376"/>
  <c r="E428" i="391"/>
  <c r="E309" i="384"/>
  <c r="E284" i="380"/>
  <c r="E344" i="372"/>
  <c r="E676" i="393"/>
  <c r="E382" i="384"/>
  <c r="E420" i="393"/>
  <c r="E349" i="385"/>
  <c r="E320" i="372"/>
  <c r="E560" i="380"/>
  <c r="E285" i="382"/>
  <c r="E690" i="376"/>
  <c r="E607" i="376"/>
  <c r="E536" i="393"/>
  <c r="E400" i="388"/>
  <c r="E485" i="389"/>
  <c r="E399" i="372"/>
  <c r="E622" i="379"/>
  <c r="E681" i="372"/>
  <c r="E553" i="383"/>
  <c r="E461" i="380"/>
  <c r="E533" i="392"/>
  <c r="E516" i="382"/>
  <c r="E445" i="379"/>
  <c r="E331" i="371"/>
  <c r="E303" i="372"/>
  <c r="E481" i="386"/>
  <c r="E474" i="385"/>
  <c r="E426" i="378"/>
  <c r="E379" i="387"/>
  <c r="E489" i="389"/>
  <c r="E477" i="383"/>
  <c r="E418" i="389"/>
  <c r="E627" i="385"/>
  <c r="E416" i="373"/>
  <c r="E602" i="379"/>
  <c r="E616" i="387"/>
  <c r="E708" i="373"/>
  <c r="E495" i="391"/>
  <c r="E728" i="386"/>
  <c r="E506" i="389"/>
  <c r="E720" i="381"/>
  <c r="E283" i="376"/>
  <c r="E445" i="388"/>
  <c r="E548" i="372"/>
  <c r="E431" i="392"/>
  <c r="E300" i="371"/>
  <c r="E438" i="380"/>
  <c r="E377" i="391"/>
  <c r="E598" i="392"/>
  <c r="E513" i="372"/>
  <c r="E747" i="379"/>
  <c r="E563" i="389"/>
  <c r="E556" i="390"/>
  <c r="E423" i="388"/>
  <c r="E457" i="379"/>
  <c r="E472" i="378"/>
  <c r="E484" i="387"/>
  <c r="E485" i="383"/>
  <c r="E328" i="385"/>
  <c r="E749" i="386"/>
  <c r="E715" i="379"/>
  <c r="E440" i="381"/>
  <c r="E308" i="371"/>
  <c r="E371" i="371"/>
  <c r="E312" i="373"/>
  <c r="E535" i="372"/>
  <c r="E633" i="382"/>
  <c r="E649" i="383"/>
  <c r="E327" i="389"/>
  <c r="E358" i="390"/>
  <c r="E540" i="382"/>
  <c r="E736" i="389"/>
  <c r="E416" i="391"/>
  <c r="E552" i="388"/>
  <c r="E660" i="393"/>
  <c r="E534" i="385"/>
  <c r="E695" i="373"/>
  <c r="E706" i="380"/>
  <c r="E250" i="389"/>
  <c r="E365" i="376"/>
  <c r="E648" i="376"/>
  <c r="E292" i="381"/>
  <c r="E439" i="392"/>
  <c r="E434" i="388"/>
  <c r="E596" i="380"/>
  <c r="E450" i="376"/>
  <c r="E435" i="381"/>
  <c r="E742" i="381"/>
  <c r="E318" i="388"/>
  <c r="E731" i="380"/>
  <c r="E285" i="391"/>
  <c r="E353" i="389"/>
  <c r="E665" i="390"/>
  <c r="E602" i="376"/>
  <c r="E403" i="380"/>
  <c r="E674" i="392"/>
  <c r="E412" i="383"/>
  <c r="E646" i="385"/>
  <c r="E333" i="381"/>
  <c r="E304" i="381"/>
  <c r="E678" i="379"/>
  <c r="E319" i="393"/>
  <c r="E734" i="379"/>
  <c r="E548" i="384"/>
  <c r="E334" i="393"/>
  <c r="E692" i="385"/>
  <c r="E494" i="386"/>
  <c r="E670" i="386"/>
  <c r="E330" i="382"/>
  <c r="E535" i="388"/>
  <c r="E372" i="379"/>
  <c r="E696" i="383"/>
  <c r="E369" i="389"/>
  <c r="E392" i="385"/>
  <c r="E397" i="388"/>
  <c r="E294" i="373"/>
  <c r="E529" i="387"/>
  <c r="E590" i="376"/>
  <c r="E282" i="382"/>
  <c r="E253" i="384"/>
  <c r="E355" i="378"/>
  <c r="E528" i="392"/>
  <c r="E406" i="388"/>
  <c r="C1077" i="344"/>
  <c r="E593" i="392"/>
  <c r="E742" i="387"/>
  <c r="E389" i="372"/>
  <c r="E688" i="384"/>
  <c r="E259" i="389"/>
  <c r="E660" i="392"/>
  <c r="E670" i="389"/>
  <c r="E622" i="393"/>
  <c r="E501" i="387"/>
  <c r="E582" i="379"/>
  <c r="E473" i="387"/>
  <c r="E312" i="378"/>
  <c r="E369" i="381"/>
  <c r="E420" i="389"/>
  <c r="E335" i="392"/>
  <c r="E521" i="381"/>
  <c r="E719" i="382"/>
  <c r="E388" i="391"/>
  <c r="E302" i="371"/>
  <c r="E662" i="371"/>
  <c r="E609" i="383"/>
  <c r="E271" i="371"/>
  <c r="C1067" i="344"/>
  <c r="E476" i="372"/>
  <c r="E259" i="383"/>
  <c r="E711" i="380"/>
  <c r="E447" i="372"/>
  <c r="E648" i="386"/>
  <c r="E690" i="388"/>
  <c r="E616" i="379"/>
  <c r="E287" i="378"/>
  <c r="E549" i="390"/>
  <c r="E562" i="378"/>
  <c r="E737" i="371"/>
  <c r="E730" i="382"/>
  <c r="C1085" i="344"/>
  <c r="E262" i="381"/>
  <c r="E515" i="373"/>
  <c r="E631" i="385"/>
  <c r="E672" i="385"/>
  <c r="E638" i="371"/>
  <c r="E523" i="392"/>
  <c r="E480" i="378"/>
  <c r="E684" i="380"/>
  <c r="E508" i="371"/>
  <c r="E269" i="386"/>
  <c r="E380" i="387"/>
  <c r="E576" i="382"/>
  <c r="E704" i="379"/>
  <c r="E467" i="383"/>
  <c r="E706" i="393"/>
  <c r="E563" i="386"/>
  <c r="E569" i="386"/>
  <c r="E283" i="393"/>
  <c r="E476" i="386"/>
  <c r="E646" i="382"/>
  <c r="E704" i="389"/>
  <c r="E429" i="381"/>
  <c r="E676" i="391"/>
  <c r="E344" i="373"/>
  <c r="E704" i="387"/>
  <c r="E427" i="389"/>
  <c r="E397" i="381"/>
  <c r="E520" i="385"/>
  <c r="E526" i="383"/>
  <c r="E268" i="384"/>
  <c r="E680" i="388"/>
  <c r="E373" i="376"/>
  <c r="E411" i="382"/>
  <c r="E747" i="380"/>
  <c r="E498" i="387"/>
  <c r="E362" i="376"/>
  <c r="E356" i="389"/>
  <c r="E294" i="384"/>
  <c r="E296" i="372"/>
  <c r="E519" i="376"/>
  <c r="E376" i="380"/>
  <c r="E634" i="391"/>
  <c r="E585" i="382"/>
  <c r="E362" i="371"/>
  <c r="E572" i="389"/>
  <c r="E319" i="392"/>
  <c r="E714" i="379"/>
  <c r="E284" i="393"/>
  <c r="E422" i="384"/>
  <c r="E708" i="390"/>
  <c r="E497" i="382"/>
  <c r="E358" i="384"/>
  <c r="E675" i="373"/>
  <c r="E596" i="371"/>
  <c r="E553" i="392"/>
  <c r="E731" i="378"/>
  <c r="E294" i="376"/>
  <c r="E605" i="391"/>
  <c r="E693" i="387"/>
  <c r="E688" i="372"/>
  <c r="E661" i="386"/>
  <c r="E596" i="390"/>
  <c r="E519" i="383"/>
  <c r="E629" i="380"/>
  <c r="E314" i="390"/>
  <c r="E727" i="383"/>
  <c r="E661" i="383"/>
  <c r="E751" i="393"/>
  <c r="E401" i="384"/>
  <c r="E729" i="387"/>
  <c r="E477" i="379"/>
  <c r="E403" i="376"/>
  <c r="E621" i="372"/>
  <c r="E726" i="390"/>
  <c r="E342" i="391"/>
  <c r="E512" i="371"/>
  <c r="E499" i="373"/>
  <c r="E281" i="386"/>
  <c r="E527" i="376"/>
  <c r="E745" i="385"/>
  <c r="E394" i="376"/>
  <c r="E594" i="376"/>
  <c r="E475" i="376"/>
  <c r="E727" i="373"/>
  <c r="E639" i="383"/>
  <c r="E312" i="388"/>
  <c r="E551" i="382"/>
  <c r="E725" i="372"/>
  <c r="E540" i="385"/>
  <c r="E285" i="393"/>
  <c r="E534" i="384"/>
  <c r="E377" i="389"/>
  <c r="E299" i="371"/>
  <c r="E610" i="392"/>
  <c r="E507" i="376"/>
  <c r="E556" i="378"/>
  <c r="E262" i="380"/>
  <c r="E645" i="381"/>
  <c r="E385" i="388"/>
  <c r="E736" i="393"/>
  <c r="E254" i="382"/>
  <c r="E436" i="378"/>
  <c r="E279" i="391"/>
  <c r="E372" i="386"/>
  <c r="E337" i="391"/>
  <c r="E387" i="390"/>
  <c r="E616" i="372"/>
  <c r="E354" i="383"/>
  <c r="E363" i="383"/>
  <c r="E664" i="379"/>
  <c r="E735" i="380"/>
  <c r="E752" i="371"/>
  <c r="E296" i="387"/>
  <c r="E450" i="371"/>
  <c r="E403" i="373"/>
  <c r="E673" i="378"/>
  <c r="E694" i="385"/>
  <c r="E552" i="373"/>
  <c r="E496" i="379"/>
  <c r="E489" i="373"/>
  <c r="E489" i="383"/>
  <c r="E731" i="371"/>
  <c r="E417" i="386"/>
  <c r="E623" i="383"/>
  <c r="E301" i="386"/>
  <c r="E738" i="386"/>
  <c r="E503" i="393"/>
  <c r="C1088" i="344"/>
  <c r="E595" i="390"/>
  <c r="E533" i="390"/>
  <c r="E290" i="385"/>
  <c r="E704" i="371"/>
  <c r="E631" i="379"/>
  <c r="E668" i="383"/>
  <c r="E362" i="385"/>
  <c r="E551" i="372"/>
  <c r="E533" i="381"/>
  <c r="E571" i="393"/>
  <c r="E351" i="379"/>
  <c r="E447" i="376"/>
  <c r="E560" i="388"/>
  <c r="E746" i="383"/>
  <c r="E441" i="381"/>
  <c r="E474" i="382"/>
  <c r="E617" i="388"/>
  <c r="E673" i="389"/>
  <c r="E674" i="376"/>
  <c r="E691" i="388"/>
  <c r="E282" i="373"/>
  <c r="E471" i="381"/>
  <c r="E604" i="376"/>
  <c r="E413" i="393"/>
  <c r="E604" i="382"/>
  <c r="E374" i="392"/>
  <c r="E544" i="379"/>
  <c r="E357" i="371"/>
  <c r="E533" i="386"/>
  <c r="E418" i="380"/>
  <c r="E519" i="389"/>
  <c r="E735" i="376"/>
  <c r="E616" i="381"/>
  <c r="E532" i="392"/>
  <c r="E404" i="390"/>
  <c r="E546" i="383"/>
  <c r="E718" i="376"/>
  <c r="E402" i="380"/>
  <c r="E708" i="378"/>
  <c r="E501" i="390"/>
  <c r="E429" i="372"/>
  <c r="E425" i="382"/>
  <c r="E280" i="386"/>
  <c r="E276" i="393"/>
  <c r="E669" i="372"/>
  <c r="E297" i="372"/>
  <c r="E581" i="371"/>
  <c r="E513" i="376"/>
  <c r="E666" i="384"/>
  <c r="E745" i="386"/>
  <c r="E293" i="389"/>
  <c r="E349" i="372"/>
  <c r="E533" i="379"/>
  <c r="E576" i="393"/>
  <c r="E441" i="386"/>
  <c r="E725" i="373"/>
  <c r="E596" i="386"/>
  <c r="E373" i="393"/>
  <c r="E437" i="390"/>
  <c r="E262" i="378"/>
  <c r="E492" i="387"/>
  <c r="E603" i="373"/>
  <c r="E642" i="381"/>
  <c r="E266" i="373"/>
  <c r="E727" i="386"/>
  <c r="E293" i="391"/>
  <c r="E284" i="372"/>
  <c r="E382" i="381"/>
  <c r="E296" i="371"/>
  <c r="E684" i="385"/>
  <c r="E579" i="373"/>
  <c r="E645" i="384"/>
  <c r="C1065" i="344"/>
  <c r="E741" i="386"/>
  <c r="E490" i="385"/>
  <c r="E518" i="376"/>
  <c r="E329" i="380"/>
  <c r="E543" i="384"/>
  <c r="E494" i="383"/>
  <c r="E690" i="379"/>
  <c r="E618" i="387"/>
  <c r="E416" i="386"/>
  <c r="E496" i="371"/>
  <c r="E394" i="384"/>
  <c r="E586" i="389"/>
  <c r="E711" i="376"/>
  <c r="E609" i="384"/>
  <c r="E551" i="378"/>
  <c r="E259" i="372"/>
  <c r="E315" i="376"/>
  <c r="E326" i="381"/>
  <c r="E334" i="379"/>
  <c r="E670" i="384"/>
  <c r="E679" i="386"/>
  <c r="E703" i="386"/>
  <c r="E565" i="378"/>
  <c r="E590" i="384"/>
  <c r="E273" i="381"/>
  <c r="E712" i="391"/>
  <c r="E285" i="390"/>
  <c r="E539" i="388"/>
  <c r="E281" i="387"/>
  <c r="E542" i="371"/>
  <c r="E326" i="372"/>
  <c r="E726" i="383"/>
  <c r="E421" i="371"/>
  <c r="E749" i="388"/>
  <c r="E265" i="371"/>
  <c r="E702" i="386"/>
  <c r="E429" i="384"/>
  <c r="E662" i="386"/>
  <c r="E451" i="378"/>
  <c r="E257" i="384"/>
  <c r="E313" i="393"/>
  <c r="E423" i="389"/>
  <c r="E366" i="382"/>
  <c r="E428" i="372"/>
  <c r="E727" i="380"/>
  <c r="E492" i="393"/>
  <c r="E426" i="389"/>
  <c r="E737" i="376"/>
  <c r="E522" i="379"/>
  <c r="E273" i="378"/>
  <c r="E683" i="380"/>
  <c r="E719" i="389"/>
  <c r="E678" i="382"/>
  <c r="E589" i="378"/>
  <c r="E592" i="389"/>
  <c r="E381" i="376"/>
  <c r="E410" i="386"/>
  <c r="E604" i="384"/>
  <c r="E740" i="379"/>
  <c r="E335" i="388"/>
  <c r="E649" i="385"/>
  <c r="E648" i="384"/>
  <c r="E555" i="387"/>
  <c r="E641" i="371"/>
  <c r="E511" i="382"/>
  <c r="E545" i="387"/>
  <c r="E578" i="378"/>
  <c r="E619" i="383"/>
  <c r="E655" i="379"/>
  <c r="E424" i="391"/>
  <c r="E322" i="390"/>
  <c r="E398" i="382"/>
  <c r="E390" i="387"/>
  <c r="E542" i="381"/>
  <c r="E529" i="393"/>
  <c r="E429" i="373"/>
  <c r="E706" i="389"/>
  <c r="E543" i="382"/>
  <c r="E686" i="383"/>
  <c r="E725" i="382"/>
  <c r="E652" i="371"/>
  <c r="E360" i="378"/>
  <c r="E311" i="385"/>
  <c r="E442" i="372"/>
  <c r="E704" i="386"/>
  <c r="E540" i="373"/>
  <c r="E458" i="381"/>
  <c r="E430" i="391"/>
  <c r="E265" i="373"/>
  <c r="E509" i="372"/>
  <c r="E594" i="389"/>
  <c r="E521" i="383"/>
  <c r="E595" i="376"/>
  <c r="E743" i="380"/>
  <c r="E336" i="389"/>
  <c r="E264" i="384"/>
  <c r="E267" i="373"/>
  <c r="E498" i="382"/>
  <c r="E637" i="388"/>
  <c r="E462" i="372"/>
  <c r="E737" i="382"/>
  <c r="E674" i="373"/>
  <c r="E292" i="371"/>
  <c r="E705" i="379"/>
  <c r="E445" i="376"/>
  <c r="E448" i="386"/>
  <c r="E522" i="381"/>
  <c r="E466" i="391"/>
  <c r="E360" i="371"/>
  <c r="E338" i="379"/>
  <c r="E682" i="392"/>
  <c r="E343" i="383"/>
  <c r="E534" i="388"/>
  <c r="E325" i="380"/>
  <c r="E395" i="387"/>
  <c r="E451" i="371"/>
  <c r="E696" i="388"/>
  <c r="E300" i="386"/>
  <c r="E691" i="384"/>
  <c r="E752" i="382"/>
  <c r="E571" i="382"/>
  <c r="E584" i="381"/>
  <c r="E486" i="371"/>
  <c r="E582" i="372"/>
  <c r="E577" i="390"/>
  <c r="E487" i="390"/>
  <c r="E718" i="390"/>
  <c r="E343" i="373"/>
  <c r="E648" i="385"/>
  <c r="E304" i="383"/>
  <c r="E395" i="380"/>
  <c r="E589" i="392"/>
  <c r="E452" i="389"/>
  <c r="E552" i="391"/>
  <c r="E355" i="376"/>
  <c r="E641" i="381"/>
  <c r="E281" i="371"/>
  <c r="E745" i="381"/>
  <c r="E706" i="391"/>
  <c r="E710" i="376"/>
  <c r="E716" i="378"/>
  <c r="E648" i="373"/>
  <c r="E461" i="381"/>
  <c r="E399" i="376"/>
  <c r="E460" i="391"/>
  <c r="E440" i="372"/>
  <c r="E666" i="380"/>
  <c r="E630" i="372"/>
  <c r="E545" i="382"/>
  <c r="E461" i="382"/>
  <c r="E636" i="391"/>
  <c r="E475" i="385"/>
  <c r="E745" i="376"/>
  <c r="E744" i="386"/>
  <c r="E273" i="379"/>
  <c r="E331" i="389"/>
  <c r="E334" i="388"/>
  <c r="E632" i="391"/>
  <c r="E357" i="389"/>
  <c r="E433" i="376"/>
  <c r="E447" i="380"/>
  <c r="E657" i="383"/>
  <c r="E322" i="385"/>
  <c r="E560" i="378"/>
  <c r="E655" i="387"/>
  <c r="E369" i="386"/>
  <c r="E693" i="378"/>
  <c r="E523" i="388"/>
  <c r="E280" i="385"/>
  <c r="E278" i="380"/>
  <c r="E348" i="378"/>
  <c r="E449" i="371"/>
  <c r="E406" i="387"/>
  <c r="E499" i="382"/>
  <c r="E398" i="371"/>
  <c r="E599" i="376"/>
  <c r="E363" i="388"/>
  <c r="E463" i="386"/>
  <c r="E543" i="389"/>
  <c r="E541" i="372"/>
  <c r="E683" i="385"/>
  <c r="E340" i="372"/>
  <c r="E464" i="384"/>
  <c r="E410" i="376"/>
  <c r="E554" i="381"/>
  <c r="E537" i="391"/>
  <c r="E463" i="383"/>
  <c r="E499" i="392"/>
  <c r="E723" i="373"/>
  <c r="E537" i="379"/>
  <c r="E455" i="387"/>
  <c r="E317" i="392"/>
  <c r="E264" i="389"/>
  <c r="E282" i="385"/>
  <c r="E463" i="380"/>
  <c r="C1069" i="344"/>
  <c r="E448" i="392"/>
  <c r="E590" i="381"/>
  <c r="E375" i="391"/>
  <c r="E386" i="386"/>
  <c r="E745" i="373"/>
  <c r="E705" i="384"/>
  <c r="E652" i="376"/>
  <c r="E398" i="388"/>
  <c r="E272" i="382"/>
  <c r="E274" i="379"/>
  <c r="E697" i="383"/>
  <c r="E335" i="381"/>
  <c r="E576" i="378"/>
  <c r="E650" i="385"/>
  <c r="E406" i="385"/>
  <c r="E280" i="376"/>
  <c r="E582" i="384"/>
  <c r="E536" i="376"/>
  <c r="E306" i="384"/>
  <c r="E550" i="372"/>
  <c r="E723" i="386"/>
  <c r="E543" i="383"/>
  <c r="E620" i="376"/>
  <c r="E567" i="392"/>
  <c r="E427" i="387"/>
  <c r="E450" i="373"/>
  <c r="E284" i="391"/>
  <c r="E650" i="386"/>
  <c r="E747" i="373"/>
  <c r="E706" i="379"/>
  <c r="E400" i="391"/>
  <c r="E645" i="379"/>
  <c r="E308" i="373"/>
  <c r="E446" i="385"/>
  <c r="E537" i="384"/>
  <c r="E733" i="392"/>
  <c r="E428" i="378"/>
  <c r="E458" i="376"/>
  <c r="E641" i="380"/>
  <c r="E314" i="381"/>
  <c r="E277" i="391"/>
  <c r="E385" i="379"/>
  <c r="E476" i="385"/>
  <c r="E268" i="393"/>
  <c r="E687" i="371"/>
  <c r="E624" i="391"/>
  <c r="E617" i="381"/>
  <c r="E453" i="393"/>
  <c r="E570" i="381"/>
  <c r="E430" i="386"/>
  <c r="E363" i="371"/>
  <c r="E719" i="371"/>
  <c r="E668" i="393"/>
  <c r="E592" i="388"/>
  <c r="E671" i="372"/>
  <c r="E711" i="390"/>
  <c r="E423" i="382"/>
  <c r="E442" i="376"/>
  <c r="E380" i="391"/>
  <c r="E586" i="371"/>
  <c r="E285" i="385"/>
  <c r="E717" i="391"/>
  <c r="E659" i="379"/>
  <c r="C1062" i="344"/>
  <c r="E483" i="392"/>
  <c r="E330" i="390"/>
  <c r="E730" i="379"/>
  <c r="E645" i="392"/>
  <c r="E549" i="385"/>
  <c r="E500" i="386"/>
  <c r="E312" i="387"/>
  <c r="E265" i="380"/>
  <c r="E275" i="393"/>
  <c r="E742" i="372"/>
  <c r="E662" i="372"/>
  <c r="E512" i="389"/>
  <c r="E540" i="384"/>
  <c r="E431" i="386"/>
  <c r="E750" i="378"/>
  <c r="E388" i="389"/>
  <c r="E659" i="378"/>
  <c r="E316" i="378"/>
  <c r="E539" i="390"/>
  <c r="E414" i="391"/>
  <c r="E742" i="371"/>
  <c r="E558" i="389"/>
  <c r="E459" i="388"/>
  <c r="E681" i="385"/>
  <c r="E532" i="383"/>
  <c r="E699" i="373"/>
  <c r="E485" i="376"/>
  <c r="E310" i="373"/>
  <c r="E360" i="387"/>
  <c r="E446" i="391"/>
  <c r="E375" i="379"/>
  <c r="E581" i="385"/>
  <c r="E741" i="389"/>
  <c r="E422" i="385"/>
  <c r="E278" i="383"/>
  <c r="E683" i="389"/>
  <c r="E442" i="384"/>
  <c r="E437" i="371"/>
  <c r="E593" i="385"/>
  <c r="E699" i="382"/>
  <c r="E386" i="387"/>
  <c r="E494" i="379"/>
  <c r="E641" i="373"/>
  <c r="E295" i="373"/>
  <c r="E686" i="385"/>
  <c r="E549" i="380"/>
  <c r="E715" i="371"/>
  <c r="E530" i="381"/>
  <c r="E575" i="385"/>
  <c r="E328" i="373"/>
  <c r="E523" i="378"/>
  <c r="E625" i="383"/>
  <c r="C1076" i="344"/>
  <c r="E353" i="380"/>
  <c r="E732" i="389"/>
  <c r="E483" i="381"/>
  <c r="E664" i="372"/>
  <c r="E284" i="392"/>
  <c r="E709" i="390"/>
  <c r="E267" i="382"/>
  <c r="E502" i="379"/>
  <c r="E601" i="372"/>
  <c r="E439" i="388"/>
  <c r="E616" i="378"/>
  <c r="E362" i="387"/>
  <c r="E310" i="372"/>
  <c r="E716" i="382"/>
  <c r="E591" i="385"/>
  <c r="E677" i="385"/>
  <c r="E399" i="371"/>
  <c r="E595" i="373"/>
  <c r="E566" i="381"/>
  <c r="E707" i="379"/>
  <c r="E347" i="380"/>
  <c r="E383" i="383"/>
  <c r="E376" i="384"/>
  <c r="E699" i="372"/>
  <c r="E447" i="391"/>
  <c r="E305" i="379"/>
  <c r="E642" i="386"/>
  <c r="E371" i="393"/>
  <c r="E330" i="386"/>
  <c r="E309" i="386"/>
  <c r="E397" i="380"/>
  <c r="E700" i="386"/>
  <c r="E357" i="381"/>
  <c r="E499" i="372"/>
  <c r="E412" i="373"/>
  <c r="E405" i="371"/>
  <c r="E687" i="380"/>
  <c r="E288" i="378"/>
  <c r="E364" i="392"/>
  <c r="E553" i="376"/>
  <c r="E432" i="380"/>
  <c r="E379" i="385"/>
  <c r="E406" i="379"/>
  <c r="E605" i="381"/>
  <c r="E703" i="381"/>
  <c r="E348" i="393"/>
  <c r="E422" i="382"/>
  <c r="E722" i="392"/>
  <c r="E339" i="376"/>
  <c r="E441" i="393"/>
  <c r="E488" i="387"/>
  <c r="E593" i="390"/>
  <c r="E275" i="380"/>
  <c r="E730" i="371"/>
  <c r="E597" i="383"/>
  <c r="E587" i="391"/>
  <c r="E288" i="387"/>
  <c r="E635" i="373"/>
  <c r="E340" i="379"/>
  <c r="E412" i="389"/>
  <c r="E394" i="372"/>
  <c r="E405" i="372"/>
  <c r="C1059" i="344"/>
  <c r="E465" i="371"/>
  <c r="E441" i="371"/>
  <c r="E537" i="383"/>
  <c r="E416" i="384"/>
  <c r="E741" i="387"/>
  <c r="E604" i="388"/>
  <c r="E295" i="382"/>
  <c r="E320" i="379"/>
  <c r="E579" i="390"/>
  <c r="E623" i="389"/>
  <c r="E469" i="384"/>
  <c r="E751" i="390"/>
  <c r="E365" i="378"/>
  <c r="E293" i="372"/>
  <c r="E617" i="389"/>
  <c r="E675" i="388"/>
  <c r="E360" i="372"/>
  <c r="E634" i="381"/>
  <c r="E577" i="379"/>
  <c r="E297" i="373"/>
  <c r="E599" i="371"/>
  <c r="E440" i="384"/>
  <c r="E635" i="391"/>
  <c r="E679" i="389"/>
  <c r="E556" i="382"/>
  <c r="E549" i="372"/>
  <c r="E448" i="390"/>
  <c r="E262" i="373"/>
  <c r="E322" i="392"/>
  <c r="E251" i="391"/>
  <c r="E489" i="390"/>
  <c r="E575" i="372"/>
  <c r="E538" i="393"/>
  <c r="E391" i="389"/>
  <c r="E732" i="390"/>
  <c r="E430" i="389"/>
  <c r="E559" i="371"/>
  <c r="E278" i="378"/>
  <c r="E357" i="379"/>
  <c r="E486" i="390"/>
  <c r="E504" i="381"/>
  <c r="E457" i="383"/>
  <c r="E640" i="371"/>
  <c r="E484" i="376"/>
  <c r="E406" i="382"/>
  <c r="E682" i="380"/>
  <c r="E506" i="379"/>
  <c r="E312" i="372"/>
  <c r="E253" i="385"/>
  <c r="E379" i="383"/>
  <c r="E501" i="371"/>
  <c r="E367" i="391"/>
  <c r="E325" i="384"/>
  <c r="E664" i="380"/>
  <c r="E538" i="371"/>
  <c r="E524" i="393"/>
  <c r="E435" i="387"/>
  <c r="E354" i="373"/>
  <c r="E389" i="371"/>
  <c r="E623" i="382"/>
  <c r="E645" i="371"/>
  <c r="E356" i="373"/>
  <c r="E727" i="388"/>
  <c r="E523" i="391"/>
  <c r="E545" i="379"/>
  <c r="E547" i="392"/>
  <c r="E470" i="389"/>
  <c r="E391" i="387"/>
  <c r="E387" i="392"/>
  <c r="E695" i="386"/>
  <c r="E687" i="379"/>
  <c r="E744" i="378"/>
  <c r="E733" i="371"/>
  <c r="E645" i="373"/>
  <c r="E422" i="372"/>
  <c r="E565" i="387"/>
  <c r="E320" i="387"/>
  <c r="E627" i="388"/>
  <c r="E735" i="371"/>
  <c r="E394" i="388"/>
  <c r="E612" i="389"/>
  <c r="E666" i="385"/>
  <c r="E672" i="373"/>
  <c r="E613" i="379"/>
  <c r="E694" i="373"/>
  <c r="E736" i="379"/>
  <c r="E573" i="378"/>
  <c r="E572" i="387"/>
  <c r="E369" i="380"/>
  <c r="E321" i="376"/>
  <c r="E489" i="372"/>
  <c r="E462" i="381"/>
  <c r="E534" i="383"/>
  <c r="E680" i="386"/>
  <c r="E388" i="376"/>
  <c r="E376" i="393"/>
  <c r="E726" i="384"/>
  <c r="E533" i="371"/>
  <c r="E468" i="373"/>
  <c r="E672" i="388"/>
  <c r="E504" i="383"/>
  <c r="E344" i="376"/>
  <c r="E332" i="371"/>
  <c r="E263" i="379"/>
  <c r="E501" i="381"/>
  <c r="E637" i="379"/>
  <c r="E384" i="379"/>
  <c r="E628" i="391"/>
  <c r="E309" i="392"/>
  <c r="E392" i="381"/>
  <c r="E574" i="387"/>
  <c r="E534" i="376"/>
  <c r="E598" i="390"/>
  <c r="E256" i="372"/>
  <c r="E370" i="384"/>
  <c r="E701" i="382"/>
  <c r="E578" i="373"/>
  <c r="E298" i="385"/>
  <c r="E569" i="381"/>
  <c r="E640" i="387"/>
  <c r="E658" i="379"/>
  <c r="E700" i="390"/>
  <c r="E462" i="390"/>
  <c r="E679" i="382"/>
  <c r="E422" i="387"/>
  <c r="E426" i="390"/>
  <c r="E372" i="387"/>
  <c r="E752" i="385"/>
  <c r="E600" i="391"/>
  <c r="E355" i="372"/>
  <c r="E683" i="388"/>
  <c r="E640" i="373"/>
  <c r="E517" i="385"/>
  <c r="E576" i="381"/>
  <c r="E633" i="381"/>
  <c r="E448" i="391"/>
  <c r="E640" i="383"/>
  <c r="E446" i="381"/>
  <c r="E426" i="372"/>
  <c r="E477" i="381"/>
  <c r="E511" i="378"/>
  <c r="E666" i="383"/>
  <c r="E635" i="393"/>
  <c r="E321" i="389"/>
  <c r="E455" i="383"/>
  <c r="E302" i="391"/>
  <c r="E424" i="379"/>
  <c r="E467" i="372"/>
  <c r="E678" i="373"/>
  <c r="E444" i="386"/>
  <c r="E490" i="379"/>
  <c r="E606" i="391"/>
  <c r="E335" i="389"/>
  <c r="E466" i="378"/>
  <c r="E576" i="388"/>
  <c r="E286" i="384"/>
  <c r="E751" i="373"/>
  <c r="E727" i="393"/>
  <c r="E375" i="387"/>
  <c r="E660" i="376"/>
  <c r="E440" i="387"/>
  <c r="E455" i="376"/>
  <c r="E428" i="379"/>
  <c r="E701" i="372"/>
  <c r="E383" i="385"/>
  <c r="E484" i="388"/>
  <c r="E507" i="380"/>
  <c r="E602" i="385"/>
  <c r="E627" i="371"/>
  <c r="E629" i="389"/>
  <c r="E358" i="392"/>
  <c r="E676" i="378"/>
  <c r="E501" i="391"/>
  <c r="E360" i="383"/>
  <c r="E734" i="386"/>
  <c r="E394" i="386"/>
  <c r="E518" i="390"/>
  <c r="E588" i="384"/>
  <c r="E385" i="372"/>
  <c r="E384" i="378"/>
  <c r="E546" i="392"/>
  <c r="E305" i="373"/>
  <c r="E724" i="389"/>
  <c r="E389" i="385"/>
  <c r="E591" i="392"/>
  <c r="E622" i="386"/>
  <c r="E315" i="385"/>
  <c r="E625" i="390"/>
  <c r="E556" i="391"/>
  <c r="E481" i="372"/>
  <c r="E479" i="372"/>
  <c r="E626" i="392"/>
  <c r="E295" i="393"/>
  <c r="E559" i="382"/>
  <c r="E624" i="393"/>
  <c r="E531" i="393"/>
  <c r="E723" i="388"/>
  <c r="E624" i="388"/>
  <c r="E323" i="393"/>
  <c r="E720" i="388"/>
  <c r="E497" i="372"/>
  <c r="E481" i="393"/>
  <c r="E517" i="382"/>
  <c r="E420" i="379"/>
  <c r="E387" i="378"/>
  <c r="E622" i="390"/>
  <c r="E374" i="382"/>
  <c r="E596" i="379"/>
  <c r="E657" i="376"/>
  <c r="E459" i="376"/>
  <c r="E292" i="386"/>
  <c r="E286" i="392"/>
  <c r="E665" i="382"/>
  <c r="E289" i="379"/>
  <c r="E304" i="373"/>
  <c r="E722" i="390"/>
  <c r="E522" i="373"/>
  <c r="E373" i="392"/>
  <c r="E640" i="389"/>
  <c r="E472" i="379"/>
  <c r="E732" i="384"/>
  <c r="E475" i="389"/>
  <c r="E442" i="387"/>
  <c r="E370" i="390"/>
  <c r="E735" i="373"/>
  <c r="E252" i="391"/>
  <c r="E402" i="373"/>
  <c r="E600" i="373"/>
  <c r="E643" i="376"/>
  <c r="E490" i="383"/>
  <c r="E654" i="388"/>
  <c r="E320" i="385"/>
  <c r="E474" i="376"/>
  <c r="E586" i="381"/>
  <c r="E378" i="380"/>
  <c r="E565" i="385"/>
  <c r="E524" i="378"/>
  <c r="E402" i="381"/>
  <c r="E501" i="392"/>
  <c r="E613" i="383"/>
  <c r="E461" i="376"/>
  <c r="E692" i="379"/>
  <c r="E498" i="378"/>
  <c r="E511" i="372"/>
  <c r="E369" i="378"/>
  <c r="E445" i="372"/>
  <c r="E373" i="384"/>
  <c r="E347" i="388"/>
  <c r="E579" i="384"/>
  <c r="E452" i="371"/>
  <c r="E524" i="382"/>
  <c r="E341" i="393"/>
  <c r="E396" i="384"/>
  <c r="E602" i="372"/>
  <c r="E449" i="372"/>
  <c r="E419" i="384"/>
  <c r="E252" i="371"/>
  <c r="E303" i="391"/>
  <c r="E314" i="376"/>
  <c r="E495" i="373"/>
  <c r="E399" i="380"/>
  <c r="E633" i="373"/>
  <c r="E507" i="383"/>
  <c r="E523" i="373"/>
  <c r="E359" i="379"/>
  <c r="E461" i="383"/>
  <c r="E674" i="380"/>
  <c r="E388" i="392"/>
  <c r="E250" i="390"/>
  <c r="E575" i="380"/>
  <c r="E505" i="393"/>
  <c r="E644" i="387"/>
  <c r="E385" i="383"/>
  <c r="E352" i="373"/>
  <c r="E686" i="371"/>
  <c r="E598" i="372"/>
  <c r="E267" i="386"/>
  <c r="E532" i="390"/>
  <c r="E346" i="376"/>
  <c r="E483" i="371"/>
  <c r="E310" i="378"/>
  <c r="E520" i="386"/>
  <c r="E391" i="392"/>
  <c r="E331" i="373"/>
  <c r="E440" i="371"/>
  <c r="E368" i="393"/>
  <c r="E431" i="376"/>
  <c r="E342" i="392"/>
  <c r="E438" i="381"/>
  <c r="E376" i="392"/>
  <c r="E570" i="376"/>
  <c r="E350" i="379"/>
  <c r="E690" i="380"/>
  <c r="E519" i="381"/>
  <c r="E751" i="387"/>
  <c r="E705" i="381"/>
  <c r="E613" i="376"/>
  <c r="E714" i="390"/>
  <c r="E515" i="380"/>
  <c r="E341" i="381"/>
  <c r="E389" i="376"/>
  <c r="E627" i="379"/>
  <c r="C1098" i="344"/>
  <c r="E482" i="385"/>
  <c r="E255" i="379"/>
  <c r="E335" i="380"/>
  <c r="E413" i="385"/>
  <c r="E738" i="372"/>
  <c r="E379" i="382"/>
  <c r="C1074" i="344"/>
  <c r="E715" i="373"/>
  <c r="E492" i="379"/>
  <c r="E536" i="384"/>
  <c r="E429" i="386"/>
  <c r="E715" i="372"/>
  <c r="E278" i="385"/>
  <c r="E294" i="389"/>
  <c r="E654" i="384"/>
  <c r="E562" i="385"/>
  <c r="E405" i="388"/>
  <c r="E729" i="381"/>
  <c r="E423" i="378"/>
  <c r="E653" i="380"/>
  <c r="E501" i="378"/>
  <c r="E332" i="384"/>
  <c r="E372" i="378"/>
  <c r="E364" i="378"/>
  <c r="E288" i="392"/>
  <c r="E591" i="382"/>
  <c r="E510" i="382"/>
  <c r="E465" i="385"/>
  <c r="E628" i="382"/>
  <c r="E262" i="376"/>
  <c r="E607" i="388"/>
  <c r="E648" i="383"/>
  <c r="E561" i="371"/>
  <c r="E333" i="393"/>
  <c r="E471" i="393"/>
  <c r="E310" i="382"/>
  <c r="E385" i="392"/>
  <c r="E729" i="392"/>
  <c r="E528" i="382"/>
  <c r="E270" i="385"/>
  <c r="E506" i="383"/>
  <c r="E490" i="381"/>
  <c r="E339" i="379"/>
  <c r="E287" i="383"/>
  <c r="E660" i="385"/>
  <c r="E526" i="386"/>
  <c r="E602" i="384"/>
  <c r="E620" i="392"/>
  <c r="E729" i="386"/>
  <c r="E561" i="379"/>
  <c r="E556" i="389"/>
  <c r="E453" i="388"/>
  <c r="E472" i="373"/>
  <c r="E622" i="385"/>
  <c r="E697" i="380"/>
  <c r="E698" i="383"/>
  <c r="E621" i="389"/>
  <c r="E661" i="371"/>
  <c r="E663" i="384"/>
  <c r="E628" i="371"/>
  <c r="E714" i="385"/>
  <c r="E494" i="378"/>
  <c r="E640" i="376"/>
  <c r="E608" i="379"/>
  <c r="E442" i="380"/>
  <c r="E492" i="372"/>
  <c r="E547" i="379"/>
  <c r="E663" i="381"/>
  <c r="E266" i="389"/>
  <c r="C1056" i="344"/>
  <c r="E251" i="376"/>
  <c r="E254" i="386"/>
  <c r="E410" i="384"/>
  <c r="E548" i="391"/>
  <c r="E692" i="389"/>
  <c r="E471" i="383"/>
  <c r="E589" i="373"/>
  <c r="E320" i="382"/>
  <c r="E365" i="381"/>
  <c r="E646" i="372"/>
  <c r="E738" i="384"/>
  <c r="E615" i="390"/>
  <c r="E490" i="372"/>
  <c r="E512" i="378"/>
  <c r="E635" i="385"/>
  <c r="E731" i="391"/>
  <c r="E252" i="372"/>
  <c r="E710" i="391"/>
  <c r="E582" i="387"/>
  <c r="E433" i="371"/>
  <c r="E551" i="380"/>
  <c r="E410" i="390"/>
  <c r="E396" i="380"/>
  <c r="E430" i="373"/>
  <c r="E395" i="390"/>
  <c r="E585" i="389"/>
  <c r="E559" i="372"/>
  <c r="E540" i="390"/>
  <c r="G540" i="390" l="1"/>
  <c r="F540" i="390"/>
  <c r="F559" i="372"/>
  <c r="G559" i="372"/>
  <c r="F585" i="389"/>
  <c r="G585" i="389"/>
  <c r="G395" i="390"/>
  <c r="F395" i="390"/>
  <c r="F430" i="373"/>
  <c r="G430" i="373"/>
  <c r="F396" i="380"/>
  <c r="G396" i="380"/>
  <c r="G410" i="390"/>
  <c r="F410" i="390"/>
  <c r="G551" i="380"/>
  <c r="F551" i="380"/>
  <c r="F433" i="371"/>
  <c r="G433" i="371"/>
  <c r="F582" i="387"/>
  <c r="G582" i="387"/>
  <c r="G710" i="391"/>
  <c r="F710" i="391"/>
  <c r="G252" i="372"/>
  <c r="F252" i="372"/>
  <c r="F731" i="391"/>
  <c r="G731" i="391"/>
  <c r="F635" i="385"/>
  <c r="G635" i="385"/>
  <c r="G512" i="378"/>
  <c r="F512" i="378"/>
  <c r="G490" i="372"/>
  <c r="F490" i="372"/>
  <c r="G615" i="390"/>
  <c r="F615" i="390"/>
  <c r="F738" i="384"/>
  <c r="G738" i="384"/>
  <c r="F646" i="372"/>
  <c r="G646" i="372"/>
  <c r="G365" i="381"/>
  <c r="F365" i="381"/>
  <c r="G320" i="382"/>
  <c r="F320" i="382"/>
  <c r="G589" i="373"/>
  <c r="F589" i="373"/>
  <c r="F471" i="383"/>
  <c r="G471" i="383"/>
  <c r="F692" i="389"/>
  <c r="G692" i="389"/>
  <c r="G548" i="391"/>
  <c r="F548" i="391"/>
  <c r="G410" i="384"/>
  <c r="F410" i="384"/>
  <c r="G254" i="386"/>
  <c r="F254" i="386"/>
  <c r="G251" i="376"/>
  <c r="F251" i="376"/>
  <c r="F1056" i="344"/>
  <c r="E1056" i="344"/>
  <c r="D1056" i="344"/>
  <c r="G266" i="389"/>
  <c r="F266" i="389"/>
  <c r="G663" i="381"/>
  <c r="F663" i="381"/>
  <c r="F547" i="379"/>
  <c r="G547" i="379"/>
  <c r="G492" i="372"/>
  <c r="F492" i="372"/>
  <c r="G442" i="380"/>
  <c r="F442" i="380"/>
  <c r="F608" i="379"/>
  <c r="G608" i="379"/>
  <c r="F640" i="376"/>
  <c r="G640" i="376"/>
  <c r="F494" i="378"/>
  <c r="G494" i="378"/>
  <c r="G714" i="385"/>
  <c r="F714" i="385"/>
  <c r="F628" i="371"/>
  <c r="G628" i="371"/>
  <c r="F663" i="384"/>
  <c r="G663" i="384"/>
  <c r="G661" i="371"/>
  <c r="F661" i="371"/>
  <c r="G621" i="389"/>
  <c r="F621" i="389"/>
  <c r="F698" i="383"/>
  <c r="G698" i="383"/>
  <c r="G697" i="380"/>
  <c r="F697" i="380"/>
  <c r="G622" i="385"/>
  <c r="F622" i="385"/>
  <c r="F472" i="373"/>
  <c r="G472" i="373"/>
  <c r="F453" i="388"/>
  <c r="G453" i="388"/>
  <c r="G556" i="389"/>
  <c r="F556" i="389"/>
  <c r="F561" i="379"/>
  <c r="G561" i="379"/>
  <c r="G729" i="386"/>
  <c r="F729" i="386"/>
  <c r="G620" i="392"/>
  <c r="F620" i="392"/>
  <c r="G602" i="384"/>
  <c r="F602" i="384"/>
  <c r="F526" i="386"/>
  <c r="G526" i="386"/>
  <c r="F660" i="385"/>
  <c r="G660" i="385"/>
  <c r="G287" i="383"/>
  <c r="F287" i="383"/>
  <c r="F339" i="379"/>
  <c r="G339" i="379"/>
  <c r="F490" i="381"/>
  <c r="G490" i="381"/>
  <c r="G506" i="383"/>
  <c r="F506" i="383"/>
  <c r="G270" i="385"/>
  <c r="F270" i="385"/>
  <c r="F528" i="382"/>
  <c r="G528" i="382"/>
  <c r="G729" i="392"/>
  <c r="F729" i="392"/>
  <c r="G385" i="392"/>
  <c r="F385" i="392"/>
  <c r="F310" i="382"/>
  <c r="G310" i="382"/>
  <c r="F471" i="393"/>
  <c r="G471" i="393"/>
  <c r="G333" i="393"/>
  <c r="F333" i="393"/>
  <c r="G561" i="371"/>
  <c r="F561" i="371"/>
  <c r="F648" i="383"/>
  <c r="G648" i="383"/>
  <c r="G607" i="388"/>
  <c r="F607" i="388"/>
  <c r="G262" i="376"/>
  <c r="F262" i="376"/>
  <c r="G628" i="382"/>
  <c r="F628" i="382"/>
  <c r="F465" i="385"/>
  <c r="G465" i="385"/>
  <c r="G510" i="382"/>
  <c r="F510" i="382"/>
  <c r="F591" i="382"/>
  <c r="G591" i="382"/>
  <c r="G288" i="392"/>
  <c r="F288" i="392"/>
  <c r="F364" i="378"/>
  <c r="G364" i="378"/>
  <c r="F372" i="378"/>
  <c r="G372" i="378"/>
  <c r="G332" i="384"/>
  <c r="F332" i="384"/>
  <c r="G501" i="378"/>
  <c r="F501" i="378"/>
  <c r="F653" i="380"/>
  <c r="G653" i="380"/>
  <c r="F423" i="378"/>
  <c r="G423" i="378"/>
  <c r="F729" i="381"/>
  <c r="G729" i="381"/>
  <c r="G405" i="388"/>
  <c r="F405" i="388"/>
  <c r="F562" i="385"/>
  <c r="G562" i="385"/>
  <c r="F654" i="384"/>
  <c r="G654" i="384"/>
  <c r="G294" i="389"/>
  <c r="F294" i="389"/>
  <c r="F278" i="385"/>
  <c r="G278" i="385"/>
  <c r="G715" i="372"/>
  <c r="F715" i="372"/>
  <c r="F429" i="386"/>
  <c r="G429" i="386"/>
  <c r="G536" i="384"/>
  <c r="F536" i="384"/>
  <c r="F492" i="379"/>
  <c r="G492" i="379"/>
  <c r="F715" i="373"/>
  <c r="G715" i="373"/>
  <c r="E1074" i="344"/>
  <c r="F1074" i="344"/>
  <c r="D1074" i="344"/>
  <c r="G379" i="382"/>
  <c r="F379" i="382"/>
  <c r="F738" i="372"/>
  <c r="G738" i="372"/>
  <c r="F413" i="385"/>
  <c r="G413" i="385"/>
  <c r="G335" i="380"/>
  <c r="F335" i="380"/>
  <c r="F255" i="379"/>
  <c r="G255" i="379"/>
  <c r="G482" i="385"/>
  <c r="F482" i="385"/>
  <c r="D1098" i="344"/>
  <c r="F1098" i="344"/>
  <c r="E1098" i="344"/>
  <c r="F627" i="379"/>
  <c r="G627" i="379"/>
  <c r="F389" i="376"/>
  <c r="G389" i="376"/>
  <c r="G341" i="381"/>
  <c r="F341" i="381"/>
  <c r="F515" i="380"/>
  <c r="G515" i="380"/>
  <c r="G714" i="390"/>
  <c r="F714" i="390"/>
  <c r="G613" i="376"/>
  <c r="F613" i="376"/>
  <c r="G705" i="381"/>
  <c r="F705" i="381"/>
  <c r="G751" i="387"/>
  <c r="F751" i="387"/>
  <c r="G519" i="381"/>
  <c r="F519" i="381"/>
  <c r="F690" i="380"/>
  <c r="G690" i="380"/>
  <c r="F350" i="379"/>
  <c r="G350" i="379"/>
  <c r="G570" i="376"/>
  <c r="F570" i="376"/>
  <c r="G376" i="392"/>
  <c r="F376" i="392"/>
  <c r="F438" i="381"/>
  <c r="G438" i="381"/>
  <c r="G342" i="392"/>
  <c r="F342" i="392"/>
  <c r="F431" i="376"/>
  <c r="G431" i="376"/>
  <c r="G368" i="393"/>
  <c r="F368" i="393"/>
  <c r="F440" i="371"/>
  <c r="G440" i="371"/>
  <c r="G331" i="373"/>
  <c r="F331" i="373"/>
  <c r="F391" i="392"/>
  <c r="G391" i="392"/>
  <c r="G520" i="386"/>
  <c r="F520" i="386"/>
  <c r="F310" i="378"/>
  <c r="G310" i="378"/>
  <c r="G483" i="371"/>
  <c r="F483" i="371"/>
  <c r="G346" i="376"/>
  <c r="F346" i="376"/>
  <c r="G532" i="390"/>
  <c r="F532" i="390"/>
  <c r="G267" i="386"/>
  <c r="F267" i="386"/>
  <c r="G598" i="372"/>
  <c r="F598" i="372"/>
  <c r="F686" i="371"/>
  <c r="G686" i="371"/>
  <c r="G352" i="373"/>
  <c r="F352" i="373"/>
  <c r="F385" i="383"/>
  <c r="G385" i="383"/>
  <c r="F644" i="387"/>
  <c r="G644" i="387"/>
  <c r="F505" i="393"/>
  <c r="G505" i="393"/>
  <c r="G575" i="380"/>
  <c r="F575" i="380"/>
  <c r="F250" i="390"/>
  <c r="G250" i="390"/>
  <c r="F388" i="392"/>
  <c r="G388" i="392"/>
  <c r="G674" i="380"/>
  <c r="F674" i="380"/>
  <c r="F461" i="383"/>
  <c r="G461" i="383"/>
  <c r="G359" i="379"/>
  <c r="F359" i="379"/>
  <c r="G523" i="373"/>
  <c r="F523" i="373"/>
  <c r="G507" i="383"/>
  <c r="F507" i="383"/>
  <c r="F633" i="373"/>
  <c r="G633" i="373"/>
  <c r="F399" i="380"/>
  <c r="G399" i="380"/>
  <c r="G495" i="373"/>
  <c r="F495" i="373"/>
  <c r="F314" i="376"/>
  <c r="G314" i="376"/>
  <c r="F303" i="391"/>
  <c r="G303" i="391"/>
  <c r="G252" i="371"/>
  <c r="F252" i="371"/>
  <c r="G419" i="384"/>
  <c r="F419" i="384"/>
  <c r="G449" i="372"/>
  <c r="F449" i="372"/>
  <c r="G602" i="372"/>
  <c r="F602" i="372"/>
  <c r="F396" i="384"/>
  <c r="G396" i="384"/>
  <c r="G341" i="393"/>
  <c r="F341" i="393"/>
  <c r="G524" i="382"/>
  <c r="F524" i="382"/>
  <c r="G452" i="371"/>
  <c r="F452" i="371"/>
  <c r="G579" i="384"/>
  <c r="F579" i="384"/>
  <c r="G347" i="388"/>
  <c r="F347" i="388"/>
  <c r="G373" i="384"/>
  <c r="F373" i="384"/>
  <c r="F445" i="372"/>
  <c r="G445" i="372"/>
  <c r="G369" i="378"/>
  <c r="F369" i="378"/>
  <c r="F511" i="372"/>
  <c r="G511" i="372"/>
  <c r="F498" i="378"/>
  <c r="G498" i="378"/>
  <c r="G692" i="379"/>
  <c r="F692" i="379"/>
  <c r="G461" i="376"/>
  <c r="F461" i="376"/>
  <c r="G613" i="383"/>
  <c r="F613" i="383"/>
  <c r="G501" i="392"/>
  <c r="F501" i="392"/>
  <c r="F402" i="381"/>
  <c r="G402" i="381"/>
  <c r="G524" i="378"/>
  <c r="F524" i="378"/>
  <c r="F565" i="385"/>
  <c r="G565" i="385"/>
  <c r="F378" i="380"/>
  <c r="G378" i="380"/>
  <c r="F586" i="381"/>
  <c r="G586" i="381"/>
  <c r="G474" i="376"/>
  <c r="F474" i="376"/>
  <c r="F320" i="385"/>
  <c r="G320" i="385"/>
  <c r="F654" i="388"/>
  <c r="G654" i="388"/>
  <c r="F490" i="383"/>
  <c r="G490" i="383"/>
  <c r="G643" i="376"/>
  <c r="F643" i="376"/>
  <c r="F600" i="373"/>
  <c r="G600" i="373"/>
  <c r="G402" i="373"/>
  <c r="F402" i="373"/>
  <c r="F252" i="391"/>
  <c r="G252" i="391"/>
  <c r="G735" i="373"/>
  <c r="F735" i="373"/>
  <c r="G370" i="390"/>
  <c r="F370" i="390"/>
  <c r="G442" i="387"/>
  <c r="F442" i="387"/>
  <c r="G475" i="389"/>
  <c r="F475" i="389"/>
  <c r="F732" i="384"/>
  <c r="G732" i="384"/>
  <c r="F472" i="379"/>
  <c r="G472" i="379"/>
  <c r="G640" i="389"/>
  <c r="F640" i="389"/>
  <c r="G373" i="392"/>
  <c r="F373" i="392"/>
  <c r="G522" i="373"/>
  <c r="F522" i="373"/>
  <c r="F722" i="390"/>
  <c r="G722" i="390"/>
  <c r="G304" i="373"/>
  <c r="F304" i="373"/>
  <c r="G289" i="379"/>
  <c r="F289" i="379"/>
  <c r="G665" i="382"/>
  <c r="F665" i="382"/>
  <c r="F286" i="392"/>
  <c r="G286" i="392"/>
  <c r="F292" i="386"/>
  <c r="G292" i="386"/>
  <c r="G459" i="376"/>
  <c r="F459" i="376"/>
  <c r="G657" i="376"/>
  <c r="F657" i="376"/>
  <c r="G596" i="379"/>
  <c r="F596" i="379"/>
  <c r="G374" i="382"/>
  <c r="F374" i="382"/>
  <c r="F622" i="390"/>
  <c r="G622" i="390"/>
  <c r="G387" i="378"/>
  <c r="F387" i="378"/>
  <c r="G420" i="379"/>
  <c r="F420" i="379"/>
  <c r="F517" i="382"/>
  <c r="G517" i="382"/>
  <c r="G481" i="393"/>
  <c r="F481" i="393"/>
  <c r="F497" i="372"/>
  <c r="G497" i="372"/>
  <c r="G720" i="388"/>
  <c r="F720" i="388"/>
  <c r="G323" i="393"/>
  <c r="F323" i="393"/>
  <c r="F624" i="388"/>
  <c r="G624" i="388"/>
  <c r="F723" i="388"/>
  <c r="G723" i="388"/>
  <c r="F531" i="393"/>
  <c r="G531" i="393"/>
  <c r="G624" i="393"/>
  <c r="F624" i="393"/>
  <c r="G559" i="382"/>
  <c r="F559" i="382"/>
  <c r="G295" i="393"/>
  <c r="F295" i="393"/>
  <c r="F626" i="392"/>
  <c r="G626" i="392"/>
  <c r="G479" i="372"/>
  <c r="F479" i="372"/>
  <c r="G481" i="372"/>
  <c r="F481" i="372"/>
  <c r="G556" i="391"/>
  <c r="F556" i="391"/>
  <c r="F625" i="390"/>
  <c r="G625" i="390"/>
  <c r="F315" i="385"/>
  <c r="G315" i="385"/>
  <c r="F622" i="386"/>
  <c r="G622" i="386"/>
  <c r="G591" i="392"/>
  <c r="F591" i="392"/>
  <c r="F389" i="385"/>
  <c r="G389" i="385"/>
  <c r="F724" i="389"/>
  <c r="G724" i="389"/>
  <c r="G305" i="373"/>
  <c r="F305" i="373"/>
  <c r="F546" i="392"/>
  <c r="G546" i="392"/>
  <c r="G384" i="378"/>
  <c r="F384" i="378"/>
  <c r="F385" i="372"/>
  <c r="G385" i="372"/>
  <c r="F588" i="384"/>
  <c r="G588" i="384"/>
  <c r="G518" i="390"/>
  <c r="F518" i="390"/>
  <c r="G394" i="386"/>
  <c r="F394" i="386"/>
  <c r="F734" i="386"/>
  <c r="G734" i="386"/>
  <c r="F360" i="383"/>
  <c r="G360" i="383"/>
  <c r="G501" i="391"/>
  <c r="F501" i="391"/>
  <c r="G676" i="378"/>
  <c r="F676" i="378"/>
  <c r="G358" i="392"/>
  <c r="F358" i="392"/>
  <c r="G629" i="389"/>
  <c r="F629" i="389"/>
  <c r="F627" i="371"/>
  <c r="G627" i="371"/>
  <c r="F602" i="385"/>
  <c r="G602" i="385"/>
  <c r="G507" i="380"/>
  <c r="F507" i="380"/>
  <c r="F484" i="388"/>
  <c r="G484" i="388"/>
  <c r="G383" i="385"/>
  <c r="F383" i="385"/>
  <c r="G701" i="372"/>
  <c r="F701" i="372"/>
  <c r="G428" i="379"/>
  <c r="F428" i="379"/>
  <c r="G455" i="376"/>
  <c r="F455" i="376"/>
  <c r="F440" i="387"/>
  <c r="G440" i="387"/>
  <c r="G660" i="376"/>
  <c r="F660" i="376"/>
  <c r="G375" i="387"/>
  <c r="F375" i="387"/>
  <c r="F727" i="393"/>
  <c r="G727" i="393"/>
  <c r="F751" i="373"/>
  <c r="G751" i="373"/>
  <c r="F286" i="384"/>
  <c r="G286" i="384"/>
  <c r="G576" i="388"/>
  <c r="F576" i="388"/>
  <c r="F466" i="378"/>
  <c r="G466" i="378"/>
  <c r="F335" i="389"/>
  <c r="G335" i="389"/>
  <c r="F606" i="391"/>
  <c r="G606" i="391"/>
  <c r="F490" i="379"/>
  <c r="G490" i="379"/>
  <c r="F444" i="386"/>
  <c r="G444" i="386"/>
  <c r="G678" i="373"/>
  <c r="F678" i="373"/>
  <c r="F467" i="372"/>
  <c r="G467" i="372"/>
  <c r="G424" i="379"/>
  <c r="F424" i="379"/>
  <c r="G302" i="391"/>
  <c r="F302" i="391"/>
  <c r="F455" i="383"/>
  <c r="G455" i="383"/>
  <c r="F321" i="389"/>
  <c r="G321" i="389"/>
  <c r="G635" i="393"/>
  <c r="F635" i="393"/>
  <c r="G666" i="383"/>
  <c r="F666" i="383"/>
  <c r="G511" i="378"/>
  <c r="F511" i="378"/>
  <c r="F477" i="381"/>
  <c r="G477" i="381"/>
  <c r="G426" i="372"/>
  <c r="F426" i="372"/>
  <c r="G446" i="381"/>
  <c r="F446" i="381"/>
  <c r="F640" i="383"/>
  <c r="G640" i="383"/>
  <c r="G448" i="391"/>
  <c r="F448" i="391"/>
  <c r="F633" i="381"/>
  <c r="G633" i="381"/>
  <c r="F576" i="381"/>
  <c r="G576" i="381"/>
  <c r="F517" i="385"/>
  <c r="G517" i="385"/>
  <c r="G640" i="373"/>
  <c r="F640" i="373"/>
  <c r="F683" i="388"/>
  <c r="G683" i="388"/>
  <c r="G355" i="372"/>
  <c r="F355" i="372"/>
  <c r="G600" i="391"/>
  <c r="F600" i="391"/>
  <c r="F752" i="385"/>
  <c r="G752" i="385"/>
  <c r="G372" i="387"/>
  <c r="F372" i="387"/>
  <c r="F426" i="390"/>
  <c r="G426" i="390"/>
  <c r="F422" i="387"/>
  <c r="G422" i="387"/>
  <c r="G679" i="382"/>
  <c r="F679" i="382"/>
  <c r="G462" i="390"/>
  <c r="F462" i="390"/>
  <c r="F700" i="390"/>
  <c r="G700" i="390"/>
  <c r="G658" i="379"/>
  <c r="F658" i="379"/>
  <c r="F640" i="387"/>
  <c r="G640" i="387"/>
  <c r="F569" i="381"/>
  <c r="G569" i="381"/>
  <c r="F298" i="385"/>
  <c r="G298" i="385"/>
  <c r="F578" i="373"/>
  <c r="G578" i="373"/>
  <c r="G701" i="382"/>
  <c r="F701" i="382"/>
  <c r="F370" i="384"/>
  <c r="G370" i="384"/>
  <c r="F256" i="372"/>
  <c r="G256" i="372"/>
  <c r="F598" i="390"/>
  <c r="G598" i="390"/>
  <c r="G534" i="376"/>
  <c r="F534" i="376"/>
  <c r="G574" i="387"/>
  <c r="F574" i="387"/>
  <c r="G392" i="381"/>
  <c r="F392" i="381"/>
  <c r="G309" i="392"/>
  <c r="F309" i="392"/>
  <c r="G628" i="391"/>
  <c r="F628" i="391"/>
  <c r="G384" i="379"/>
  <c r="F384" i="379"/>
  <c r="F637" i="379"/>
  <c r="G637" i="379"/>
  <c r="F501" i="381"/>
  <c r="G501" i="381"/>
  <c r="G263" i="379"/>
  <c r="F263" i="379"/>
  <c r="G332" i="371"/>
  <c r="F332" i="371"/>
  <c r="G344" i="376"/>
  <c r="F344" i="376"/>
  <c r="G504" i="383"/>
  <c r="F504" i="383"/>
  <c r="F672" i="388"/>
  <c r="G672" i="388"/>
  <c r="G468" i="373"/>
  <c r="F468" i="373"/>
  <c r="F533" i="371"/>
  <c r="G533" i="371"/>
  <c r="G726" i="384"/>
  <c r="F726" i="384"/>
  <c r="G376" i="393"/>
  <c r="F376" i="393"/>
  <c r="F388" i="376"/>
  <c r="G388" i="376"/>
  <c r="G680" i="386"/>
  <c r="F680" i="386"/>
  <c r="F534" i="383"/>
  <c r="G534" i="383"/>
  <c r="G462" i="381"/>
  <c r="F462" i="381"/>
  <c r="F489" i="372"/>
  <c r="G489" i="372"/>
  <c r="F321" i="376"/>
  <c r="G321" i="376"/>
  <c r="F369" i="380"/>
  <c r="G369" i="380"/>
  <c r="G572" i="387"/>
  <c r="F572" i="387"/>
  <c r="F573" i="378"/>
  <c r="G573" i="378"/>
  <c r="F736" i="379"/>
  <c r="G736" i="379"/>
  <c r="G694" i="373"/>
  <c r="F694" i="373"/>
  <c r="F613" i="379"/>
  <c r="G613" i="379"/>
  <c r="F672" i="373"/>
  <c r="G672" i="373"/>
  <c r="F666" i="385"/>
  <c r="G666" i="385"/>
  <c r="G612" i="389"/>
  <c r="F612" i="389"/>
  <c r="G394" i="388"/>
  <c r="F394" i="388"/>
  <c r="F735" i="371"/>
  <c r="G735" i="371"/>
  <c r="G627" i="388"/>
  <c r="F627" i="388"/>
  <c r="G320" i="387"/>
  <c r="F320" i="387"/>
  <c r="G565" i="387"/>
  <c r="F565" i="387"/>
  <c r="F422" i="372"/>
  <c r="G422" i="372"/>
  <c r="F645" i="373"/>
  <c r="G645" i="373"/>
  <c r="F733" i="371"/>
  <c r="G733" i="371"/>
  <c r="F744" i="378"/>
  <c r="G744" i="378"/>
  <c r="F687" i="379"/>
  <c r="G687" i="379"/>
  <c r="F695" i="386"/>
  <c r="G695" i="386"/>
  <c r="F387" i="392"/>
  <c r="G387" i="392"/>
  <c r="F391" i="387"/>
  <c r="G391" i="387"/>
  <c r="F470" i="389"/>
  <c r="G470" i="389"/>
  <c r="G547" i="392"/>
  <c r="F547" i="392"/>
  <c r="G545" i="379"/>
  <c r="F545" i="379"/>
  <c r="G523" i="391"/>
  <c r="F523" i="391"/>
  <c r="G727" i="388"/>
  <c r="F727" i="388"/>
  <c r="G356" i="373"/>
  <c r="F356" i="373"/>
  <c r="G645" i="371"/>
  <c r="F645" i="371"/>
  <c r="G623" i="382"/>
  <c r="F623" i="382"/>
  <c r="F389" i="371"/>
  <c r="G389" i="371"/>
  <c r="G354" i="373"/>
  <c r="F354" i="373"/>
  <c r="G435" i="387"/>
  <c r="F435" i="387"/>
  <c r="F524" i="393"/>
  <c r="G524" i="393"/>
  <c r="F538" i="371"/>
  <c r="G538" i="371"/>
  <c r="G664" i="380"/>
  <c r="F664" i="380"/>
  <c r="F325" i="384"/>
  <c r="G325" i="384"/>
  <c r="G367" i="391"/>
  <c r="F367" i="391"/>
  <c r="F501" i="371"/>
  <c r="G501" i="371"/>
  <c r="G379" i="383"/>
  <c r="F379" i="383"/>
  <c r="F253" i="385"/>
  <c r="G253" i="385"/>
  <c r="G312" i="372"/>
  <c r="F312" i="372"/>
  <c r="F506" i="379"/>
  <c r="G506" i="379"/>
  <c r="F682" i="380"/>
  <c r="G682" i="380"/>
  <c r="G406" i="382"/>
  <c r="F406" i="382"/>
  <c r="F484" i="376"/>
  <c r="G484" i="376"/>
  <c r="G640" i="371"/>
  <c r="F640" i="371"/>
  <c r="F457" i="383"/>
  <c r="G457" i="383"/>
  <c r="F504" i="381"/>
  <c r="G504" i="381"/>
  <c r="F486" i="390"/>
  <c r="G486" i="390"/>
  <c r="G357" i="379"/>
  <c r="F357" i="379"/>
  <c r="G278" i="378"/>
  <c r="F278" i="378"/>
  <c r="F559" i="371"/>
  <c r="G559" i="371"/>
  <c r="F430" i="389"/>
  <c r="G430" i="389"/>
  <c r="F732" i="390"/>
  <c r="G732" i="390"/>
  <c r="G391" i="389"/>
  <c r="F391" i="389"/>
  <c r="F538" i="393"/>
  <c r="G538" i="393"/>
  <c r="G575" i="372"/>
  <c r="F575" i="372"/>
  <c r="G489" i="390"/>
  <c r="F489" i="390"/>
  <c r="G251" i="391"/>
  <c r="F251" i="391"/>
  <c r="G322" i="392"/>
  <c r="F322" i="392"/>
  <c r="G262" i="373"/>
  <c r="F262" i="373"/>
  <c r="G448" i="390"/>
  <c r="F448" i="390"/>
  <c r="G549" i="372"/>
  <c r="F549" i="372"/>
  <c r="G556" i="382"/>
  <c r="F556" i="382"/>
  <c r="G679" i="389"/>
  <c r="F679" i="389"/>
  <c r="F635" i="391"/>
  <c r="G635" i="391"/>
  <c r="G440" i="384"/>
  <c r="F440" i="384"/>
  <c r="F599" i="371"/>
  <c r="G599" i="371"/>
  <c r="F297" i="373"/>
  <c r="G297" i="373"/>
  <c r="F577" i="379"/>
  <c r="G577" i="379"/>
  <c r="G634" i="381"/>
  <c r="F634" i="381"/>
  <c r="G360" i="372"/>
  <c r="F360" i="372"/>
  <c r="F675" i="388"/>
  <c r="G675" i="388"/>
  <c r="F617" i="389"/>
  <c r="G617" i="389"/>
  <c r="F293" i="372"/>
  <c r="G293" i="372"/>
  <c r="F365" i="378"/>
  <c r="G365" i="378"/>
  <c r="F751" i="390"/>
  <c r="G751" i="390"/>
  <c r="F469" i="384"/>
  <c r="G469" i="384"/>
  <c r="G623" i="389"/>
  <c r="F623" i="389"/>
  <c r="F579" i="390"/>
  <c r="G579" i="390"/>
  <c r="G320" i="379"/>
  <c r="F320" i="379"/>
  <c r="G295" i="382"/>
  <c r="F295" i="382"/>
  <c r="G604" i="388"/>
  <c r="F604" i="388"/>
  <c r="G741" i="387"/>
  <c r="F741" i="387"/>
  <c r="G416" i="384"/>
  <c r="F416" i="384"/>
  <c r="F537" i="383"/>
  <c r="G537" i="383"/>
  <c r="F441" i="371"/>
  <c r="G441" i="371"/>
  <c r="G465" i="371"/>
  <c r="F465" i="371"/>
  <c r="D1059" i="344"/>
  <c r="F1059" i="344"/>
  <c r="E1059" i="344"/>
  <c r="G405" i="372"/>
  <c r="F405" i="372"/>
  <c r="G394" i="372"/>
  <c r="F394" i="372"/>
  <c r="G412" i="389"/>
  <c r="F412" i="389"/>
  <c r="G340" i="379"/>
  <c r="F340" i="379"/>
  <c r="F635" i="373"/>
  <c r="G635" i="373"/>
  <c r="G288" i="387"/>
  <c r="F288" i="387"/>
  <c r="F587" i="391"/>
  <c r="G587" i="391"/>
  <c r="G597" i="383"/>
  <c r="F597" i="383"/>
  <c r="G730" i="371"/>
  <c r="F730" i="371"/>
  <c r="G275" i="380"/>
  <c r="F275" i="380"/>
  <c r="F593" i="390"/>
  <c r="G593" i="390"/>
  <c r="G488" i="387"/>
  <c r="F488" i="387"/>
  <c r="F441" i="393"/>
  <c r="G441" i="393"/>
  <c r="F339" i="376"/>
  <c r="G339" i="376"/>
  <c r="G722" i="392"/>
  <c r="F722" i="392"/>
  <c r="F422" i="382"/>
  <c r="G422" i="382"/>
  <c r="G348" i="393"/>
  <c r="F348" i="393"/>
  <c r="G703" i="381"/>
  <c r="F703" i="381"/>
  <c r="G605" i="381"/>
  <c r="F605" i="381"/>
  <c r="G406" i="379"/>
  <c r="F406" i="379"/>
  <c r="F379" i="385"/>
  <c r="G379" i="385"/>
  <c r="G432" i="380"/>
  <c r="F432" i="380"/>
  <c r="F553" i="376"/>
  <c r="G553" i="376"/>
  <c r="G364" i="392"/>
  <c r="F364" i="392"/>
  <c r="F288" i="378"/>
  <c r="G288" i="378"/>
  <c r="F687" i="380"/>
  <c r="G687" i="380"/>
  <c r="G405" i="371"/>
  <c r="F405" i="371"/>
  <c r="G412" i="373"/>
  <c r="F412" i="373"/>
  <c r="G499" i="372"/>
  <c r="F499" i="372"/>
  <c r="G357" i="381"/>
  <c r="F357" i="381"/>
  <c r="F700" i="386"/>
  <c r="G700" i="386"/>
  <c r="G397" i="380"/>
  <c r="F397" i="380"/>
  <c r="G309" i="386"/>
  <c r="F309" i="386"/>
  <c r="G330" i="386"/>
  <c r="F330" i="386"/>
  <c r="G371" i="393"/>
  <c r="F371" i="393"/>
  <c r="F642" i="386"/>
  <c r="G642" i="386"/>
  <c r="G305" i="379"/>
  <c r="F305" i="379"/>
  <c r="G447" i="391"/>
  <c r="F447" i="391"/>
  <c r="F699" i="372"/>
  <c r="G699" i="372"/>
  <c r="F376" i="384"/>
  <c r="G376" i="384"/>
  <c r="G383" i="383"/>
  <c r="F383" i="383"/>
  <c r="G347" i="380"/>
  <c r="F347" i="380"/>
  <c r="F707" i="379"/>
  <c r="G707" i="379"/>
  <c r="F566" i="381"/>
  <c r="G566" i="381"/>
  <c r="F595" i="373"/>
  <c r="G595" i="373"/>
  <c r="F399" i="371"/>
  <c r="G399" i="371"/>
  <c r="F677" i="385"/>
  <c r="G677" i="385"/>
  <c r="F591" i="385"/>
  <c r="G591" i="385"/>
  <c r="G716" i="382"/>
  <c r="F716" i="382"/>
  <c r="G310" i="372"/>
  <c r="F310" i="372"/>
  <c r="G362" i="387"/>
  <c r="F362" i="387"/>
  <c r="G616" i="378"/>
  <c r="F616" i="378"/>
  <c r="G439" i="388"/>
  <c r="F439" i="388"/>
  <c r="G601" i="372"/>
  <c r="F601" i="372"/>
  <c r="G502" i="379"/>
  <c r="F502" i="379"/>
  <c r="F267" i="382"/>
  <c r="G267" i="382"/>
  <c r="G709" i="390"/>
  <c r="F709" i="390"/>
  <c r="F284" i="392"/>
  <c r="G284" i="392"/>
  <c r="G664" i="372"/>
  <c r="F664" i="372"/>
  <c r="G483" i="381"/>
  <c r="F483" i="381"/>
  <c r="F732" i="389"/>
  <c r="G732" i="389"/>
  <c r="G353" i="380"/>
  <c r="F353" i="380"/>
  <c r="F1076" i="344"/>
  <c r="D1076" i="344"/>
  <c r="E1076" i="344"/>
  <c r="F625" i="383"/>
  <c r="G625" i="383"/>
  <c r="G523" i="378"/>
  <c r="F523" i="378"/>
  <c r="F328" i="373"/>
  <c r="G328" i="373"/>
  <c r="F575" i="385"/>
  <c r="G575" i="385"/>
  <c r="G530" i="381"/>
  <c r="F530" i="381"/>
  <c r="G715" i="371"/>
  <c r="F715" i="371"/>
  <c r="F549" i="380"/>
  <c r="G549" i="380"/>
  <c r="G686" i="385"/>
  <c r="F686" i="385"/>
  <c r="F295" i="373"/>
  <c r="G295" i="373"/>
  <c r="F641" i="373"/>
  <c r="G641" i="373"/>
  <c r="G494" i="379"/>
  <c r="F494" i="379"/>
  <c r="G386" i="387"/>
  <c r="F386" i="387"/>
  <c r="F699" i="382"/>
  <c r="G699" i="382"/>
  <c r="G593" i="385"/>
  <c r="F593" i="385"/>
  <c r="F437" i="371"/>
  <c r="G437" i="371"/>
  <c r="G442" i="384"/>
  <c r="F442" i="384"/>
  <c r="F683" i="389"/>
  <c r="G683" i="389"/>
  <c r="G278" i="383"/>
  <c r="F278" i="383"/>
  <c r="F422" i="385"/>
  <c r="G422" i="385"/>
  <c r="G741" i="389"/>
  <c r="F741" i="389"/>
  <c r="G581" i="385"/>
  <c r="F581" i="385"/>
  <c r="G375" i="379"/>
  <c r="F375" i="379"/>
  <c r="F446" i="391"/>
  <c r="G446" i="391"/>
  <c r="F360" i="387"/>
  <c r="G360" i="387"/>
  <c r="F310" i="373"/>
  <c r="G310" i="373"/>
  <c r="G485" i="376"/>
  <c r="F485" i="376"/>
  <c r="G699" i="373"/>
  <c r="F699" i="373"/>
  <c r="G532" i="383"/>
  <c r="F532" i="383"/>
  <c r="G681" i="385"/>
  <c r="F681" i="385"/>
  <c r="F459" i="388"/>
  <c r="G459" i="388"/>
  <c r="F558" i="389"/>
  <c r="G558" i="389"/>
  <c r="F742" i="371"/>
  <c r="G742" i="371"/>
  <c r="G414" i="391"/>
  <c r="F414" i="391"/>
  <c r="F539" i="390"/>
  <c r="G539" i="390"/>
  <c r="G316" i="378"/>
  <c r="F316" i="378"/>
  <c r="G659" i="378"/>
  <c r="F659" i="378"/>
  <c r="G388" i="389"/>
  <c r="F388" i="389"/>
  <c r="F750" i="378"/>
  <c r="G750" i="378"/>
  <c r="G431" i="386"/>
  <c r="F431" i="386"/>
  <c r="F540" i="384"/>
  <c r="G540" i="384"/>
  <c r="F512" i="389"/>
  <c r="G512" i="389"/>
  <c r="F662" i="372"/>
  <c r="G662" i="372"/>
  <c r="G742" i="372"/>
  <c r="F742" i="372"/>
  <c r="G275" i="393"/>
  <c r="F275" i="393"/>
  <c r="F265" i="380"/>
  <c r="G265" i="380"/>
  <c r="F312" i="387"/>
  <c r="G312" i="387"/>
  <c r="G500" i="386"/>
  <c r="F500" i="386"/>
  <c r="G549" i="385"/>
  <c r="F549" i="385"/>
  <c r="G645" i="392"/>
  <c r="F645" i="392"/>
  <c r="G730" i="379"/>
  <c r="F730" i="379"/>
  <c r="F330" i="390"/>
  <c r="G330" i="390"/>
  <c r="G483" i="392"/>
  <c r="F483" i="392"/>
  <c r="D1062" i="344"/>
  <c r="F1062" i="344"/>
  <c r="E1062" i="344"/>
  <c r="G659" i="379"/>
  <c r="F659" i="379"/>
  <c r="G717" i="391"/>
  <c r="F717" i="391"/>
  <c r="F285" i="385"/>
  <c r="G285" i="385"/>
  <c r="F586" i="371"/>
  <c r="G586" i="371"/>
  <c r="F380" i="391"/>
  <c r="G380" i="391"/>
  <c r="G442" i="376"/>
  <c r="F442" i="376"/>
  <c r="G423" i="382"/>
  <c r="F423" i="382"/>
  <c r="G711" i="390"/>
  <c r="F711" i="390"/>
  <c r="F671" i="372"/>
  <c r="G671" i="372"/>
  <c r="F592" i="388"/>
  <c r="G592" i="388"/>
  <c r="G668" i="393"/>
  <c r="F668" i="393"/>
  <c r="G719" i="371"/>
  <c r="F719" i="371"/>
  <c r="F363" i="371"/>
  <c r="G363" i="371"/>
  <c r="G430" i="386"/>
  <c r="F430" i="386"/>
  <c r="G570" i="381"/>
  <c r="F570" i="381"/>
  <c r="G453" i="393"/>
  <c r="F453" i="393"/>
  <c r="G617" i="381"/>
  <c r="F617" i="381"/>
  <c r="F624" i="391"/>
  <c r="G624" i="391"/>
  <c r="F687" i="371"/>
  <c r="G687" i="371"/>
  <c r="F268" i="393"/>
  <c r="G268" i="393"/>
  <c r="G476" i="385"/>
  <c r="F476" i="385"/>
  <c r="F385" i="379"/>
  <c r="G385" i="379"/>
  <c r="F277" i="391"/>
  <c r="G277" i="391"/>
  <c r="F314" i="381"/>
  <c r="G314" i="381"/>
  <c r="F641" i="380"/>
  <c r="G641" i="380"/>
  <c r="G458" i="376"/>
  <c r="F458" i="376"/>
  <c r="F428" i="378"/>
  <c r="G428" i="378"/>
  <c r="F733" i="392"/>
  <c r="G733" i="392"/>
  <c r="F537" i="384"/>
  <c r="G537" i="384"/>
  <c r="F446" i="385"/>
  <c r="G446" i="385"/>
  <c r="F308" i="373"/>
  <c r="G308" i="373"/>
  <c r="F645" i="379"/>
  <c r="G645" i="379"/>
  <c r="G400" i="391"/>
  <c r="F400" i="391"/>
  <c r="G706" i="379"/>
  <c r="F706" i="379"/>
  <c r="F747" i="373"/>
  <c r="G747" i="373"/>
  <c r="G650" i="386"/>
  <c r="F650" i="386"/>
  <c r="F284" i="391"/>
  <c r="G284" i="391"/>
  <c r="G450" i="373"/>
  <c r="F450" i="373"/>
  <c r="G427" i="387"/>
  <c r="F427" i="387"/>
  <c r="F567" i="392"/>
  <c r="G567" i="392"/>
  <c r="F620" i="376"/>
  <c r="G620" i="376"/>
  <c r="F543" i="383"/>
  <c r="G543" i="383"/>
  <c r="F723" i="386"/>
  <c r="G723" i="386"/>
  <c r="G550" i="372"/>
  <c r="F550" i="372"/>
  <c r="F306" i="384"/>
  <c r="G306" i="384"/>
  <c r="F536" i="376"/>
  <c r="G536" i="376"/>
  <c r="G582" i="384"/>
  <c r="F582" i="384"/>
  <c r="F280" i="376"/>
  <c r="G280" i="376"/>
  <c r="F406" i="385"/>
  <c r="G406" i="385"/>
  <c r="G650" i="385"/>
  <c r="F650" i="385"/>
  <c r="F576" i="378"/>
  <c r="G576" i="378"/>
  <c r="F335" i="381"/>
  <c r="G335" i="381"/>
  <c r="G697" i="383"/>
  <c r="F697" i="383"/>
  <c r="F274" i="379"/>
  <c r="G274" i="379"/>
  <c r="F272" i="382"/>
  <c r="G272" i="382"/>
  <c r="G398" i="388"/>
  <c r="F398" i="388"/>
  <c r="G652" i="376"/>
  <c r="F652" i="376"/>
  <c r="F705" i="384"/>
  <c r="G705" i="384"/>
  <c r="F745" i="373"/>
  <c r="G745" i="373"/>
  <c r="F386" i="386"/>
  <c r="G386" i="386"/>
  <c r="F375" i="391"/>
  <c r="G375" i="391"/>
  <c r="G590" i="381"/>
  <c r="F590" i="381"/>
  <c r="F448" i="392"/>
  <c r="G448" i="392"/>
  <c r="E1069" i="344"/>
  <c r="D1069" i="344"/>
  <c r="F1069" i="344"/>
  <c r="G463" i="380"/>
  <c r="F463" i="380"/>
  <c r="G282" i="385"/>
  <c r="F282" i="385"/>
  <c r="G264" i="389"/>
  <c r="F264" i="389"/>
  <c r="G317" i="392"/>
  <c r="F317" i="392"/>
  <c r="G455" i="387"/>
  <c r="F455" i="387"/>
  <c r="F537" i="379"/>
  <c r="G537" i="379"/>
  <c r="G723" i="373"/>
  <c r="F723" i="373"/>
  <c r="F499" i="392"/>
  <c r="G499" i="392"/>
  <c r="F463" i="383"/>
  <c r="G463" i="383"/>
  <c r="F537" i="391"/>
  <c r="G537" i="391"/>
  <c r="G554" i="381"/>
  <c r="F554" i="381"/>
  <c r="F410" i="376"/>
  <c r="G410" i="376"/>
  <c r="G464" i="384"/>
  <c r="F464" i="384"/>
  <c r="G340" i="372"/>
  <c r="F340" i="372"/>
  <c r="G683" i="385"/>
  <c r="F683" i="385"/>
  <c r="G541" i="372"/>
  <c r="F541" i="372"/>
  <c r="F543" i="389"/>
  <c r="G543" i="389"/>
  <c r="G463" i="386"/>
  <c r="F463" i="386"/>
  <c r="G363" i="388"/>
  <c r="F363" i="388"/>
  <c r="F599" i="376"/>
  <c r="G599" i="376"/>
  <c r="F398" i="371"/>
  <c r="G398" i="371"/>
  <c r="F499" i="382"/>
  <c r="G499" i="382"/>
  <c r="F406" i="387"/>
  <c r="G406" i="387"/>
  <c r="G449" i="371"/>
  <c r="F449" i="371"/>
  <c r="F348" i="378"/>
  <c r="G348" i="378"/>
  <c r="G278" i="380"/>
  <c r="F278" i="380"/>
  <c r="F280" i="385"/>
  <c r="G280" i="385"/>
  <c r="F523" i="388"/>
  <c r="G523" i="388"/>
  <c r="F693" i="378"/>
  <c r="G693" i="378"/>
  <c r="G369" i="386"/>
  <c r="F369" i="386"/>
  <c r="F655" i="387"/>
  <c r="G655" i="387"/>
  <c r="F560" i="378"/>
  <c r="G560" i="378"/>
  <c r="F322" i="385"/>
  <c r="G322" i="385"/>
  <c r="F657" i="383"/>
  <c r="G657" i="383"/>
  <c r="G447" i="380"/>
  <c r="F447" i="380"/>
  <c r="G433" i="376"/>
  <c r="F433" i="376"/>
  <c r="F357" i="389"/>
  <c r="G357" i="389"/>
  <c r="G632" i="391"/>
  <c r="F632" i="391"/>
  <c r="F334" i="388"/>
  <c r="G334" i="388"/>
  <c r="F331" i="389"/>
  <c r="G331" i="389"/>
  <c r="F273" i="379"/>
  <c r="G273" i="379"/>
  <c r="G744" i="386"/>
  <c r="F744" i="386"/>
  <c r="F745" i="376"/>
  <c r="G745" i="376"/>
  <c r="F475" i="385"/>
  <c r="G475" i="385"/>
  <c r="F636" i="391"/>
  <c r="G636" i="391"/>
  <c r="G461" i="382"/>
  <c r="F461" i="382"/>
  <c r="F545" i="382"/>
  <c r="G545" i="382"/>
  <c r="G630" i="372"/>
  <c r="F630" i="372"/>
  <c r="F666" i="380"/>
  <c r="G666" i="380"/>
  <c r="F440" i="372"/>
  <c r="G440" i="372"/>
  <c r="G460" i="391"/>
  <c r="F460" i="391"/>
  <c r="F399" i="376"/>
  <c r="G399" i="376"/>
  <c r="F461" i="381"/>
  <c r="G461" i="381"/>
  <c r="F648" i="373"/>
  <c r="G648" i="373"/>
  <c r="F716" i="378"/>
  <c r="G716" i="378"/>
  <c r="F710" i="376"/>
  <c r="G710" i="376"/>
  <c r="F706" i="391"/>
  <c r="G706" i="391"/>
  <c r="G745" i="381"/>
  <c r="F745" i="381"/>
  <c r="F281" i="371"/>
  <c r="G281" i="371"/>
  <c r="G641" i="381"/>
  <c r="F641" i="381"/>
  <c r="G355" i="376"/>
  <c r="F355" i="376"/>
  <c r="G552" i="391"/>
  <c r="F552" i="391"/>
  <c r="G452" i="389"/>
  <c r="F452" i="389"/>
  <c r="F589" i="392"/>
  <c r="G589" i="392"/>
  <c r="F395" i="380"/>
  <c r="G395" i="380"/>
  <c r="G304" i="383"/>
  <c r="F304" i="383"/>
  <c r="G648" i="385"/>
  <c r="F648" i="385"/>
  <c r="F343" i="373"/>
  <c r="G343" i="373"/>
  <c r="F718" i="390"/>
  <c r="G718" i="390"/>
  <c r="G487" i="390"/>
  <c r="F487" i="390"/>
  <c r="F577" i="390"/>
  <c r="G577" i="390"/>
  <c r="F582" i="372"/>
  <c r="G582" i="372"/>
  <c r="G486" i="371"/>
  <c r="F486" i="371"/>
  <c r="G584" i="381"/>
  <c r="F584" i="381"/>
  <c r="G571" i="382"/>
  <c r="F571" i="382"/>
  <c r="F752" i="382"/>
  <c r="G752" i="382"/>
  <c r="F691" i="384"/>
  <c r="G691" i="384"/>
  <c r="F300" i="386"/>
  <c r="G300" i="386"/>
  <c r="G696" i="388"/>
  <c r="F696" i="388"/>
  <c r="F451" i="371"/>
  <c r="G451" i="371"/>
  <c r="F395" i="387"/>
  <c r="G395" i="387"/>
  <c r="G325" i="380"/>
  <c r="F325" i="380"/>
  <c r="F534" i="388"/>
  <c r="G534" i="388"/>
  <c r="F343" i="383"/>
  <c r="G343" i="383"/>
  <c r="G682" i="392"/>
  <c r="F682" i="392"/>
  <c r="G338" i="379"/>
  <c r="F338" i="379"/>
  <c r="G360" i="371"/>
  <c r="F360" i="371"/>
  <c r="F466" i="391"/>
  <c r="G466" i="391"/>
  <c r="G522" i="381"/>
  <c r="F522" i="381"/>
  <c r="F448" i="386"/>
  <c r="G448" i="386"/>
  <c r="G445" i="376"/>
  <c r="F445" i="376"/>
  <c r="F705" i="379"/>
  <c r="G705" i="379"/>
  <c r="G292" i="371"/>
  <c r="F292" i="371"/>
  <c r="G674" i="373"/>
  <c r="F674" i="373"/>
  <c r="F737" i="382"/>
  <c r="G737" i="382"/>
  <c r="G462" i="372"/>
  <c r="F462" i="372"/>
  <c r="F637" i="388"/>
  <c r="G637" i="388"/>
  <c r="F498" i="382"/>
  <c r="G498" i="382"/>
  <c r="G267" i="373"/>
  <c r="F267" i="373"/>
  <c r="G264" i="384"/>
  <c r="F264" i="384"/>
  <c r="F336" i="389"/>
  <c r="G336" i="389"/>
  <c r="F743" i="380"/>
  <c r="G743" i="380"/>
  <c r="G595" i="376"/>
  <c r="F595" i="376"/>
  <c r="G521" i="383"/>
  <c r="F521" i="383"/>
  <c r="F594" i="389"/>
  <c r="G594" i="389"/>
  <c r="G509" i="372"/>
  <c r="F509" i="372"/>
  <c r="F265" i="373"/>
  <c r="G265" i="373"/>
  <c r="G430" i="391"/>
  <c r="F430" i="391"/>
  <c r="G458" i="381"/>
  <c r="F458" i="381"/>
  <c r="G540" i="373"/>
  <c r="F540" i="373"/>
  <c r="G704" i="386"/>
  <c r="F704" i="386"/>
  <c r="F442" i="372"/>
  <c r="G442" i="372"/>
  <c r="G311" i="385"/>
  <c r="F311" i="385"/>
  <c r="F360" i="378"/>
  <c r="G360" i="378"/>
  <c r="G652" i="371"/>
  <c r="F652" i="371"/>
  <c r="G725" i="382"/>
  <c r="F725" i="382"/>
  <c r="G686" i="383"/>
  <c r="F686" i="383"/>
  <c r="G543" i="382"/>
  <c r="F543" i="382"/>
  <c r="G706" i="389"/>
  <c r="F706" i="389"/>
  <c r="G429" i="373"/>
  <c r="F429" i="373"/>
  <c r="G529" i="393"/>
  <c r="F529" i="393"/>
  <c r="F542" i="381"/>
  <c r="G542" i="381"/>
  <c r="G390" i="387"/>
  <c r="F390" i="387"/>
  <c r="G398" i="382"/>
  <c r="F398" i="382"/>
  <c r="F322" i="390"/>
  <c r="G322" i="390"/>
  <c r="F424" i="391"/>
  <c r="G424" i="391"/>
  <c r="F655" i="379"/>
  <c r="G655" i="379"/>
  <c r="F619" i="383"/>
  <c r="G619" i="383"/>
  <c r="G578" i="378"/>
  <c r="F578" i="378"/>
  <c r="F545" i="387"/>
  <c r="G545" i="387"/>
  <c r="G511" i="382"/>
  <c r="F511" i="382"/>
  <c r="G641" i="371"/>
  <c r="F641" i="371"/>
  <c r="G555" i="387"/>
  <c r="F555" i="387"/>
  <c r="F648" i="384"/>
  <c r="G648" i="384"/>
  <c r="G649" i="385"/>
  <c r="F649" i="385"/>
  <c r="F335" i="388"/>
  <c r="G335" i="388"/>
  <c r="G740" i="379"/>
  <c r="F740" i="379"/>
  <c r="G604" i="384"/>
  <c r="F604" i="384"/>
  <c r="G410" i="386"/>
  <c r="F410" i="386"/>
  <c r="G381" i="376"/>
  <c r="F381" i="376"/>
  <c r="F592" i="389"/>
  <c r="G592" i="389"/>
  <c r="G589" i="378"/>
  <c r="F589" i="378"/>
  <c r="G678" i="382"/>
  <c r="F678" i="382"/>
  <c r="G719" i="389"/>
  <c r="F719" i="389"/>
  <c r="F683" i="380"/>
  <c r="G683" i="380"/>
  <c r="F273" i="378"/>
  <c r="G273" i="378"/>
  <c r="G522" i="379"/>
  <c r="F522" i="379"/>
  <c r="F737" i="376"/>
  <c r="G737" i="376"/>
  <c r="G426" i="389"/>
  <c r="F426" i="389"/>
  <c r="G492" i="393"/>
  <c r="F492" i="393"/>
  <c r="G727" i="380"/>
  <c r="F727" i="380"/>
  <c r="F428" i="372"/>
  <c r="G428" i="372"/>
  <c r="F366" i="382"/>
  <c r="G366" i="382"/>
  <c r="G423" i="389"/>
  <c r="F423" i="389"/>
  <c r="G313" i="393"/>
  <c r="F313" i="393"/>
  <c r="F257" i="384"/>
  <c r="G257" i="384"/>
  <c r="G451" i="378"/>
  <c r="F451" i="378"/>
  <c r="F662" i="386"/>
  <c r="G662" i="386"/>
  <c r="F429" i="384"/>
  <c r="G429" i="384"/>
  <c r="G702" i="386"/>
  <c r="F702" i="386"/>
  <c r="G265" i="371"/>
  <c r="F265" i="371"/>
  <c r="G749" i="388"/>
  <c r="F749" i="388"/>
  <c r="F421" i="371"/>
  <c r="G421" i="371"/>
  <c r="G726" i="383"/>
  <c r="F726" i="383"/>
  <c r="F326" i="372"/>
  <c r="G326" i="372"/>
  <c r="G542" i="371"/>
  <c r="F542" i="371"/>
  <c r="F281" i="387"/>
  <c r="G281" i="387"/>
  <c r="F539" i="388"/>
  <c r="G539" i="388"/>
  <c r="F285" i="390"/>
  <c r="G285" i="390"/>
  <c r="G712" i="391"/>
  <c r="F712" i="391"/>
  <c r="G273" i="381"/>
  <c r="F273" i="381"/>
  <c r="F590" i="384"/>
  <c r="G590" i="384"/>
  <c r="G565" i="378"/>
  <c r="F565" i="378"/>
  <c r="F703" i="386"/>
  <c r="G703" i="386"/>
  <c r="F679" i="386"/>
  <c r="G679" i="386"/>
  <c r="F670" i="384"/>
  <c r="G670" i="384"/>
  <c r="F334" i="379"/>
  <c r="G334" i="379"/>
  <c r="G326" i="381"/>
  <c r="F326" i="381"/>
  <c r="G315" i="376"/>
  <c r="F315" i="376"/>
  <c r="G259" i="372"/>
  <c r="F259" i="372"/>
  <c r="G551" i="378"/>
  <c r="F551" i="378"/>
  <c r="F609" i="384"/>
  <c r="G609" i="384"/>
  <c r="F711" i="376"/>
  <c r="G711" i="376"/>
  <c r="G586" i="389"/>
  <c r="F586" i="389"/>
  <c r="G394" i="384"/>
  <c r="F394" i="384"/>
  <c r="G496" i="371"/>
  <c r="F496" i="371"/>
  <c r="F416" i="386"/>
  <c r="G416" i="386"/>
  <c r="F618" i="387"/>
  <c r="G618" i="387"/>
  <c r="F690" i="379"/>
  <c r="G690" i="379"/>
  <c r="F494" i="383"/>
  <c r="G494" i="383"/>
  <c r="F543" i="384"/>
  <c r="G543" i="384"/>
  <c r="F329" i="380"/>
  <c r="G329" i="380"/>
  <c r="F518" i="376"/>
  <c r="G518" i="376"/>
  <c r="G490" i="385"/>
  <c r="F490" i="385"/>
  <c r="F741" i="386"/>
  <c r="G741" i="386"/>
  <c r="D1065" i="344"/>
  <c r="F1065" i="344"/>
  <c r="E1065" i="344"/>
  <c r="F645" i="384"/>
  <c r="G645" i="384"/>
  <c r="F579" i="373"/>
  <c r="G579" i="373"/>
  <c r="G684" i="385"/>
  <c r="F684" i="385"/>
  <c r="G296" i="371"/>
  <c r="F296" i="371"/>
  <c r="G382" i="381"/>
  <c r="F382" i="381"/>
  <c r="F284" i="372"/>
  <c r="G284" i="372"/>
  <c r="F293" i="391"/>
  <c r="G293" i="391"/>
  <c r="F727" i="386"/>
  <c r="G727" i="386"/>
  <c r="G266" i="373"/>
  <c r="F266" i="373"/>
  <c r="G642" i="381"/>
  <c r="F642" i="381"/>
  <c r="G603" i="373"/>
  <c r="F603" i="373"/>
  <c r="G492" i="387"/>
  <c r="F492" i="387"/>
  <c r="F262" i="378"/>
  <c r="G262" i="378"/>
  <c r="G437" i="390"/>
  <c r="F437" i="390"/>
  <c r="F373" i="393"/>
  <c r="G373" i="393"/>
  <c r="F596" i="386"/>
  <c r="G596" i="386"/>
  <c r="G725" i="373"/>
  <c r="F725" i="373"/>
  <c r="F441" i="386"/>
  <c r="G441" i="386"/>
  <c r="F576" i="393"/>
  <c r="G576" i="393"/>
  <c r="G533" i="379"/>
  <c r="F533" i="379"/>
  <c r="G349" i="372"/>
  <c r="F349" i="372"/>
  <c r="F293" i="389"/>
  <c r="G293" i="389"/>
  <c r="G745" i="386"/>
  <c r="F745" i="386"/>
  <c r="G666" i="384"/>
  <c r="F666" i="384"/>
  <c r="G513" i="376"/>
  <c r="F513" i="376"/>
  <c r="G581" i="371"/>
  <c r="F581" i="371"/>
  <c r="F297" i="372"/>
  <c r="G297" i="372"/>
  <c r="G669" i="372"/>
  <c r="F669" i="372"/>
  <c r="F276" i="393"/>
  <c r="G276" i="393"/>
  <c r="G280" i="386"/>
  <c r="F280" i="386"/>
  <c r="G425" i="382"/>
  <c r="F425" i="382"/>
  <c r="F429" i="372"/>
  <c r="G429" i="372"/>
  <c r="F501" i="390"/>
  <c r="G501" i="390"/>
  <c r="G708" i="378"/>
  <c r="F708" i="378"/>
  <c r="G402" i="380"/>
  <c r="F402" i="380"/>
  <c r="G718" i="376"/>
  <c r="F718" i="376"/>
  <c r="G546" i="383"/>
  <c r="F546" i="383"/>
  <c r="G404" i="390"/>
  <c r="F404" i="390"/>
  <c r="F532" i="392"/>
  <c r="G532" i="392"/>
  <c r="G616" i="381"/>
  <c r="F616" i="381"/>
  <c r="F735" i="376"/>
  <c r="G735" i="376"/>
  <c r="G519" i="389"/>
  <c r="F519" i="389"/>
  <c r="F418" i="380"/>
  <c r="G418" i="380"/>
  <c r="G533" i="386"/>
  <c r="F533" i="386"/>
  <c r="F357" i="371"/>
  <c r="G357" i="371"/>
  <c r="F544" i="379"/>
  <c r="G544" i="379"/>
  <c r="F374" i="392"/>
  <c r="G374" i="392"/>
  <c r="F604" i="382"/>
  <c r="G604" i="382"/>
  <c r="G413" i="393"/>
  <c r="F413" i="393"/>
  <c r="G604" i="376"/>
  <c r="F604" i="376"/>
  <c r="F471" i="381"/>
  <c r="G471" i="381"/>
  <c r="G282" i="373"/>
  <c r="F282" i="373"/>
  <c r="G691" i="388"/>
  <c r="F691" i="388"/>
  <c r="F674" i="376"/>
  <c r="G674" i="376"/>
  <c r="G673" i="389"/>
  <c r="F673" i="389"/>
  <c r="F617" i="388"/>
  <c r="G617" i="388"/>
  <c r="G474" i="382"/>
  <c r="F474" i="382"/>
  <c r="G441" i="381"/>
  <c r="F441" i="381"/>
  <c r="F746" i="383"/>
  <c r="G746" i="383"/>
  <c r="G560" i="388"/>
  <c r="F560" i="388"/>
  <c r="G447" i="376"/>
  <c r="F447" i="376"/>
  <c r="F351" i="379"/>
  <c r="G351" i="379"/>
  <c r="F571" i="393"/>
  <c r="G571" i="393"/>
  <c r="G533" i="381"/>
  <c r="F533" i="381"/>
  <c r="G551" i="372"/>
  <c r="F551" i="372"/>
  <c r="G362" i="385"/>
  <c r="F362" i="385"/>
  <c r="F668" i="383"/>
  <c r="G668" i="383"/>
  <c r="G631" i="379"/>
  <c r="F631" i="379"/>
  <c r="F704" i="371"/>
  <c r="G704" i="371"/>
  <c r="F290" i="385"/>
  <c r="G290" i="385"/>
  <c r="G533" i="390"/>
  <c r="F533" i="390"/>
  <c r="G595" i="390"/>
  <c r="F595" i="390"/>
  <c r="E1088" i="344"/>
  <c r="D1088" i="344"/>
  <c r="F1088" i="344"/>
  <c r="F503" i="393"/>
  <c r="G503" i="393"/>
  <c r="F738" i="386"/>
  <c r="G738" i="386"/>
  <c r="F301" i="386"/>
  <c r="G301" i="386"/>
  <c r="F623" i="383"/>
  <c r="G623" i="383"/>
  <c r="G417" i="386"/>
  <c r="F417" i="386"/>
  <c r="G731" i="371"/>
  <c r="F731" i="371"/>
  <c r="G489" i="383"/>
  <c r="F489" i="383"/>
  <c r="F489" i="373"/>
  <c r="G489" i="373"/>
  <c r="G496" i="379"/>
  <c r="F496" i="379"/>
  <c r="F552" i="373"/>
  <c r="G552" i="373"/>
  <c r="F694" i="385"/>
  <c r="G694" i="385"/>
  <c r="F673" i="378"/>
  <c r="G673" i="378"/>
  <c r="G403" i="373"/>
  <c r="F403" i="373"/>
  <c r="F450" i="371"/>
  <c r="G450" i="371"/>
  <c r="F296" i="387"/>
  <c r="G296" i="387"/>
  <c r="G752" i="371"/>
  <c r="F752" i="371"/>
  <c r="G735" i="380"/>
  <c r="F735" i="380"/>
  <c r="G664" i="379"/>
  <c r="F664" i="379"/>
  <c r="F363" i="383"/>
  <c r="G363" i="383"/>
  <c r="F354" i="383"/>
  <c r="G354" i="383"/>
  <c r="G616" i="372"/>
  <c r="F616" i="372"/>
  <c r="G387" i="390"/>
  <c r="F387" i="390"/>
  <c r="F337" i="391"/>
  <c r="G337" i="391"/>
  <c r="G372" i="386"/>
  <c r="F372" i="386"/>
  <c r="F279" i="391"/>
  <c r="G279" i="391"/>
  <c r="F436" i="378"/>
  <c r="G436" i="378"/>
  <c r="G254" i="382"/>
  <c r="F254" i="382"/>
  <c r="G736" i="393"/>
  <c r="F736" i="393"/>
  <c r="F385" i="388"/>
  <c r="G385" i="388"/>
  <c r="F645" i="381"/>
  <c r="G645" i="381"/>
  <c r="G262" i="380"/>
  <c r="F262" i="380"/>
  <c r="G556" i="378"/>
  <c r="F556" i="378"/>
  <c r="G507" i="376"/>
  <c r="F507" i="376"/>
  <c r="F610" i="392"/>
  <c r="G610" i="392"/>
  <c r="F299" i="371"/>
  <c r="G299" i="371"/>
  <c r="F377" i="389"/>
  <c r="G377" i="389"/>
  <c r="F534" i="384"/>
  <c r="G534" i="384"/>
  <c r="G285" i="393"/>
  <c r="F285" i="393"/>
  <c r="G540" i="385"/>
  <c r="F540" i="385"/>
  <c r="G725" i="372"/>
  <c r="F725" i="372"/>
  <c r="G551" i="382"/>
  <c r="F551" i="382"/>
  <c r="G312" i="388"/>
  <c r="F312" i="388"/>
  <c r="G639" i="383"/>
  <c r="F639" i="383"/>
  <c r="F727" i="373"/>
  <c r="G727" i="373"/>
  <c r="F475" i="376"/>
  <c r="G475" i="376"/>
  <c r="G594" i="376"/>
  <c r="F594" i="376"/>
  <c r="F394" i="376"/>
  <c r="G394" i="376"/>
  <c r="F745" i="385"/>
  <c r="G745" i="385"/>
  <c r="F527" i="376"/>
  <c r="G527" i="376"/>
  <c r="F281" i="386"/>
  <c r="G281" i="386"/>
  <c r="G499" i="373"/>
  <c r="F499" i="373"/>
  <c r="F512" i="371"/>
  <c r="G512" i="371"/>
  <c r="G342" i="391"/>
  <c r="F342" i="391"/>
  <c r="F726" i="390"/>
  <c r="G726" i="390"/>
  <c r="G621" i="372"/>
  <c r="F621" i="372"/>
  <c r="G403" i="376"/>
  <c r="F403" i="376"/>
  <c r="G477" i="379"/>
  <c r="F477" i="379"/>
  <c r="F729" i="387"/>
  <c r="G729" i="387"/>
  <c r="G401" i="384"/>
  <c r="F401" i="384"/>
  <c r="G751" i="393"/>
  <c r="F751" i="393"/>
  <c r="G661" i="383"/>
  <c r="F661" i="383"/>
  <c r="G727" i="383"/>
  <c r="F727" i="383"/>
  <c r="G314" i="390"/>
  <c r="F314" i="390"/>
  <c r="F629" i="380"/>
  <c r="G629" i="380"/>
  <c r="F519" i="383"/>
  <c r="G519" i="383"/>
  <c r="F596" i="390"/>
  <c r="G596" i="390"/>
  <c r="F661" i="386"/>
  <c r="G661" i="386"/>
  <c r="F688" i="372"/>
  <c r="G688" i="372"/>
  <c r="F693" i="387"/>
  <c r="G693" i="387"/>
  <c r="F605" i="391"/>
  <c r="G605" i="391"/>
  <c r="F294" i="376"/>
  <c r="G294" i="376"/>
  <c r="G731" i="378"/>
  <c r="F731" i="378"/>
  <c r="F553" i="392"/>
  <c r="G553" i="392"/>
  <c r="G596" i="371"/>
  <c r="F596" i="371"/>
  <c r="F675" i="373"/>
  <c r="G675" i="373"/>
  <c r="F358" i="384"/>
  <c r="G358" i="384"/>
  <c r="G497" i="382"/>
  <c r="F497" i="382"/>
  <c r="G708" i="390"/>
  <c r="F708" i="390"/>
  <c r="F422" i="384"/>
  <c r="G422" i="384"/>
  <c r="F284" i="393"/>
  <c r="G284" i="393"/>
  <c r="G714" i="379"/>
  <c r="F714" i="379"/>
  <c r="G319" i="392"/>
  <c r="F319" i="392"/>
  <c r="G572" i="389"/>
  <c r="F572" i="389"/>
  <c r="G362" i="371"/>
  <c r="F362" i="371"/>
  <c r="F585" i="382"/>
  <c r="G585" i="382"/>
  <c r="G634" i="391"/>
  <c r="F634" i="391"/>
  <c r="F376" i="380"/>
  <c r="G376" i="380"/>
  <c r="G519" i="376"/>
  <c r="F519" i="376"/>
  <c r="G296" i="372"/>
  <c r="F296" i="372"/>
  <c r="G294" i="384"/>
  <c r="F294" i="384"/>
  <c r="G356" i="389"/>
  <c r="F356" i="389"/>
  <c r="F362" i="376"/>
  <c r="G362" i="376"/>
  <c r="G498" i="387"/>
  <c r="F498" i="387"/>
  <c r="G747" i="380"/>
  <c r="F747" i="380"/>
  <c r="F411" i="382"/>
  <c r="G411" i="382"/>
  <c r="F373" i="376"/>
  <c r="G373" i="376"/>
  <c r="F680" i="388"/>
  <c r="G680" i="388"/>
  <c r="G268" i="384"/>
  <c r="F268" i="384"/>
  <c r="F526" i="383"/>
  <c r="G526" i="383"/>
  <c r="G520" i="385"/>
  <c r="F520" i="385"/>
  <c r="G397" i="381"/>
  <c r="F397" i="381"/>
  <c r="G427" i="389"/>
  <c r="F427" i="389"/>
  <c r="F704" i="387"/>
  <c r="G704" i="387"/>
  <c r="G344" i="373"/>
  <c r="F344" i="373"/>
  <c r="F676" i="391"/>
  <c r="G676" i="391"/>
  <c r="F429" i="381"/>
  <c r="G429" i="381"/>
  <c r="F704" i="389"/>
  <c r="G704" i="389"/>
  <c r="G646" i="382"/>
  <c r="F646" i="382"/>
  <c r="F476" i="386"/>
  <c r="G476" i="386"/>
  <c r="F283" i="393"/>
  <c r="G283" i="393"/>
  <c r="G569" i="386"/>
  <c r="F569" i="386"/>
  <c r="G563" i="386"/>
  <c r="F563" i="386"/>
  <c r="G706" i="393"/>
  <c r="F706" i="393"/>
  <c r="F467" i="383"/>
  <c r="G467" i="383"/>
  <c r="F704" i="379"/>
  <c r="G704" i="379"/>
  <c r="G576" i="382"/>
  <c r="F576" i="382"/>
  <c r="F380" i="387"/>
  <c r="G380" i="387"/>
  <c r="F269" i="386"/>
  <c r="G269" i="386"/>
  <c r="F508" i="371"/>
  <c r="G508" i="371"/>
  <c r="G684" i="380"/>
  <c r="F684" i="380"/>
  <c r="F480" i="378"/>
  <c r="G480" i="378"/>
  <c r="G523" i="392"/>
  <c r="F523" i="392"/>
  <c r="G638" i="371"/>
  <c r="F638" i="371"/>
  <c r="F672" i="385"/>
  <c r="G672" i="385"/>
  <c r="G631" i="385"/>
  <c r="F631" i="385"/>
  <c r="G515" i="373"/>
  <c r="F515" i="373"/>
  <c r="G262" i="381"/>
  <c r="F262" i="381"/>
  <c r="E1085" i="344"/>
  <c r="D1085" i="344"/>
  <c r="F1085" i="344"/>
  <c r="G730" i="382"/>
  <c r="F730" i="382"/>
  <c r="F737" i="371"/>
  <c r="G737" i="371"/>
  <c r="G562" i="378"/>
  <c r="F562" i="378"/>
  <c r="F549" i="390"/>
  <c r="G549" i="390"/>
  <c r="F287" i="378"/>
  <c r="G287" i="378"/>
  <c r="G616" i="379"/>
  <c r="F616" i="379"/>
  <c r="G690" i="388"/>
  <c r="F690" i="388"/>
  <c r="F648" i="386"/>
  <c r="G648" i="386"/>
  <c r="F447" i="372"/>
  <c r="G447" i="372"/>
  <c r="G711" i="380"/>
  <c r="F711" i="380"/>
  <c r="F259" i="383"/>
  <c r="G259" i="383"/>
  <c r="G476" i="372"/>
  <c r="F476" i="372"/>
  <c r="D1067" i="344"/>
  <c r="F1067" i="344"/>
  <c r="E1067" i="344"/>
  <c r="G271" i="371"/>
  <c r="F271" i="371"/>
  <c r="F609" i="383"/>
  <c r="G609" i="383"/>
  <c r="G662" i="371"/>
  <c r="F662" i="371"/>
  <c r="F302" i="371"/>
  <c r="G302" i="371"/>
  <c r="F388" i="391"/>
  <c r="G388" i="391"/>
  <c r="F719" i="382"/>
  <c r="G719" i="382"/>
  <c r="G521" i="381"/>
  <c r="F521" i="381"/>
  <c r="G335" i="392"/>
  <c r="F335" i="392"/>
  <c r="F420" i="389"/>
  <c r="G420" i="389"/>
  <c r="F369" i="381"/>
  <c r="G369" i="381"/>
  <c r="F312" i="378"/>
  <c r="G312" i="378"/>
  <c r="G473" i="387"/>
  <c r="F473" i="387"/>
  <c r="G582" i="379"/>
  <c r="F582" i="379"/>
  <c r="F501" i="387"/>
  <c r="G501" i="387"/>
  <c r="F622" i="393"/>
  <c r="G622" i="393"/>
  <c r="G670" i="389"/>
  <c r="F670" i="389"/>
  <c r="F660" i="392"/>
  <c r="G660" i="392"/>
  <c r="F259" i="389"/>
  <c r="G259" i="389"/>
  <c r="F688" i="384"/>
  <c r="G688" i="384"/>
  <c r="G389" i="372"/>
  <c r="F389" i="372"/>
  <c r="G742" i="387"/>
  <c r="F742" i="387"/>
  <c r="F593" i="392"/>
  <c r="G593" i="392"/>
  <c r="F1077" i="344"/>
  <c r="E1077" i="344"/>
  <c r="D1077" i="344"/>
  <c r="F406" i="388"/>
  <c r="G406" i="388"/>
  <c r="F528" i="392"/>
  <c r="G528" i="392"/>
  <c r="F355" i="378"/>
  <c r="G355" i="378"/>
  <c r="G253" i="384"/>
  <c r="F253" i="384"/>
  <c r="G282" i="382"/>
  <c r="F282" i="382"/>
  <c r="F590" i="376"/>
  <c r="G590" i="376"/>
  <c r="F529" i="387"/>
  <c r="G529" i="387"/>
  <c r="G294" i="373"/>
  <c r="F294" i="373"/>
  <c r="F397" i="388"/>
  <c r="G397" i="388"/>
  <c r="F392" i="385"/>
  <c r="G392" i="385"/>
  <c r="F369" i="389"/>
  <c r="G369" i="389"/>
  <c r="G696" i="383"/>
  <c r="F696" i="383"/>
  <c r="G372" i="379"/>
  <c r="F372" i="379"/>
  <c r="F535" i="388"/>
  <c r="G535" i="388"/>
  <c r="F330" i="382"/>
  <c r="G330" i="382"/>
  <c r="G670" i="386"/>
  <c r="F670" i="386"/>
  <c r="F494" i="386"/>
  <c r="G494" i="386"/>
  <c r="G692" i="385"/>
  <c r="F692" i="385"/>
  <c r="F334" i="393"/>
  <c r="G334" i="393"/>
  <c r="F548" i="384"/>
  <c r="G548" i="384"/>
  <c r="G734" i="379"/>
  <c r="F734" i="379"/>
  <c r="G319" i="393"/>
  <c r="F319" i="393"/>
  <c r="G678" i="379"/>
  <c r="F678" i="379"/>
  <c r="F304" i="381"/>
  <c r="G304" i="381"/>
  <c r="F333" i="381"/>
  <c r="G333" i="381"/>
  <c r="G646" i="385"/>
  <c r="F646" i="385"/>
  <c r="F412" i="383"/>
  <c r="G412" i="383"/>
  <c r="F674" i="392"/>
  <c r="G674" i="392"/>
  <c r="G403" i="380"/>
  <c r="F403" i="380"/>
  <c r="G602" i="376"/>
  <c r="F602" i="376"/>
  <c r="F665" i="390"/>
  <c r="G665" i="390"/>
  <c r="F353" i="389"/>
  <c r="G353" i="389"/>
  <c r="F285" i="391"/>
  <c r="G285" i="391"/>
  <c r="F731" i="380"/>
  <c r="G731" i="380"/>
  <c r="F318" i="388"/>
  <c r="G318" i="388"/>
  <c r="F742" i="381"/>
  <c r="G742" i="381"/>
  <c r="G435" i="381"/>
  <c r="F435" i="381"/>
  <c r="G450" i="376"/>
  <c r="F450" i="376"/>
  <c r="G596" i="380"/>
  <c r="F596" i="380"/>
  <c r="G434" i="388"/>
  <c r="F434" i="388"/>
  <c r="F439" i="392"/>
  <c r="G439" i="392"/>
  <c r="F292" i="381"/>
  <c r="G292" i="381"/>
  <c r="G648" i="376"/>
  <c r="F648" i="376"/>
  <c r="G365" i="376"/>
  <c r="F365" i="376"/>
  <c r="G250" i="389"/>
  <c r="F250" i="389"/>
  <c r="F706" i="380"/>
  <c r="G706" i="380"/>
  <c r="G695" i="373"/>
  <c r="F695" i="373"/>
  <c r="G534" i="385"/>
  <c r="F534" i="385"/>
  <c r="F660" i="393"/>
  <c r="G660" i="393"/>
  <c r="G552" i="388"/>
  <c r="F552" i="388"/>
  <c r="F416" i="391"/>
  <c r="G416" i="391"/>
  <c r="F736" i="389"/>
  <c r="G736" i="389"/>
  <c r="G540" i="382"/>
  <c r="F540" i="382"/>
  <c r="G358" i="390"/>
  <c r="F358" i="390"/>
  <c r="G327" i="389"/>
  <c r="F327" i="389"/>
  <c r="G649" i="383"/>
  <c r="F649" i="383"/>
  <c r="F633" i="382"/>
  <c r="G633" i="382"/>
  <c r="F535" i="372"/>
  <c r="G535" i="372"/>
  <c r="G312" i="373"/>
  <c r="F312" i="373"/>
  <c r="G371" i="371"/>
  <c r="F371" i="371"/>
  <c r="F308" i="371"/>
  <c r="G308" i="371"/>
  <c r="F440" i="381"/>
  <c r="G440" i="381"/>
  <c r="F715" i="379"/>
  <c r="G715" i="379"/>
  <c r="G749" i="386"/>
  <c r="F749" i="386"/>
  <c r="G328" i="385"/>
  <c r="F328" i="385"/>
  <c r="F485" i="383"/>
  <c r="G485" i="383"/>
  <c r="F484" i="387"/>
  <c r="G484" i="387"/>
  <c r="F472" i="378"/>
  <c r="G472" i="378"/>
  <c r="F457" i="379"/>
  <c r="G457" i="379"/>
  <c r="F423" i="388"/>
  <c r="G423" i="388"/>
  <c r="F556" i="390"/>
  <c r="G556" i="390"/>
  <c r="F563" i="389"/>
  <c r="G563" i="389"/>
  <c r="F747" i="379"/>
  <c r="G747" i="379"/>
  <c r="G513" i="372"/>
  <c r="F513" i="372"/>
  <c r="G598" i="392"/>
  <c r="F598" i="392"/>
  <c r="F377" i="391"/>
  <c r="G377" i="391"/>
  <c r="F438" i="380"/>
  <c r="G438" i="380"/>
  <c r="F300" i="371"/>
  <c r="G300" i="371"/>
  <c r="F431" i="392"/>
  <c r="G431" i="392"/>
  <c r="F548" i="372"/>
  <c r="G548" i="372"/>
  <c r="G445" i="388"/>
  <c r="F445" i="388"/>
  <c r="F283" i="376"/>
  <c r="G283" i="376"/>
  <c r="G720" i="381"/>
  <c r="F720" i="381"/>
  <c r="F506" i="389"/>
  <c r="G506" i="389"/>
  <c r="G728" i="386"/>
  <c r="F728" i="386"/>
  <c r="G495" i="391"/>
  <c r="F495" i="391"/>
  <c r="F708" i="373"/>
  <c r="G708" i="373"/>
  <c r="G616" i="387"/>
  <c r="F616" i="387"/>
  <c r="G602" i="379"/>
  <c r="F602" i="379"/>
  <c r="G416" i="373"/>
  <c r="F416" i="373"/>
  <c r="G627" i="385"/>
  <c r="F627" i="385"/>
  <c r="F418" i="389"/>
  <c r="G418" i="389"/>
  <c r="F477" i="383"/>
  <c r="G477" i="383"/>
  <c r="G489" i="389"/>
  <c r="F489" i="389"/>
  <c r="F379" i="387"/>
  <c r="G379" i="387"/>
  <c r="F426" i="378"/>
  <c r="G426" i="378"/>
  <c r="F474" i="385"/>
  <c r="G474" i="385"/>
  <c r="F481" i="386"/>
  <c r="G481" i="386"/>
  <c r="G303" i="372"/>
  <c r="F303" i="372"/>
  <c r="G331" i="371"/>
  <c r="F331" i="371"/>
  <c r="G445" i="379"/>
  <c r="F445" i="379"/>
  <c r="G516" i="382"/>
  <c r="F516" i="382"/>
  <c r="G533" i="392"/>
  <c r="F533" i="392"/>
  <c r="F461" i="380"/>
  <c r="G461" i="380"/>
  <c r="F553" i="383"/>
  <c r="G553" i="383"/>
  <c r="G681" i="372"/>
  <c r="F681" i="372"/>
  <c r="G622" i="379"/>
  <c r="F622" i="379"/>
  <c r="G399" i="372"/>
  <c r="F399" i="372"/>
  <c r="F485" i="389"/>
  <c r="G485" i="389"/>
  <c r="F400" i="388"/>
  <c r="G400" i="388"/>
  <c r="G536" i="393"/>
  <c r="F536" i="393"/>
  <c r="F607" i="376"/>
  <c r="G607" i="376"/>
  <c r="F690" i="376"/>
  <c r="G690" i="376"/>
  <c r="G285" i="382"/>
  <c r="F285" i="382"/>
  <c r="F560" i="380"/>
  <c r="G560" i="380"/>
  <c r="F320" i="372"/>
  <c r="G320" i="372"/>
  <c r="F349" i="385"/>
  <c r="G349" i="385"/>
  <c r="F420" i="393"/>
  <c r="G420" i="393"/>
  <c r="G382" i="384"/>
  <c r="F382" i="384"/>
  <c r="G676" i="393"/>
  <c r="F676" i="393"/>
  <c r="F344" i="372"/>
  <c r="G344" i="372"/>
  <c r="G284" i="380"/>
  <c r="F284" i="380"/>
  <c r="F309" i="384"/>
  <c r="G309" i="384"/>
  <c r="G428" i="391"/>
  <c r="F428" i="391"/>
  <c r="G556" i="376"/>
  <c r="F556" i="376"/>
  <c r="F462" i="389"/>
  <c r="G462" i="389"/>
  <c r="F268" i="372"/>
  <c r="G268" i="372"/>
  <c r="F687" i="384"/>
  <c r="G687" i="384"/>
  <c r="G676" i="376"/>
  <c r="F676" i="376"/>
  <c r="F432" i="391"/>
  <c r="G432" i="391"/>
  <c r="F576" i="371"/>
  <c r="G576" i="371"/>
  <c r="F611" i="371"/>
  <c r="G611" i="371"/>
  <c r="G551" i="371"/>
  <c r="F551" i="371"/>
  <c r="G376" i="390"/>
  <c r="F376" i="390"/>
  <c r="F284" i="386"/>
  <c r="G284" i="386"/>
  <c r="F733" i="393"/>
  <c r="G733" i="393"/>
  <c r="G310" i="387"/>
  <c r="F310" i="387"/>
  <c r="F399" i="381"/>
  <c r="G399" i="381"/>
  <c r="F703" i="385"/>
  <c r="G703" i="385"/>
  <c r="G531" i="383"/>
  <c r="F531" i="383"/>
  <c r="G301" i="378"/>
  <c r="F301" i="378"/>
  <c r="F364" i="387"/>
  <c r="G364" i="387"/>
  <c r="G457" i="373"/>
  <c r="F457" i="373"/>
  <c r="F409" i="371"/>
  <c r="G409" i="371"/>
  <c r="G736" i="388"/>
  <c r="F736" i="388"/>
  <c r="G440" i="379"/>
  <c r="F440" i="379"/>
  <c r="F478" i="380"/>
  <c r="G478" i="380"/>
  <c r="F268" i="390"/>
  <c r="G268" i="390"/>
  <c r="F401" i="379"/>
  <c r="G401" i="379"/>
  <c r="F575" i="392"/>
  <c r="G575" i="392"/>
  <c r="G407" i="373"/>
  <c r="F407" i="373"/>
  <c r="G317" i="382"/>
  <c r="F317" i="382"/>
  <c r="F609" i="388"/>
  <c r="G609" i="388"/>
  <c r="G642" i="380"/>
  <c r="F642" i="380"/>
  <c r="G625" i="378"/>
  <c r="F625" i="378"/>
  <c r="G429" i="392"/>
  <c r="F429" i="392"/>
  <c r="G717" i="387"/>
  <c r="F717" i="387"/>
  <c r="G611" i="390"/>
  <c r="F611" i="390"/>
  <c r="F356" i="393"/>
  <c r="G356" i="393"/>
  <c r="F394" i="380"/>
  <c r="G394" i="380"/>
  <c r="G252" i="386"/>
  <c r="F252" i="386"/>
  <c r="G664" i="385"/>
  <c r="F664" i="385"/>
  <c r="F746" i="388"/>
  <c r="G746" i="388"/>
  <c r="G392" i="393"/>
  <c r="F392" i="393"/>
  <c r="F513" i="390"/>
  <c r="G513" i="390"/>
  <c r="F547" i="384"/>
  <c r="G547" i="384"/>
  <c r="F635" i="378"/>
  <c r="G635" i="378"/>
  <c r="G395" i="376"/>
  <c r="F395" i="376"/>
  <c r="G321" i="393"/>
  <c r="F321" i="393"/>
  <c r="F455" i="386"/>
  <c r="G455" i="386"/>
  <c r="G445" i="382"/>
  <c r="F445" i="382"/>
  <c r="G521" i="376"/>
  <c r="F521" i="376"/>
  <c r="F269" i="391"/>
  <c r="G269" i="391"/>
  <c r="F493" i="386"/>
  <c r="G493" i="386"/>
  <c r="G646" i="391"/>
  <c r="F646" i="391"/>
  <c r="F333" i="392"/>
  <c r="G333" i="392"/>
  <c r="F735" i="391"/>
  <c r="G735" i="391"/>
  <c r="F556" i="373"/>
  <c r="G556" i="373"/>
  <c r="G744" i="379"/>
  <c r="F744" i="379"/>
  <c r="G664" i="388"/>
  <c r="F664" i="388"/>
  <c r="F621" i="392"/>
  <c r="G621" i="392"/>
  <c r="F517" i="373"/>
  <c r="G517" i="373"/>
  <c r="G724" i="391"/>
  <c r="F724" i="391"/>
  <c r="F434" i="371"/>
  <c r="G434" i="371"/>
  <c r="F487" i="386"/>
  <c r="G487" i="386"/>
  <c r="G647" i="389"/>
  <c r="F647" i="389"/>
  <c r="G442" i="385"/>
  <c r="F442" i="385"/>
  <c r="F442" i="382"/>
  <c r="G442" i="382"/>
  <c r="G508" i="388"/>
  <c r="F508" i="388"/>
  <c r="G290" i="388"/>
  <c r="F290" i="388"/>
  <c r="G661" i="392"/>
  <c r="F661" i="392"/>
  <c r="F534" i="373"/>
  <c r="G534" i="373"/>
  <c r="F690" i="381"/>
  <c r="G690" i="381"/>
  <c r="F574" i="380"/>
  <c r="G574" i="380"/>
  <c r="G535" i="378"/>
  <c r="F535" i="378"/>
  <c r="G645" i="391"/>
  <c r="F645" i="391"/>
  <c r="F270" i="390"/>
  <c r="G270" i="390"/>
  <c r="F570" i="384"/>
  <c r="G570" i="384"/>
  <c r="G582" i="373"/>
  <c r="F582" i="373"/>
  <c r="G383" i="387"/>
  <c r="F383" i="387"/>
  <c r="G720" i="385"/>
  <c r="F720" i="385"/>
  <c r="G581" i="388"/>
  <c r="F581" i="388"/>
  <c r="G280" i="381"/>
  <c r="F280" i="381"/>
  <c r="F696" i="384"/>
  <c r="G696" i="384"/>
  <c r="F526" i="376"/>
  <c r="G526" i="376"/>
  <c r="F688" i="381"/>
  <c r="G688" i="381"/>
  <c r="F327" i="373"/>
  <c r="G327" i="373"/>
  <c r="G423" i="380"/>
  <c r="F423" i="380"/>
  <c r="G585" i="378"/>
  <c r="F585" i="378"/>
  <c r="G297" i="376"/>
  <c r="F297" i="376"/>
  <c r="G746" i="371"/>
  <c r="F746" i="371"/>
  <c r="F355" i="386"/>
  <c r="G355" i="386"/>
  <c r="G517" i="391"/>
  <c r="F517" i="391"/>
  <c r="G351" i="384"/>
  <c r="F351" i="384"/>
  <c r="G333" i="383"/>
  <c r="F333" i="383"/>
  <c r="F342" i="382"/>
  <c r="G342" i="382"/>
  <c r="F495" i="384"/>
  <c r="G495" i="384"/>
  <c r="F575" i="381"/>
  <c r="G575" i="381"/>
  <c r="G352" i="392"/>
  <c r="F352" i="392"/>
  <c r="G684" i="373"/>
  <c r="F684" i="373"/>
  <c r="G305" i="392"/>
  <c r="F305" i="392"/>
  <c r="F343" i="389"/>
  <c r="G343" i="389"/>
  <c r="F366" i="384"/>
  <c r="G366" i="384"/>
  <c r="F719" i="391"/>
  <c r="G719" i="391"/>
  <c r="F537" i="388"/>
  <c r="G537" i="388"/>
  <c r="G686" i="388"/>
  <c r="F686" i="388"/>
  <c r="F419" i="387"/>
  <c r="G419" i="387"/>
  <c r="F520" i="393"/>
  <c r="G520" i="393"/>
  <c r="G323" i="383"/>
  <c r="F323" i="383"/>
  <c r="F536" i="372"/>
  <c r="G536" i="372"/>
  <c r="F706" i="384"/>
  <c r="G706" i="384"/>
  <c r="F688" i="393"/>
  <c r="G688" i="393"/>
  <c r="G551" i="389"/>
  <c r="F551" i="389"/>
  <c r="F735" i="378"/>
  <c r="G735" i="378"/>
  <c r="F330" i="372"/>
  <c r="G330" i="372"/>
  <c r="G539" i="384"/>
  <c r="F539" i="384"/>
  <c r="G523" i="383"/>
  <c r="F523" i="383"/>
  <c r="G589" i="381"/>
  <c r="F589" i="381"/>
  <c r="G487" i="393"/>
  <c r="F487" i="393"/>
  <c r="G380" i="388"/>
  <c r="F380" i="388"/>
  <c r="F423" i="379"/>
  <c r="G423" i="379"/>
  <c r="G422" i="381"/>
  <c r="F422" i="381"/>
  <c r="G714" i="388"/>
  <c r="F714" i="388"/>
  <c r="G581" i="380"/>
  <c r="F581" i="380"/>
  <c r="F446" i="372"/>
  <c r="G446" i="372"/>
  <c r="G612" i="373"/>
  <c r="F612" i="373"/>
  <c r="F470" i="381"/>
  <c r="G470" i="381"/>
  <c r="F534" i="389"/>
  <c r="G534" i="389"/>
  <c r="G482" i="389"/>
  <c r="F482" i="389"/>
  <c r="F335" i="373"/>
  <c r="G335" i="373"/>
  <c r="F700" i="379"/>
  <c r="G700" i="379"/>
  <c r="F700" i="381"/>
  <c r="G700" i="381"/>
  <c r="F438" i="385"/>
  <c r="G438" i="385"/>
  <c r="G660" i="389"/>
  <c r="F660" i="389"/>
  <c r="G423" i="387"/>
  <c r="F423" i="387"/>
  <c r="F585" i="390"/>
  <c r="G585" i="390"/>
  <c r="F287" i="385"/>
  <c r="G287" i="385"/>
  <c r="F320" i="391"/>
  <c r="G320" i="391"/>
  <c r="G265" i="388"/>
  <c r="F265" i="388"/>
  <c r="F371" i="390"/>
  <c r="G371" i="390"/>
  <c r="F598" i="378"/>
  <c r="G598" i="378"/>
  <c r="F697" i="381"/>
  <c r="G697" i="381"/>
  <c r="G474" i="381"/>
  <c r="F474" i="381"/>
  <c r="G463" i="378"/>
  <c r="F463" i="378"/>
  <c r="G529" i="373"/>
  <c r="F529" i="373"/>
  <c r="G417" i="393"/>
  <c r="F417" i="393"/>
  <c r="G714" i="384"/>
  <c r="F714" i="384"/>
  <c r="G334" i="385"/>
  <c r="F334" i="385"/>
  <c r="F552" i="372"/>
  <c r="G552" i="372"/>
  <c r="G747" i="390"/>
  <c r="F747" i="390"/>
  <c r="G347" i="373"/>
  <c r="F347" i="373"/>
  <c r="F481" i="392"/>
  <c r="G481" i="392"/>
  <c r="F495" i="381"/>
  <c r="G495" i="381"/>
  <c r="G502" i="390"/>
  <c r="F502" i="390"/>
  <c r="G714" i="389"/>
  <c r="F714" i="389"/>
  <c r="F373" i="373"/>
  <c r="G373" i="373"/>
  <c r="F421" i="372"/>
  <c r="G421" i="372"/>
  <c r="F598" i="386"/>
  <c r="G598" i="386"/>
  <c r="F339" i="380"/>
  <c r="G339" i="380"/>
  <c r="F454" i="387"/>
  <c r="G454" i="387"/>
  <c r="F299" i="376"/>
  <c r="G299" i="376"/>
  <c r="F569" i="373"/>
  <c r="G569" i="373"/>
  <c r="F473" i="378"/>
  <c r="G473" i="378"/>
  <c r="F501" i="384"/>
  <c r="G501" i="384"/>
  <c r="G509" i="376"/>
  <c r="F509" i="376"/>
  <c r="G462" i="386"/>
  <c r="F462" i="386"/>
  <c r="G513" i="389"/>
  <c r="F513" i="389"/>
  <c r="F538" i="373"/>
  <c r="G538" i="373"/>
  <c r="F556" i="379"/>
  <c r="G556" i="379"/>
  <c r="F254" i="392"/>
  <c r="G254" i="392"/>
  <c r="G726" i="376"/>
  <c r="F726" i="376"/>
  <c r="G732" i="379"/>
  <c r="F732" i="379"/>
  <c r="G317" i="386"/>
  <c r="F317" i="386"/>
  <c r="G522" i="388"/>
  <c r="F522" i="388"/>
  <c r="G274" i="371"/>
  <c r="F274" i="371"/>
  <c r="G521" i="378"/>
  <c r="F521" i="378"/>
  <c r="F421" i="388"/>
  <c r="G421" i="388"/>
  <c r="G701" i="380"/>
  <c r="F701" i="380"/>
  <c r="G616" i="371"/>
  <c r="F616" i="371"/>
  <c r="F308" i="378"/>
  <c r="G308" i="378"/>
  <c r="F355" i="389"/>
  <c r="G355" i="389"/>
  <c r="G420" i="384"/>
  <c r="F420" i="384"/>
  <c r="F731" i="387"/>
  <c r="G731" i="387"/>
  <c r="F548" i="381"/>
  <c r="G548" i="381"/>
  <c r="G341" i="376"/>
  <c r="F341" i="376"/>
  <c r="G361" i="384"/>
  <c r="F361" i="384"/>
  <c r="G663" i="371"/>
  <c r="F663" i="371"/>
  <c r="G693" i="380"/>
  <c r="F693" i="380"/>
  <c r="G345" i="372"/>
  <c r="F345" i="372"/>
  <c r="G494" i="388"/>
  <c r="F494" i="388"/>
  <c r="F280" i="378"/>
  <c r="G280" i="378"/>
  <c r="G490" i="380"/>
  <c r="F490" i="380"/>
  <c r="F674" i="387"/>
  <c r="G674" i="387"/>
  <c r="G368" i="371"/>
  <c r="F368" i="371"/>
  <c r="F643" i="388"/>
  <c r="G643" i="388"/>
  <c r="F377" i="372"/>
  <c r="G377" i="372"/>
  <c r="G567" i="388"/>
  <c r="F567" i="388"/>
  <c r="F672" i="383"/>
  <c r="G672" i="383"/>
  <c r="F445" i="385"/>
  <c r="G445" i="385"/>
  <c r="G661" i="376"/>
  <c r="F661" i="376"/>
  <c r="F266" i="379"/>
  <c r="G266" i="379"/>
  <c r="F411" i="379"/>
  <c r="G411" i="379"/>
  <c r="F341" i="383"/>
  <c r="G341" i="383"/>
  <c r="G311" i="372"/>
  <c r="F311" i="372"/>
  <c r="G309" i="382"/>
  <c r="F309" i="382"/>
  <c r="G462" i="393"/>
  <c r="F462" i="393"/>
  <c r="G490" i="382"/>
  <c r="F490" i="382"/>
  <c r="G292" i="382"/>
  <c r="F292" i="382"/>
  <c r="G487" i="371"/>
  <c r="F487" i="371"/>
  <c r="F371" i="372"/>
  <c r="G371" i="372"/>
  <c r="F476" i="381"/>
  <c r="G476" i="381"/>
  <c r="F406" i="381"/>
  <c r="G406" i="381"/>
  <c r="G330" i="376"/>
  <c r="F330" i="376"/>
  <c r="G318" i="376"/>
  <c r="F318" i="376"/>
  <c r="F483" i="372"/>
  <c r="G483" i="372"/>
  <c r="F431" i="373"/>
  <c r="G431" i="373"/>
  <c r="G261" i="372"/>
  <c r="F261" i="372"/>
  <c r="D1092" i="344"/>
  <c r="F1092" i="344"/>
  <c r="E1092" i="344"/>
  <c r="F515" i="383"/>
  <c r="G515" i="383"/>
  <c r="G636" i="387"/>
  <c r="F636" i="387"/>
  <c r="G305" i="387"/>
  <c r="F305" i="387"/>
  <c r="F486" i="381"/>
  <c r="G486" i="381"/>
  <c r="F498" i="371"/>
  <c r="G498" i="371"/>
  <c r="G575" i="384"/>
  <c r="F575" i="384"/>
  <c r="F253" i="380"/>
  <c r="G253" i="380"/>
  <c r="F477" i="385"/>
  <c r="G477" i="385"/>
  <c r="G750" i="373"/>
  <c r="F750" i="373"/>
  <c r="G457" i="391"/>
  <c r="F457" i="391"/>
  <c r="G509" i="381"/>
  <c r="F509" i="381"/>
  <c r="F600" i="384"/>
  <c r="G600" i="384"/>
  <c r="G367" i="385"/>
  <c r="F367" i="385"/>
  <c r="F704" i="382"/>
  <c r="G704" i="382"/>
  <c r="F332" i="387"/>
  <c r="G332" i="387"/>
  <c r="G598" i="383"/>
  <c r="F598" i="383"/>
  <c r="F671" i="376"/>
  <c r="G671" i="376"/>
  <c r="F660" i="381"/>
  <c r="G660" i="381"/>
  <c r="F332" i="388"/>
  <c r="G332" i="388"/>
  <c r="G661" i="372"/>
  <c r="F661" i="372"/>
  <c r="F297" i="379"/>
  <c r="G297" i="379"/>
  <c r="G635" i="383"/>
  <c r="F635" i="383"/>
  <c r="G287" i="391"/>
  <c r="F287" i="391"/>
  <c r="G743" i="385"/>
  <c r="F743" i="385"/>
  <c r="G577" i="391"/>
  <c r="F577" i="391"/>
  <c r="F500" i="378"/>
  <c r="G500" i="378"/>
  <c r="F451" i="383"/>
  <c r="G451" i="383"/>
  <c r="F523" i="393"/>
  <c r="G523" i="393"/>
  <c r="F658" i="381"/>
  <c r="G658" i="381"/>
  <c r="F361" i="391"/>
  <c r="G361" i="391"/>
  <c r="G753" i="371"/>
  <c r="F753" i="371"/>
  <c r="G471" i="371"/>
  <c r="F471" i="371"/>
  <c r="F673" i="372"/>
  <c r="G673" i="372"/>
  <c r="G380" i="378"/>
  <c r="F380" i="378"/>
  <c r="F666" i="381"/>
  <c r="G666" i="381"/>
  <c r="G337" i="388"/>
  <c r="F337" i="388"/>
  <c r="G531" i="379"/>
  <c r="F531" i="379"/>
  <c r="F590" i="385"/>
  <c r="G590" i="385"/>
  <c r="F346" i="382"/>
  <c r="G346" i="382"/>
  <c r="F509" i="388"/>
  <c r="G509" i="388"/>
  <c r="F447" i="392"/>
  <c r="G447" i="392"/>
  <c r="F573" i="391"/>
  <c r="G573" i="391"/>
  <c r="F271" i="390"/>
  <c r="G271" i="390"/>
  <c r="G313" i="386"/>
  <c r="F313" i="386"/>
  <c r="F561" i="383"/>
  <c r="G561" i="383"/>
  <c r="F420" i="390"/>
  <c r="G420" i="390"/>
  <c r="G528" i="387"/>
  <c r="F528" i="387"/>
  <c r="G691" i="391"/>
  <c r="F691" i="391"/>
  <c r="F426" i="388"/>
  <c r="G426" i="388"/>
  <c r="F443" i="371"/>
  <c r="G443" i="371"/>
  <c r="G552" i="393"/>
  <c r="F552" i="393"/>
  <c r="G366" i="386"/>
  <c r="F366" i="386"/>
  <c r="G744" i="381"/>
  <c r="F744" i="381"/>
  <c r="G656" i="385"/>
  <c r="F656" i="385"/>
  <c r="F615" i="383"/>
  <c r="G615" i="383"/>
  <c r="F746" i="389"/>
  <c r="G746" i="389"/>
  <c r="F341" i="385"/>
  <c r="G341" i="385"/>
  <c r="F520" i="388"/>
  <c r="G520" i="388"/>
  <c r="F693" i="372"/>
  <c r="G693" i="372"/>
  <c r="G260" i="390"/>
  <c r="F260" i="390"/>
  <c r="F451" i="380"/>
  <c r="G451" i="380"/>
  <c r="F1081" i="344"/>
  <c r="E1081" i="344"/>
  <c r="D1081" i="344"/>
  <c r="G292" i="376"/>
  <c r="F292" i="376"/>
  <c r="F504" i="389"/>
  <c r="G504" i="389"/>
  <c r="G294" i="385"/>
  <c r="F294" i="385"/>
  <c r="G275" i="373"/>
  <c r="F275" i="373"/>
  <c r="F568" i="376"/>
  <c r="G568" i="376"/>
  <c r="F642" i="371"/>
  <c r="G642" i="371"/>
  <c r="F554" i="388"/>
  <c r="G554" i="388"/>
  <c r="F468" i="387"/>
  <c r="G468" i="387"/>
  <c r="G536" i="389"/>
  <c r="F536" i="389"/>
  <c r="F380" i="390"/>
  <c r="G380" i="390"/>
  <c r="F366" i="372"/>
  <c r="G366" i="372"/>
  <c r="F310" i="389"/>
  <c r="G310" i="389"/>
  <c r="F680" i="381"/>
  <c r="G680" i="381"/>
  <c r="F743" i="379"/>
  <c r="G743" i="379"/>
  <c r="F541" i="381"/>
  <c r="G541" i="381"/>
  <c r="F363" i="387"/>
  <c r="G363" i="387"/>
  <c r="G716" i="373"/>
  <c r="F716" i="373"/>
  <c r="G561" i="384"/>
  <c r="F561" i="384"/>
  <c r="F489" i="393"/>
  <c r="G489" i="393"/>
  <c r="G560" i="389"/>
  <c r="F560" i="389"/>
  <c r="G509" i="389"/>
  <c r="F509" i="389"/>
  <c r="F649" i="378"/>
  <c r="G649" i="378"/>
  <c r="G446" i="382"/>
  <c r="F446" i="382"/>
  <c r="G544" i="385"/>
  <c r="F544" i="385"/>
  <c r="G599" i="383"/>
  <c r="F599" i="383"/>
  <c r="G519" i="387"/>
  <c r="F519" i="387"/>
  <c r="G692" i="388"/>
  <c r="F692" i="388"/>
  <c r="G606" i="379"/>
  <c r="F606" i="379"/>
  <c r="G405" i="379"/>
  <c r="F405" i="379"/>
  <c r="G384" i="392"/>
  <c r="F384" i="392"/>
  <c r="F305" i="383"/>
  <c r="G305" i="383"/>
  <c r="G281" i="378"/>
  <c r="F281" i="378"/>
  <c r="F740" i="372"/>
  <c r="G740" i="372"/>
  <c r="F549" i="376"/>
  <c r="G549" i="376"/>
  <c r="G703" i="376"/>
  <c r="F703" i="376"/>
  <c r="F582" i="381"/>
  <c r="G582" i="381"/>
  <c r="F737" i="381"/>
  <c r="G737" i="381"/>
  <c r="G344" i="378"/>
  <c r="F344" i="378"/>
  <c r="G638" i="393"/>
  <c r="F638" i="393"/>
  <c r="F571" i="372"/>
  <c r="G571" i="372"/>
  <c r="F272" i="371"/>
  <c r="G272" i="371"/>
  <c r="G530" i="387"/>
  <c r="F530" i="387"/>
  <c r="F571" i="371"/>
  <c r="G571" i="371"/>
  <c r="F612" i="382"/>
  <c r="G612" i="382"/>
  <c r="F404" i="392"/>
  <c r="G404" i="392"/>
  <c r="F489" i="376"/>
  <c r="G489" i="376"/>
  <c r="F399" i="386"/>
  <c r="G399" i="386"/>
  <c r="F679" i="391"/>
  <c r="G679" i="391"/>
  <c r="F662" i="385"/>
  <c r="G662" i="385"/>
  <c r="G688" i="380"/>
  <c r="F688" i="380"/>
  <c r="G435" i="388"/>
  <c r="F435" i="388"/>
  <c r="F655" i="380"/>
  <c r="G655" i="380"/>
  <c r="G643" i="387"/>
  <c r="F643" i="387"/>
  <c r="F405" i="387"/>
  <c r="G405" i="387"/>
  <c r="G613" i="391"/>
  <c r="F613" i="391"/>
  <c r="F628" i="372"/>
  <c r="G628" i="372"/>
  <c r="F382" i="383"/>
  <c r="G382" i="383"/>
  <c r="D1080" i="344"/>
  <c r="F1080" i="344"/>
  <c r="E1080" i="344"/>
  <c r="G321" i="391"/>
  <c r="F321" i="391"/>
  <c r="G632" i="386"/>
  <c r="F632" i="386"/>
  <c r="G316" i="390"/>
  <c r="F316" i="390"/>
  <c r="F642" i="393"/>
  <c r="G642" i="393"/>
  <c r="F547" i="391"/>
  <c r="G547" i="391"/>
  <c r="G680" i="384"/>
  <c r="F680" i="384"/>
  <c r="G634" i="371"/>
  <c r="F634" i="371"/>
  <c r="G650" i="381"/>
  <c r="F650" i="381"/>
  <c r="G750" i="376"/>
  <c r="F750" i="376"/>
  <c r="F629" i="384"/>
  <c r="G629" i="384"/>
  <c r="G436" i="380"/>
  <c r="F436" i="380"/>
  <c r="G588" i="378"/>
  <c r="F588" i="378"/>
  <c r="G674" i="383"/>
  <c r="F674" i="383"/>
  <c r="F547" i="387"/>
  <c r="G547" i="387"/>
  <c r="F363" i="378"/>
  <c r="G363" i="378"/>
  <c r="F630" i="385"/>
  <c r="G630" i="385"/>
  <c r="G720" i="380"/>
  <c r="F720" i="380"/>
  <c r="G382" i="388"/>
  <c r="F382" i="388"/>
  <c r="G708" i="386"/>
  <c r="F708" i="386"/>
  <c r="G615" i="373"/>
  <c r="F615" i="373"/>
  <c r="F751" i="378"/>
  <c r="G751" i="378"/>
  <c r="F705" i="388"/>
  <c r="G705" i="388"/>
  <c r="G550" i="378"/>
  <c r="F550" i="378"/>
  <c r="G698" i="381"/>
  <c r="F698" i="381"/>
  <c r="G403" i="392"/>
  <c r="F403" i="392"/>
  <c r="F728" i="372"/>
  <c r="G728" i="372"/>
  <c r="F687" i="385"/>
  <c r="G687" i="385"/>
  <c r="F390" i="384"/>
  <c r="G390" i="384"/>
  <c r="F597" i="391"/>
  <c r="G597" i="391"/>
  <c r="F379" i="388"/>
  <c r="G379" i="388"/>
  <c r="E1099" i="344"/>
  <c r="F1099" i="344"/>
  <c r="D1099" i="344"/>
  <c r="G595" i="385"/>
  <c r="F595" i="385"/>
  <c r="F722" i="387"/>
  <c r="G722" i="387"/>
  <c r="F362" i="390"/>
  <c r="G362" i="390"/>
  <c r="F463" i="385"/>
  <c r="G463" i="385"/>
  <c r="F360" i="379"/>
  <c r="G360" i="379"/>
  <c r="G577" i="388"/>
  <c r="F577" i="388"/>
  <c r="G446" i="383"/>
  <c r="F446" i="383"/>
  <c r="F657" i="378"/>
  <c r="G657" i="378"/>
  <c r="G559" i="387"/>
  <c r="F559" i="387"/>
  <c r="F250" i="381"/>
  <c r="G250" i="381"/>
  <c r="F667" i="387"/>
  <c r="G667" i="387"/>
  <c r="F559" i="381"/>
  <c r="G559" i="381"/>
  <c r="F604" i="379"/>
  <c r="G604" i="379"/>
  <c r="G377" i="371"/>
  <c r="F377" i="371"/>
  <c r="G255" i="391"/>
  <c r="F255" i="391"/>
  <c r="G640" i="384"/>
  <c r="F640" i="384"/>
  <c r="G507" i="386"/>
  <c r="F507" i="386"/>
  <c r="G348" i="389"/>
  <c r="F348" i="389"/>
  <c r="F728" i="382"/>
  <c r="G728" i="382"/>
  <c r="G434" i="384"/>
  <c r="F434" i="384"/>
  <c r="F431" i="371"/>
  <c r="G431" i="371"/>
  <c r="G431" i="387"/>
  <c r="F431" i="387"/>
  <c r="F712" i="384"/>
  <c r="G712" i="384"/>
  <c r="F293" i="382"/>
  <c r="G293" i="382"/>
  <c r="G258" i="383"/>
  <c r="F258" i="383"/>
  <c r="F554" i="393"/>
  <c r="G554" i="393"/>
  <c r="F636" i="390"/>
  <c r="G636" i="390"/>
  <c r="G333" i="391"/>
  <c r="F333" i="391"/>
  <c r="G618" i="380"/>
  <c r="F618" i="380"/>
  <c r="G707" i="376"/>
  <c r="F707" i="376"/>
  <c r="F327" i="387"/>
  <c r="G327" i="387"/>
  <c r="F291" i="376"/>
  <c r="G291" i="376"/>
  <c r="G272" i="381"/>
  <c r="F272" i="381"/>
  <c r="G330" i="388"/>
  <c r="F330" i="388"/>
  <c r="F667" i="373"/>
  <c r="G667" i="373"/>
  <c r="F511" i="386"/>
  <c r="G511" i="386"/>
  <c r="G258" i="371"/>
  <c r="F258" i="371"/>
  <c r="F386" i="382"/>
  <c r="G386" i="382"/>
  <c r="F627" i="381"/>
  <c r="G627" i="381"/>
  <c r="F593" i="380"/>
  <c r="G593" i="380"/>
  <c r="G283" i="387"/>
  <c r="F283" i="387"/>
  <c r="G607" i="383"/>
  <c r="F607" i="383"/>
  <c r="G553" i="386"/>
  <c r="F553" i="386"/>
  <c r="F453" i="381"/>
  <c r="G453" i="381"/>
  <c r="G632" i="376"/>
  <c r="F632" i="376"/>
  <c r="F259" i="393"/>
  <c r="G259" i="393"/>
  <c r="F269" i="380"/>
  <c r="G269" i="380"/>
  <c r="F423" i="390"/>
  <c r="G423" i="390"/>
  <c r="F644" i="393"/>
  <c r="G644" i="393"/>
  <c r="G397" i="384"/>
  <c r="F397" i="384"/>
  <c r="G444" i="379"/>
  <c r="F444" i="379"/>
  <c r="G743" i="386"/>
  <c r="F743" i="386"/>
  <c r="G481" i="379"/>
  <c r="F481" i="379"/>
  <c r="G422" i="371"/>
  <c r="F422" i="371"/>
  <c r="G475" i="378"/>
  <c r="F475" i="378"/>
  <c r="F700" i="388"/>
  <c r="G700" i="388"/>
  <c r="F444" i="380"/>
  <c r="G444" i="380"/>
  <c r="F610" i="385"/>
  <c r="G610" i="385"/>
  <c r="G664" i="371"/>
  <c r="F664" i="371"/>
  <c r="G383" i="371"/>
  <c r="F383" i="371"/>
  <c r="G433" i="385"/>
  <c r="F433" i="385"/>
  <c r="G552" i="382"/>
  <c r="F552" i="382"/>
  <c r="G696" i="389"/>
  <c r="F696" i="389"/>
  <c r="G483" i="382"/>
  <c r="F483" i="382"/>
  <c r="F328" i="379"/>
  <c r="G328" i="379"/>
  <c r="G514" i="391"/>
  <c r="F514" i="391"/>
  <c r="G421" i="378"/>
  <c r="F421" i="378"/>
  <c r="G460" i="392"/>
  <c r="F460" i="392"/>
  <c r="G680" i="383"/>
  <c r="F680" i="383"/>
  <c r="G693" i="384"/>
  <c r="F693" i="384"/>
  <c r="G748" i="383"/>
  <c r="F748" i="383"/>
  <c r="F330" i="371"/>
  <c r="G330" i="371"/>
  <c r="F283" i="389"/>
  <c r="G283" i="389"/>
  <c r="F713" i="379"/>
  <c r="G713" i="379"/>
  <c r="G377" i="381"/>
  <c r="F377" i="381"/>
  <c r="F263" i="389"/>
  <c r="G263" i="389"/>
  <c r="F464" i="373"/>
  <c r="G464" i="373"/>
  <c r="F651" i="372"/>
  <c r="G651" i="372"/>
  <c r="G433" i="381"/>
  <c r="F433" i="381"/>
  <c r="F513" i="383"/>
  <c r="G513" i="383"/>
  <c r="G703" i="373"/>
  <c r="F703" i="373"/>
  <c r="F716" i="371"/>
  <c r="G716" i="371"/>
  <c r="G716" i="372"/>
  <c r="F716" i="372"/>
  <c r="F735" i="389"/>
  <c r="G735" i="389"/>
  <c r="G582" i="388"/>
  <c r="F582" i="388"/>
  <c r="F345" i="392"/>
  <c r="G345" i="392"/>
  <c r="F626" i="386"/>
  <c r="G626" i="386"/>
  <c r="G684" i="391"/>
  <c r="F684" i="391"/>
  <c r="G526" i="392"/>
  <c r="F526" i="392"/>
  <c r="F531" i="387"/>
  <c r="G531" i="387"/>
  <c r="G550" i="384"/>
  <c r="F550" i="384"/>
  <c r="G281" i="373"/>
  <c r="F281" i="373"/>
  <c r="G481" i="385"/>
  <c r="F481" i="385"/>
  <c r="G521" i="372"/>
  <c r="F521" i="372"/>
  <c r="F742" i="382"/>
  <c r="G742" i="382"/>
  <c r="G408" i="376"/>
  <c r="F408" i="376"/>
  <c r="G597" i="384"/>
  <c r="F597" i="384"/>
  <c r="G687" i="392"/>
  <c r="F687" i="392"/>
  <c r="F555" i="376"/>
  <c r="G555" i="376"/>
  <c r="F324" i="381"/>
  <c r="G324" i="381"/>
  <c r="G350" i="378"/>
  <c r="F350" i="378"/>
  <c r="F309" i="383"/>
  <c r="G309" i="383"/>
  <c r="F633" i="380"/>
  <c r="G633" i="380"/>
  <c r="F343" i="372"/>
  <c r="G343" i="372"/>
  <c r="F623" i="380"/>
  <c r="G623" i="380"/>
  <c r="F473" i="386"/>
  <c r="G473" i="386"/>
  <c r="G675" i="372"/>
  <c r="F675" i="372"/>
  <c r="F635" i="389"/>
  <c r="G635" i="389"/>
  <c r="F322" i="387"/>
  <c r="G322" i="387"/>
  <c r="F733" i="381"/>
  <c r="G733" i="381"/>
  <c r="G277" i="378"/>
  <c r="F277" i="378"/>
  <c r="F382" i="372"/>
  <c r="G382" i="372"/>
  <c r="F263" i="382"/>
  <c r="G263" i="382"/>
  <c r="G296" i="379"/>
  <c r="F296" i="379"/>
  <c r="F697" i="371"/>
  <c r="G697" i="371"/>
  <c r="G607" i="386"/>
  <c r="F607" i="386"/>
  <c r="F350" i="392"/>
  <c r="G350" i="392"/>
  <c r="G294" i="390"/>
  <c r="F294" i="390"/>
  <c r="G269" i="389"/>
  <c r="F269" i="389"/>
  <c r="F1054" i="344"/>
  <c r="D1054" i="344"/>
  <c r="E1054" i="344"/>
  <c r="G725" i="379"/>
  <c r="F725" i="379"/>
  <c r="F583" i="371"/>
  <c r="G583" i="371"/>
  <c r="F738" i="378"/>
  <c r="G738" i="378"/>
  <c r="F312" i="391"/>
  <c r="G312" i="391"/>
  <c r="F688" i="389"/>
  <c r="G688" i="389"/>
  <c r="F439" i="386"/>
  <c r="G439" i="386"/>
  <c r="F334" i="380"/>
  <c r="G334" i="380"/>
  <c r="F329" i="387"/>
  <c r="G329" i="387"/>
  <c r="F1078" i="344"/>
  <c r="E1078" i="344"/>
  <c r="D1078" i="344"/>
  <c r="G374" i="387"/>
  <c r="F374" i="387"/>
  <c r="G731" i="373"/>
  <c r="F731" i="373"/>
  <c r="G363" i="391"/>
  <c r="F363" i="391"/>
  <c r="G520" i="371"/>
  <c r="F520" i="371"/>
  <c r="F453" i="383"/>
  <c r="G453" i="383"/>
  <c r="G334" i="373"/>
  <c r="F334" i="373"/>
  <c r="F750" i="371"/>
  <c r="G750" i="371"/>
  <c r="G392" i="371"/>
  <c r="F392" i="371"/>
  <c r="F667" i="381"/>
  <c r="G667" i="381"/>
  <c r="F749" i="373"/>
  <c r="G749" i="373"/>
  <c r="F252" i="390"/>
  <c r="G252" i="390"/>
  <c r="F693" i="371"/>
  <c r="G693" i="371"/>
  <c r="G284" i="378"/>
  <c r="F284" i="378"/>
  <c r="G481" i="389"/>
  <c r="F481" i="389"/>
  <c r="G282" i="371"/>
  <c r="F282" i="371"/>
  <c r="G544" i="386"/>
  <c r="F544" i="386"/>
  <c r="F463" i="379"/>
  <c r="G463" i="379"/>
  <c r="G516" i="372"/>
  <c r="F516" i="372"/>
  <c r="F625" i="372"/>
  <c r="G625" i="372"/>
  <c r="F491" i="381"/>
  <c r="G491" i="381"/>
  <c r="F434" i="380"/>
  <c r="G434" i="380"/>
  <c r="F303" i="371"/>
  <c r="G303" i="371"/>
  <c r="G563" i="393"/>
  <c r="F563" i="393"/>
  <c r="F556" i="385"/>
  <c r="G556" i="385"/>
  <c r="F521" i="379"/>
  <c r="G521" i="379"/>
  <c r="F706" i="378"/>
  <c r="G706" i="378"/>
  <c r="F476" i="379"/>
  <c r="G476" i="379"/>
  <c r="F273" i="391"/>
  <c r="G273" i="391"/>
  <c r="F273" i="371"/>
  <c r="G273" i="371"/>
  <c r="F601" i="388"/>
  <c r="G601" i="388"/>
  <c r="F666" i="389"/>
  <c r="G666" i="389"/>
  <c r="F455" i="392"/>
  <c r="G455" i="392"/>
  <c r="F455" i="384"/>
  <c r="G455" i="384"/>
  <c r="F701" i="389"/>
  <c r="G701" i="389"/>
  <c r="F356" i="386"/>
  <c r="G356" i="386"/>
  <c r="F295" i="378"/>
  <c r="G295" i="378"/>
  <c r="G390" i="380"/>
  <c r="F390" i="380"/>
  <c r="F384" i="376"/>
  <c r="G384" i="376"/>
  <c r="F550" i="371"/>
  <c r="G550" i="371"/>
  <c r="G517" i="386"/>
  <c r="F517" i="386"/>
  <c r="F268" i="389"/>
  <c r="G268" i="389"/>
  <c r="F637" i="376"/>
  <c r="G637" i="376"/>
  <c r="G557" i="384"/>
  <c r="F557" i="384"/>
  <c r="G400" i="371"/>
  <c r="F400" i="371"/>
  <c r="F614" i="379"/>
  <c r="G614" i="379"/>
  <c r="F476" i="388"/>
  <c r="G476" i="388"/>
  <c r="F474" i="392"/>
  <c r="G474" i="392"/>
  <c r="F509" i="385"/>
  <c r="G509" i="385"/>
  <c r="F355" i="381"/>
  <c r="G355" i="381"/>
  <c r="F685" i="389"/>
  <c r="G685" i="389"/>
  <c r="F621" i="387"/>
  <c r="G621" i="387"/>
  <c r="F456" i="384"/>
  <c r="G456" i="384"/>
  <c r="G554" i="379"/>
  <c r="F554" i="379"/>
  <c r="F347" i="381"/>
  <c r="G347" i="381"/>
  <c r="G660" i="380"/>
  <c r="F660" i="380"/>
  <c r="F260" i="387"/>
  <c r="G260" i="387"/>
  <c r="G622" i="384"/>
  <c r="F622" i="384"/>
  <c r="G287" i="392"/>
  <c r="F287" i="392"/>
  <c r="G284" i="381"/>
  <c r="F284" i="381"/>
  <c r="F737" i="385"/>
  <c r="G737" i="385"/>
  <c r="F583" i="384"/>
  <c r="G583" i="384"/>
  <c r="G418" i="373"/>
  <c r="F418" i="373"/>
  <c r="G699" i="383"/>
  <c r="F699" i="383"/>
  <c r="G320" i="389"/>
  <c r="F320" i="389"/>
  <c r="F581" i="373"/>
  <c r="G581" i="373"/>
  <c r="F567" i="383"/>
  <c r="G567" i="383"/>
  <c r="G283" i="392"/>
  <c r="F283" i="392"/>
  <c r="F497" i="387"/>
  <c r="G497" i="387"/>
  <c r="F741" i="372"/>
  <c r="G741" i="372"/>
  <c r="F529" i="371"/>
  <c r="G529" i="371"/>
  <c r="G731" i="379"/>
  <c r="F731" i="379"/>
  <c r="G612" i="378"/>
  <c r="F612" i="378"/>
  <c r="F703" i="387"/>
  <c r="G703" i="387"/>
  <c r="G432" i="385"/>
  <c r="F432" i="385"/>
  <c r="G563" i="382"/>
  <c r="F563" i="382"/>
  <c r="F522" i="392"/>
  <c r="G522" i="392"/>
  <c r="F394" i="373"/>
  <c r="G394" i="373"/>
  <c r="F293" i="393"/>
  <c r="G293" i="393"/>
  <c r="F311" i="376"/>
  <c r="G311" i="376"/>
  <c r="F460" i="389"/>
  <c r="G460" i="389"/>
  <c r="G482" i="378"/>
  <c r="F482" i="378"/>
  <c r="F731" i="376"/>
  <c r="G731" i="376"/>
  <c r="G546" i="385"/>
  <c r="F546" i="385"/>
  <c r="G513" i="382"/>
  <c r="F513" i="382"/>
  <c r="F526" i="385"/>
  <c r="G526" i="385"/>
  <c r="G364" i="382"/>
  <c r="F364" i="382"/>
  <c r="G258" i="391"/>
  <c r="F258" i="391"/>
  <c r="G493" i="380"/>
  <c r="F493" i="380"/>
  <c r="G432" i="383"/>
  <c r="F432" i="383"/>
  <c r="G524" i="385"/>
  <c r="F524" i="385"/>
  <c r="F395" i="388"/>
  <c r="G395" i="388"/>
  <c r="F694" i="380"/>
  <c r="G694" i="380"/>
  <c r="F618" i="382"/>
  <c r="G618" i="382"/>
  <c r="F366" i="387"/>
  <c r="G366" i="387"/>
  <c r="G630" i="393"/>
  <c r="F630" i="393"/>
  <c r="F428" i="380"/>
  <c r="G428" i="380"/>
  <c r="D1075" i="344"/>
  <c r="F1075" i="344"/>
  <c r="E1075" i="344"/>
  <c r="G553" i="390"/>
  <c r="F553" i="390"/>
  <c r="F347" i="382"/>
  <c r="G347" i="382"/>
  <c r="F428" i="384"/>
  <c r="G428" i="384"/>
  <c r="G396" i="389"/>
  <c r="F396" i="389"/>
  <c r="G286" i="378"/>
  <c r="F286" i="378"/>
  <c r="F419" i="388"/>
  <c r="G419" i="388"/>
  <c r="G742" i="380"/>
  <c r="F742" i="380"/>
  <c r="G271" i="389"/>
  <c r="F271" i="389"/>
  <c r="G424" i="382"/>
  <c r="F424" i="382"/>
  <c r="F288" i="381"/>
  <c r="G288" i="381"/>
  <c r="F505" i="386"/>
  <c r="G505" i="386"/>
  <c r="F441" i="383"/>
  <c r="G441" i="383"/>
  <c r="G447" i="381"/>
  <c r="F447" i="381"/>
  <c r="F316" i="389"/>
  <c r="G316" i="389"/>
  <c r="G527" i="382"/>
  <c r="F527" i="382"/>
  <c r="G463" i="381"/>
  <c r="F463" i="381"/>
  <c r="F643" i="391"/>
  <c r="G643" i="391"/>
  <c r="G743" i="384"/>
  <c r="F743" i="384"/>
  <c r="G268" i="380"/>
  <c r="F268" i="380"/>
  <c r="F466" i="389"/>
  <c r="G466" i="389"/>
  <c r="G668" i="380"/>
  <c r="F668" i="380"/>
  <c r="G370" i="392"/>
  <c r="F370" i="392"/>
  <c r="G541" i="392"/>
  <c r="F541" i="392"/>
  <c r="G290" i="386"/>
  <c r="F290" i="386"/>
  <c r="F556" i="386"/>
  <c r="G556" i="386"/>
  <c r="F534" i="371"/>
  <c r="G534" i="371"/>
  <c r="G327" i="391"/>
  <c r="F327" i="391"/>
  <c r="F518" i="386"/>
  <c r="G518" i="386"/>
  <c r="G655" i="378"/>
  <c r="F655" i="378"/>
  <c r="F644" i="379"/>
  <c r="G644" i="379"/>
  <c r="G613" i="384"/>
  <c r="F613" i="384"/>
  <c r="G604" i="372"/>
  <c r="F604" i="372"/>
  <c r="G562" i="383"/>
  <c r="F562" i="383"/>
  <c r="F725" i="389"/>
  <c r="G725" i="389"/>
  <c r="F572" i="373"/>
  <c r="G572" i="373"/>
  <c r="G717" i="380"/>
  <c r="F717" i="380"/>
  <c r="G476" i="371"/>
  <c r="F476" i="371"/>
  <c r="G648" i="382"/>
  <c r="F648" i="382"/>
  <c r="G669" i="386"/>
  <c r="F669" i="386"/>
  <c r="G323" i="388"/>
  <c r="F323" i="388"/>
  <c r="G569" i="379"/>
  <c r="F569" i="379"/>
  <c r="G661" i="387"/>
  <c r="F661" i="387"/>
  <c r="F598" i="393"/>
  <c r="G598" i="393"/>
  <c r="F464" i="381"/>
  <c r="G464" i="381"/>
  <c r="G743" i="383"/>
  <c r="F743" i="383"/>
  <c r="G575" i="376"/>
  <c r="F575" i="376"/>
  <c r="F447" i="373"/>
  <c r="G447" i="373"/>
  <c r="F636" i="380"/>
  <c r="G636" i="380"/>
  <c r="F289" i="378"/>
  <c r="G289" i="378"/>
  <c r="G353" i="384"/>
  <c r="F353" i="384"/>
  <c r="F433" i="391"/>
  <c r="G433" i="391"/>
  <c r="F616" i="386"/>
  <c r="G616" i="386"/>
  <c r="F270" i="373"/>
  <c r="G270" i="373"/>
  <c r="G670" i="381"/>
  <c r="F670" i="381"/>
  <c r="G331" i="379"/>
  <c r="F331" i="379"/>
  <c r="F672" i="372"/>
  <c r="G672" i="372"/>
  <c r="F684" i="387"/>
  <c r="G684" i="387"/>
  <c r="G252" i="382"/>
  <c r="F252" i="382"/>
  <c r="F273" i="380"/>
  <c r="G273" i="380"/>
  <c r="F675" i="378"/>
  <c r="G675" i="378"/>
  <c r="G553" i="384"/>
  <c r="F553" i="384"/>
  <c r="G685" i="384"/>
  <c r="F685" i="384"/>
  <c r="F279" i="390"/>
  <c r="G279" i="390"/>
  <c r="G360" i="385"/>
  <c r="F360" i="385"/>
  <c r="F317" i="383"/>
  <c r="G317" i="383"/>
  <c r="F358" i="372"/>
  <c r="G358" i="372"/>
  <c r="G561" i="373"/>
  <c r="F561" i="373"/>
  <c r="G365" i="380"/>
  <c r="F365" i="380"/>
  <c r="F511" i="391"/>
  <c r="G511" i="391"/>
  <c r="F367" i="373"/>
  <c r="G367" i="373"/>
  <c r="G482" i="373"/>
  <c r="F482" i="373"/>
  <c r="F739" i="380"/>
  <c r="G739" i="380"/>
  <c r="F715" i="380"/>
  <c r="G715" i="380"/>
  <c r="F545" i="372"/>
  <c r="G545" i="372"/>
  <c r="G462" i="382"/>
  <c r="F462" i="382"/>
  <c r="G400" i="380"/>
  <c r="F400" i="380"/>
  <c r="G363" i="373"/>
  <c r="F363" i="373"/>
  <c r="F539" i="382"/>
  <c r="G539" i="382"/>
  <c r="G315" i="372"/>
  <c r="F315" i="372"/>
  <c r="G396" i="387"/>
  <c r="F396" i="387"/>
  <c r="F736" i="381"/>
  <c r="G736" i="381"/>
  <c r="F490" i="389"/>
  <c r="G490" i="389"/>
  <c r="F503" i="373"/>
  <c r="G503" i="373"/>
  <c r="G653" i="385"/>
  <c r="F653" i="385"/>
  <c r="F349" i="392"/>
  <c r="G349" i="392"/>
  <c r="G621" i="385"/>
  <c r="F621" i="385"/>
  <c r="G312" i="381"/>
  <c r="F312" i="381"/>
  <c r="F694" i="393"/>
  <c r="G694" i="393"/>
  <c r="F293" i="384"/>
  <c r="G293" i="384"/>
  <c r="G340" i="380"/>
  <c r="F340" i="380"/>
  <c r="F350" i="380"/>
  <c r="G350" i="380"/>
  <c r="F274" i="376"/>
  <c r="G274" i="376"/>
  <c r="F678" i="393"/>
  <c r="G678" i="393"/>
  <c r="F477" i="371"/>
  <c r="G477" i="371"/>
  <c r="G678" i="372"/>
  <c r="F678" i="372"/>
  <c r="G267" i="378"/>
  <c r="F267" i="378"/>
  <c r="G581" i="386"/>
  <c r="F581" i="386"/>
  <c r="G339" i="371"/>
  <c r="F339" i="371"/>
  <c r="F428" i="385"/>
  <c r="G428" i="385"/>
  <c r="F715" i="383"/>
  <c r="G715" i="383"/>
  <c r="F500" i="390"/>
  <c r="G500" i="390"/>
  <c r="F686" i="381"/>
  <c r="G686" i="381"/>
  <c r="F290" i="390"/>
  <c r="G290" i="390"/>
  <c r="F302" i="383"/>
  <c r="G302" i="383"/>
  <c r="F691" i="389"/>
  <c r="G691" i="389"/>
  <c r="G591" i="372"/>
  <c r="F591" i="372"/>
  <c r="G464" i="385"/>
  <c r="F464" i="385"/>
  <c r="G501" i="388"/>
  <c r="F501" i="388"/>
  <c r="F715" i="387"/>
  <c r="G715" i="387"/>
  <c r="F376" i="385"/>
  <c r="G376" i="385"/>
  <c r="G258" i="384"/>
  <c r="F258" i="384"/>
  <c r="G432" i="393"/>
  <c r="F432" i="393"/>
  <c r="G689" i="372"/>
  <c r="F689" i="372"/>
  <c r="G597" i="387"/>
  <c r="F597" i="387"/>
  <c r="G718" i="379"/>
  <c r="F718" i="379"/>
  <c r="F277" i="379"/>
  <c r="G277" i="379"/>
  <c r="G753" i="376"/>
  <c r="F753" i="376"/>
  <c r="G454" i="384"/>
  <c r="F454" i="384"/>
  <c r="G738" i="371"/>
  <c r="F738" i="371"/>
  <c r="F666" i="391"/>
  <c r="G666" i="391"/>
  <c r="G309" i="373"/>
  <c r="F309" i="373"/>
  <c r="G284" i="379"/>
  <c r="F284" i="379"/>
  <c r="G435" i="371"/>
  <c r="F435" i="371"/>
  <c r="F587" i="376"/>
  <c r="G587" i="376"/>
  <c r="G324" i="384"/>
  <c r="F324" i="384"/>
  <c r="F587" i="393"/>
  <c r="G587" i="393"/>
  <c r="F290" i="373"/>
  <c r="G290" i="373"/>
  <c r="F597" i="390"/>
  <c r="G597" i="390"/>
  <c r="F265" i="391"/>
  <c r="G265" i="391"/>
  <c r="G332" i="372"/>
  <c r="F332" i="372"/>
  <c r="G481" i="390"/>
  <c r="F481" i="390"/>
  <c r="F592" i="373"/>
  <c r="G592" i="373"/>
  <c r="G355" i="392"/>
  <c r="F355" i="392"/>
  <c r="F736" i="378"/>
  <c r="G736" i="378"/>
  <c r="F702" i="393"/>
  <c r="G702" i="393"/>
  <c r="G261" i="379"/>
  <c r="F261" i="379"/>
  <c r="F346" i="391"/>
  <c r="G346" i="391"/>
  <c r="G652" i="392"/>
  <c r="F652" i="392"/>
  <c r="F378" i="389"/>
  <c r="G378" i="389"/>
  <c r="F514" i="383"/>
  <c r="G514" i="383"/>
  <c r="G664" i="387"/>
  <c r="F664" i="387"/>
  <c r="G488" i="376"/>
  <c r="F488" i="376"/>
  <c r="F699" i="386"/>
  <c r="G699" i="386"/>
  <c r="G632" i="373"/>
  <c r="F632" i="373"/>
  <c r="G659" i="389"/>
  <c r="F659" i="389"/>
  <c r="G361" i="388"/>
  <c r="F361" i="388"/>
  <c r="F637" i="392"/>
  <c r="G637" i="392"/>
  <c r="G417" i="381"/>
  <c r="F417" i="381"/>
  <c r="G312" i="380"/>
  <c r="F312" i="380"/>
  <c r="F453" i="373"/>
  <c r="G453" i="373"/>
  <c r="F589" i="389"/>
  <c r="G589" i="389"/>
  <c r="G704" i="372"/>
  <c r="F704" i="372"/>
  <c r="G309" i="379"/>
  <c r="F309" i="379"/>
  <c r="F278" i="388"/>
  <c r="G278" i="388"/>
  <c r="F605" i="387"/>
  <c r="G605" i="387"/>
  <c r="G256" i="390"/>
  <c r="F256" i="390"/>
  <c r="F286" i="391"/>
  <c r="G286" i="391"/>
  <c r="G627" i="383"/>
  <c r="F627" i="383"/>
  <c r="F452" i="372"/>
  <c r="G452" i="372"/>
  <c r="F667" i="371"/>
  <c r="G667" i="371"/>
  <c r="G549" i="391"/>
  <c r="F549" i="391"/>
  <c r="F321" i="388"/>
  <c r="G321" i="388"/>
  <c r="F701" i="393"/>
  <c r="G701" i="393"/>
  <c r="F608" i="372"/>
  <c r="G608" i="372"/>
  <c r="F586" i="382"/>
  <c r="G586" i="382"/>
  <c r="F698" i="384"/>
  <c r="G698" i="384"/>
  <c r="G277" i="371"/>
  <c r="F277" i="371"/>
  <c r="G387" i="384"/>
  <c r="F387" i="384"/>
  <c r="G644" i="372"/>
  <c r="F644" i="372"/>
  <c r="F560" i="390"/>
  <c r="G560" i="390"/>
  <c r="F492" i="390"/>
  <c r="G492" i="390"/>
  <c r="G493" i="391"/>
  <c r="F493" i="391"/>
  <c r="F353" i="385"/>
  <c r="G353" i="385"/>
  <c r="G371" i="380"/>
  <c r="F371" i="380"/>
  <c r="F699" i="385"/>
  <c r="G699" i="385"/>
  <c r="F419" i="393"/>
  <c r="G419" i="393"/>
  <c r="G506" i="391"/>
  <c r="F506" i="391"/>
  <c r="G677" i="383"/>
  <c r="F677" i="383"/>
  <c r="G394" i="387"/>
  <c r="F394" i="387"/>
  <c r="G571" i="378"/>
  <c r="F571" i="378"/>
  <c r="F584" i="382"/>
  <c r="G584" i="382"/>
  <c r="F461" i="385"/>
  <c r="G461" i="385"/>
  <c r="G387" i="385"/>
  <c r="F387" i="385"/>
  <c r="G338" i="380"/>
  <c r="F338" i="380"/>
  <c r="F323" i="392"/>
  <c r="G323" i="392"/>
  <c r="F268" i="371"/>
  <c r="G268" i="371"/>
  <c r="G702" i="392"/>
  <c r="F702" i="392"/>
  <c r="F391" i="388"/>
  <c r="G391" i="388"/>
  <c r="F587" i="386"/>
  <c r="G587" i="386"/>
  <c r="G579" i="386"/>
  <c r="F579" i="386"/>
  <c r="G691" i="387"/>
  <c r="F691" i="387"/>
  <c r="G740" i="380"/>
  <c r="F740" i="380"/>
  <c r="G278" i="386"/>
  <c r="F278" i="386"/>
  <c r="G438" i="388"/>
  <c r="F438" i="388"/>
  <c r="F689" i="384"/>
  <c r="G689" i="384"/>
  <c r="F650" i="380"/>
  <c r="G650" i="380"/>
  <c r="F304" i="389"/>
  <c r="G304" i="389"/>
  <c r="G413" i="371"/>
  <c r="F413" i="371"/>
  <c r="G304" i="378"/>
  <c r="F304" i="378"/>
  <c r="G331" i="385"/>
  <c r="F331" i="385"/>
  <c r="G681" i="393"/>
  <c r="F681" i="393"/>
  <c r="G627" i="384"/>
  <c r="F627" i="384"/>
  <c r="G416" i="382"/>
  <c r="F416" i="382"/>
  <c r="G313" i="379"/>
  <c r="F313" i="379"/>
  <c r="G415" i="393"/>
  <c r="F415" i="393"/>
  <c r="F734" i="372"/>
  <c r="G734" i="372"/>
  <c r="F371" i="385"/>
  <c r="G371" i="385"/>
  <c r="G400" i="376"/>
  <c r="F400" i="376"/>
  <c r="F502" i="378"/>
  <c r="G502" i="378"/>
  <c r="G691" i="385"/>
  <c r="F691" i="385"/>
  <c r="G288" i="388"/>
  <c r="F288" i="388"/>
  <c r="F296" i="373"/>
  <c r="G296" i="373"/>
  <c r="G385" i="393"/>
  <c r="F385" i="393"/>
  <c r="G325" i="393"/>
  <c r="F325" i="393"/>
  <c r="F672" i="380"/>
  <c r="G672" i="380"/>
  <c r="G591" i="373"/>
  <c r="F591" i="373"/>
  <c r="G340" i="386"/>
  <c r="F340" i="386"/>
  <c r="G407" i="386"/>
  <c r="F407" i="386"/>
  <c r="F555" i="391"/>
  <c r="G555" i="391"/>
  <c r="G263" i="376"/>
  <c r="F263" i="376"/>
  <c r="G463" i="389"/>
  <c r="F463" i="389"/>
  <c r="G616" i="382"/>
  <c r="F616" i="382"/>
  <c r="G506" i="384"/>
  <c r="F506" i="384"/>
  <c r="G663" i="373"/>
  <c r="F663" i="373"/>
  <c r="G555" i="384"/>
  <c r="F555" i="384"/>
  <c r="F536" i="388"/>
  <c r="G536" i="388"/>
  <c r="F738" i="376"/>
  <c r="G738" i="376"/>
  <c r="F606" i="392"/>
  <c r="G606" i="392"/>
  <c r="F519" i="390"/>
  <c r="G519" i="390"/>
  <c r="G254" i="378"/>
  <c r="F254" i="378"/>
  <c r="G644" i="390"/>
  <c r="F644" i="390"/>
  <c r="F343" i="379"/>
  <c r="G343" i="379"/>
  <c r="G540" i="379"/>
  <c r="F540" i="379"/>
  <c r="F563" i="384"/>
  <c r="G563" i="384"/>
  <c r="F421" i="391"/>
  <c r="G421" i="391"/>
  <c r="F410" i="383"/>
  <c r="G410" i="383"/>
  <c r="G633" i="393"/>
  <c r="F633" i="393"/>
  <c r="G555" i="380"/>
  <c r="F555" i="380"/>
  <c r="G335" i="382"/>
  <c r="F335" i="382"/>
  <c r="F652" i="385"/>
  <c r="G652" i="385"/>
  <c r="G277" i="383"/>
  <c r="F277" i="383"/>
  <c r="F449" i="387"/>
  <c r="G449" i="387"/>
  <c r="F483" i="383"/>
  <c r="G483" i="383"/>
  <c r="F721" i="372"/>
  <c r="G721" i="372"/>
  <c r="F356" i="388"/>
  <c r="G356" i="388"/>
  <c r="F594" i="390"/>
  <c r="G594" i="390"/>
  <c r="G673" i="384"/>
  <c r="F673" i="384"/>
  <c r="F525" i="371"/>
  <c r="G525" i="371"/>
  <c r="F588" i="390"/>
  <c r="G588" i="390"/>
  <c r="F586" i="378"/>
  <c r="G586" i="378"/>
  <c r="G306" i="387"/>
  <c r="F306" i="387"/>
  <c r="F355" i="391"/>
  <c r="G355" i="391"/>
  <c r="F649" i="390"/>
  <c r="G649" i="390"/>
  <c r="G667" i="382"/>
  <c r="F667" i="382"/>
  <c r="F291" i="378"/>
  <c r="G291" i="378"/>
  <c r="F748" i="390"/>
  <c r="G748" i="390"/>
  <c r="F396" i="371"/>
  <c r="G396" i="371"/>
  <c r="G415" i="383"/>
  <c r="F415" i="383"/>
  <c r="F683" i="387"/>
  <c r="G683" i="387"/>
  <c r="G448" i="388"/>
  <c r="F448" i="388"/>
  <c r="F747" i="383"/>
  <c r="G747" i="383"/>
  <c r="F548" i="376"/>
  <c r="G548" i="376"/>
  <c r="G547" i="373"/>
  <c r="F547" i="373"/>
  <c r="F493" i="388"/>
  <c r="G493" i="388"/>
  <c r="G362" i="384"/>
  <c r="F362" i="384"/>
  <c r="F532" i="372"/>
  <c r="G532" i="372"/>
  <c r="F540" i="388"/>
  <c r="G540" i="388"/>
  <c r="G295" i="392"/>
  <c r="F295" i="392"/>
  <c r="F565" i="384"/>
  <c r="G565" i="384"/>
  <c r="G627" i="372"/>
  <c r="F627" i="372"/>
  <c r="F505" i="384"/>
  <c r="G505" i="384"/>
  <c r="G682" i="373"/>
  <c r="F682" i="373"/>
  <c r="G750" i="379"/>
  <c r="F750" i="379"/>
  <c r="G711" i="371"/>
  <c r="F711" i="371"/>
  <c r="F416" i="388"/>
  <c r="G416" i="388"/>
  <c r="F668" i="385"/>
  <c r="G668" i="385"/>
  <c r="F271" i="382"/>
  <c r="G271" i="382"/>
  <c r="F354" i="386"/>
  <c r="G354" i="386"/>
  <c r="F630" i="371"/>
  <c r="G630" i="371"/>
  <c r="F538" i="378"/>
  <c r="G538" i="378"/>
  <c r="F701" i="383"/>
  <c r="G701" i="383"/>
  <c r="F516" i="387"/>
  <c r="G516" i="387"/>
  <c r="G496" i="390"/>
  <c r="F496" i="390"/>
  <c r="F511" i="376"/>
  <c r="G511" i="376"/>
  <c r="G535" i="393"/>
  <c r="F535" i="393"/>
  <c r="G750" i="389"/>
  <c r="F750" i="389"/>
  <c r="G267" i="376"/>
  <c r="F267" i="376"/>
  <c r="G678" i="381"/>
  <c r="F678" i="381"/>
  <c r="G604" i="389"/>
  <c r="F604" i="389"/>
  <c r="F599" i="389"/>
  <c r="G599" i="389"/>
  <c r="G552" i="387"/>
  <c r="F552" i="387"/>
  <c r="G387" i="388"/>
  <c r="F387" i="388"/>
  <c r="G700" i="378"/>
  <c r="F700" i="378"/>
  <c r="F718" i="371"/>
  <c r="G718" i="371"/>
  <c r="F370" i="376"/>
  <c r="G370" i="376"/>
  <c r="F445" i="381"/>
  <c r="G445" i="381"/>
  <c r="F603" i="383"/>
  <c r="G603" i="383"/>
  <c r="F737" i="383"/>
  <c r="G737" i="383"/>
  <c r="F608" i="373"/>
  <c r="G608" i="373"/>
  <c r="G623" i="391"/>
  <c r="F623" i="391"/>
  <c r="F273" i="387"/>
  <c r="G273" i="387"/>
  <c r="G369" i="371"/>
  <c r="F369" i="371"/>
  <c r="G632" i="381"/>
  <c r="F632" i="381"/>
  <c r="G667" i="379"/>
  <c r="F667" i="379"/>
  <c r="F322" i="371"/>
  <c r="G322" i="371"/>
  <c r="G745" i="390"/>
  <c r="F745" i="390"/>
  <c r="G458" i="378"/>
  <c r="F458" i="378"/>
  <c r="F300" i="393"/>
  <c r="G300" i="393"/>
  <c r="F753" i="382"/>
  <c r="G753" i="382"/>
  <c r="F403" i="384"/>
  <c r="G403" i="384"/>
  <c r="F569" i="378"/>
  <c r="G569" i="378"/>
  <c r="G655" i="376"/>
  <c r="F655" i="376"/>
  <c r="F565" i="392"/>
  <c r="G565" i="392"/>
  <c r="G293" i="371"/>
  <c r="F293" i="371"/>
  <c r="G590" i="382"/>
  <c r="F590" i="382"/>
  <c r="G337" i="379"/>
  <c r="F337" i="379"/>
  <c r="G376" i="381"/>
  <c r="F376" i="381"/>
  <c r="G454" i="392"/>
  <c r="F454" i="392"/>
  <c r="F476" i="376"/>
  <c r="G476" i="376"/>
  <c r="F465" i="382"/>
  <c r="G465" i="382"/>
  <c r="G675" i="381"/>
  <c r="F675" i="381"/>
  <c r="G315" i="383"/>
  <c r="F315" i="383"/>
  <c r="F441" i="379"/>
  <c r="G441" i="379"/>
  <c r="F660" i="378"/>
  <c r="G660" i="378"/>
  <c r="G409" i="378"/>
  <c r="F409" i="378"/>
  <c r="F435" i="390"/>
  <c r="G435" i="390"/>
  <c r="G564" i="386"/>
  <c r="F564" i="386"/>
  <c r="G613" i="373"/>
  <c r="F613" i="373"/>
  <c r="G272" i="391"/>
  <c r="F272" i="391"/>
  <c r="F683" i="379"/>
  <c r="G683" i="379"/>
  <c r="G545" i="390"/>
  <c r="F545" i="390"/>
  <c r="F557" i="385"/>
  <c r="G557" i="385"/>
  <c r="G456" i="388"/>
  <c r="F456" i="388"/>
  <c r="F633" i="389"/>
  <c r="G633" i="389"/>
  <c r="G668" i="376"/>
  <c r="F668" i="376"/>
  <c r="F503" i="376"/>
  <c r="G503" i="376"/>
  <c r="G737" i="393"/>
  <c r="F737" i="393"/>
  <c r="G464" i="380"/>
  <c r="F464" i="380"/>
  <c r="F727" i="382"/>
  <c r="G727" i="382"/>
  <c r="F374" i="371"/>
  <c r="G374" i="371"/>
  <c r="F378" i="371"/>
  <c r="G378" i="371"/>
  <c r="G729" i="373"/>
  <c r="F729" i="373"/>
  <c r="G426" i="385"/>
  <c r="F426" i="385"/>
  <c r="G498" i="393"/>
  <c r="F498" i="393"/>
  <c r="F696" i="393"/>
  <c r="G696" i="393"/>
  <c r="G453" i="382"/>
  <c r="F453" i="382"/>
  <c r="G657" i="381"/>
  <c r="F657" i="381"/>
  <c r="F450" i="372"/>
  <c r="G450" i="372"/>
  <c r="G272" i="386"/>
  <c r="F272" i="386"/>
  <c r="F510" i="385"/>
  <c r="G510" i="385"/>
  <c r="F291" i="380"/>
  <c r="G291" i="380"/>
  <c r="F693" i="391"/>
  <c r="G693" i="391"/>
  <c r="F495" i="389"/>
  <c r="G495" i="389"/>
  <c r="F429" i="379"/>
  <c r="G429" i="379"/>
  <c r="G587" i="373"/>
  <c r="F587" i="373"/>
  <c r="F729" i="376"/>
  <c r="G729" i="376"/>
  <c r="G364" i="386"/>
  <c r="F364" i="386"/>
  <c r="F483" i="386"/>
  <c r="G483" i="386"/>
  <c r="F395" i="372"/>
  <c r="G395" i="372"/>
  <c r="G702" i="373"/>
  <c r="F702" i="373"/>
  <c r="G252" i="389"/>
  <c r="F252" i="389"/>
  <c r="G504" i="382"/>
  <c r="F504" i="382"/>
  <c r="G329" i="392"/>
  <c r="F329" i="392"/>
  <c r="F558" i="373"/>
  <c r="G558" i="373"/>
  <c r="F443" i="378"/>
  <c r="G443" i="378"/>
  <c r="G609" i="373"/>
  <c r="F609" i="373"/>
  <c r="G524" i="373"/>
  <c r="F524" i="373"/>
  <c r="G717" i="381"/>
  <c r="F717" i="381"/>
  <c r="F251" i="371"/>
  <c r="G251" i="371"/>
  <c r="F496" i="376"/>
  <c r="G496" i="376"/>
  <c r="G574" i="378"/>
  <c r="F574" i="378"/>
  <c r="G261" i="376"/>
  <c r="F261" i="376"/>
  <c r="G594" i="379"/>
  <c r="F594" i="379"/>
  <c r="G665" i="385"/>
  <c r="F665" i="385"/>
  <c r="F312" i="371"/>
  <c r="G312" i="371"/>
  <c r="G289" i="372"/>
  <c r="F289" i="372"/>
  <c r="G609" i="380"/>
  <c r="F609" i="380"/>
  <c r="G291" i="382"/>
  <c r="F291" i="382"/>
  <c r="F260" i="388"/>
  <c r="G260" i="388"/>
  <c r="G553" i="378"/>
  <c r="F553" i="378"/>
  <c r="G289" i="371"/>
  <c r="F289" i="371"/>
  <c r="G479" i="391"/>
  <c r="F479" i="391"/>
  <c r="F595" i="372"/>
  <c r="G595" i="372"/>
  <c r="F676" i="373"/>
  <c r="G676" i="373"/>
  <c r="F568" i="391"/>
  <c r="G568" i="391"/>
  <c r="G339" i="372"/>
  <c r="F339" i="372"/>
  <c r="F720" i="371"/>
  <c r="G720" i="371"/>
  <c r="F321" i="372"/>
  <c r="G321" i="372"/>
  <c r="G453" i="372"/>
  <c r="F453" i="372"/>
  <c r="F359" i="372"/>
  <c r="G359" i="372"/>
  <c r="F396" i="388"/>
  <c r="G396" i="388"/>
  <c r="G391" i="382"/>
  <c r="F391" i="382"/>
  <c r="G283" i="372"/>
  <c r="F283" i="372"/>
  <c r="F263" i="393"/>
  <c r="G263" i="393"/>
  <c r="G557" i="380"/>
  <c r="F557" i="380"/>
  <c r="G752" i="381"/>
  <c r="F752" i="381"/>
  <c r="F649" i="382"/>
  <c r="G649" i="382"/>
  <c r="F600" i="372"/>
  <c r="G600" i="372"/>
  <c r="G695" i="389"/>
  <c r="F695" i="389"/>
  <c r="G374" i="378"/>
  <c r="F374" i="378"/>
  <c r="G618" i="385"/>
  <c r="F618" i="385"/>
  <c r="F751" i="376"/>
  <c r="G751" i="376"/>
  <c r="G354" i="387"/>
  <c r="F354" i="387"/>
  <c r="G629" i="379"/>
  <c r="F629" i="379"/>
  <c r="G365" i="383"/>
  <c r="F365" i="383"/>
  <c r="G624" i="372"/>
  <c r="F624" i="372"/>
  <c r="G326" i="389"/>
  <c r="F326" i="389"/>
  <c r="G551" i="381"/>
  <c r="F551" i="381"/>
  <c r="F259" i="371"/>
  <c r="G259" i="371"/>
  <c r="G282" i="376"/>
  <c r="F282" i="376"/>
  <c r="F485" i="387"/>
  <c r="G485" i="387"/>
  <c r="G573" i="388"/>
  <c r="F573" i="388"/>
  <c r="F437" i="383"/>
  <c r="G437" i="383"/>
  <c r="F652" i="393"/>
  <c r="G652" i="393"/>
  <c r="G612" i="381"/>
  <c r="F612" i="381"/>
  <c r="G568" i="378"/>
  <c r="F568" i="378"/>
  <c r="F305" i="378"/>
  <c r="G305" i="378"/>
  <c r="G648" i="381"/>
  <c r="F648" i="381"/>
  <c r="G726" i="381"/>
  <c r="F726" i="381"/>
  <c r="G312" i="389"/>
  <c r="F312" i="389"/>
  <c r="G643" i="389"/>
  <c r="F643" i="389"/>
  <c r="F675" i="382"/>
  <c r="G675" i="382"/>
  <c r="F739" i="390"/>
  <c r="G739" i="390"/>
  <c r="F647" i="378"/>
  <c r="G647" i="378"/>
  <c r="G571" i="385"/>
  <c r="F571" i="385"/>
  <c r="F304" i="382"/>
  <c r="G304" i="382"/>
  <c r="F424" i="384"/>
  <c r="G424" i="384"/>
  <c r="G506" i="386"/>
  <c r="F506" i="386"/>
  <c r="F584" i="380"/>
  <c r="G584" i="380"/>
  <c r="F565" i="376"/>
  <c r="G565" i="376"/>
  <c r="G492" i="381"/>
  <c r="F492" i="381"/>
  <c r="F379" i="372"/>
  <c r="G379" i="372"/>
  <c r="G394" i="383"/>
  <c r="F394" i="383"/>
  <c r="G436" i="384"/>
  <c r="F436" i="384"/>
  <c r="G607" i="379"/>
  <c r="F607" i="379"/>
  <c r="G611" i="373"/>
  <c r="F611" i="373"/>
  <c r="G535" i="386"/>
  <c r="F535" i="386"/>
  <c r="G535" i="391"/>
  <c r="F535" i="391"/>
  <c r="G321" i="380"/>
  <c r="F321" i="380"/>
  <c r="F609" i="387"/>
  <c r="G609" i="387"/>
  <c r="F643" i="378"/>
  <c r="G643" i="378"/>
  <c r="G499" i="385"/>
  <c r="F499" i="385"/>
  <c r="F615" i="381"/>
  <c r="G615" i="381"/>
  <c r="G577" i="387"/>
  <c r="F577" i="387"/>
  <c r="F709" i="378"/>
  <c r="G709" i="378"/>
  <c r="G350" i="386"/>
  <c r="F350" i="386"/>
  <c r="F562" i="376"/>
  <c r="G562" i="376"/>
  <c r="G505" i="391"/>
  <c r="F505" i="391"/>
  <c r="G688" i="379"/>
  <c r="F688" i="379"/>
  <c r="D1068" i="344"/>
  <c r="F1068" i="344"/>
  <c r="E1068" i="344"/>
  <c r="G415" i="371"/>
  <c r="F415" i="371"/>
  <c r="F533" i="385"/>
  <c r="G533" i="385"/>
  <c r="G377" i="379"/>
  <c r="F377" i="379"/>
  <c r="G550" i="380"/>
  <c r="F550" i="380"/>
  <c r="G619" i="380"/>
  <c r="F619" i="380"/>
  <c r="G388" i="386"/>
  <c r="F388" i="386"/>
  <c r="G550" i="382"/>
  <c r="F550" i="382"/>
  <c r="F378" i="384"/>
  <c r="G378" i="384"/>
  <c r="G444" i="381"/>
  <c r="F444" i="381"/>
  <c r="G739" i="382"/>
  <c r="F739" i="382"/>
  <c r="G519" i="391"/>
  <c r="F519" i="391"/>
  <c r="G520" i="380"/>
  <c r="F520" i="380"/>
  <c r="F525" i="391"/>
  <c r="G525" i="391"/>
  <c r="G623" i="390"/>
  <c r="F623" i="390"/>
  <c r="F719" i="380"/>
  <c r="G719" i="380"/>
  <c r="F746" i="376"/>
  <c r="G746" i="376"/>
  <c r="F277" i="388"/>
  <c r="G277" i="388"/>
  <c r="F427" i="382"/>
  <c r="G427" i="382"/>
  <c r="G668" i="387"/>
  <c r="F668" i="387"/>
  <c r="F701" i="392"/>
  <c r="G701" i="392"/>
  <c r="G368" i="384"/>
  <c r="F368" i="384"/>
  <c r="F692" i="381"/>
  <c r="G692" i="381"/>
  <c r="F584" i="371"/>
  <c r="G584" i="371"/>
  <c r="G361" i="393"/>
  <c r="F361" i="393"/>
  <c r="G385" i="384"/>
  <c r="F385" i="384"/>
  <c r="G694" i="376"/>
  <c r="F694" i="376"/>
  <c r="F511" i="392"/>
  <c r="G511" i="392"/>
  <c r="F629" i="390"/>
  <c r="G629" i="390"/>
  <c r="F537" i="393"/>
  <c r="G537" i="393"/>
  <c r="F474" i="378"/>
  <c r="G474" i="378"/>
  <c r="G434" i="382"/>
  <c r="F434" i="382"/>
  <c r="F369" i="373"/>
  <c r="G369" i="373"/>
  <c r="G389" i="380"/>
  <c r="F389" i="380"/>
  <c r="G577" i="381"/>
  <c r="F577" i="381"/>
  <c r="G692" i="393"/>
  <c r="F692" i="393"/>
  <c r="F544" i="376"/>
  <c r="G544" i="376"/>
  <c r="F421" i="376"/>
  <c r="G421" i="376"/>
  <c r="F514" i="387"/>
  <c r="G514" i="387"/>
  <c r="F416" i="389"/>
  <c r="G416" i="389"/>
  <c r="G614" i="387"/>
  <c r="F614" i="387"/>
  <c r="F333" i="390"/>
  <c r="G333" i="390"/>
  <c r="G539" i="372"/>
  <c r="F539" i="372"/>
  <c r="G300" i="387"/>
  <c r="F300" i="387"/>
  <c r="F715" i="385"/>
  <c r="G715" i="385"/>
  <c r="G427" i="371"/>
  <c r="F427" i="371"/>
  <c r="F354" i="388"/>
  <c r="G354" i="388"/>
  <c r="G585" i="383"/>
  <c r="F585" i="383"/>
  <c r="F682" i="371"/>
  <c r="G682" i="371"/>
  <c r="F718" i="372"/>
  <c r="G718" i="372"/>
  <c r="F500" i="391"/>
  <c r="G500" i="391"/>
  <c r="G328" i="376"/>
  <c r="F328" i="376"/>
  <c r="G257" i="379"/>
  <c r="F257" i="379"/>
  <c r="G507" i="387"/>
  <c r="F507" i="387"/>
  <c r="G531" i="384"/>
  <c r="F531" i="384"/>
  <c r="G270" i="383"/>
  <c r="F270" i="383"/>
  <c r="G324" i="389"/>
  <c r="F324" i="389"/>
  <c r="F698" i="390"/>
  <c r="G698" i="390"/>
  <c r="G294" i="379"/>
  <c r="F294" i="379"/>
  <c r="F669" i="380"/>
  <c r="G669" i="380"/>
  <c r="G496" i="378"/>
  <c r="F496" i="378"/>
  <c r="F619" i="391"/>
  <c r="G619" i="391"/>
  <c r="G569" i="380"/>
  <c r="F569" i="380"/>
  <c r="F485" i="385"/>
  <c r="G485" i="385"/>
  <c r="G703" i="384"/>
  <c r="F703" i="384"/>
  <c r="F271" i="388"/>
  <c r="G271" i="388"/>
  <c r="G552" i="378"/>
  <c r="F552" i="378"/>
  <c r="F286" i="382"/>
  <c r="G286" i="382"/>
  <c r="G626" i="381"/>
  <c r="F626" i="381"/>
  <c r="G744" i="388"/>
  <c r="F744" i="388"/>
  <c r="G673" i="388"/>
  <c r="F673" i="388"/>
  <c r="G309" i="371"/>
  <c r="F309" i="371"/>
  <c r="F322" i="380"/>
  <c r="G322" i="380"/>
  <c r="F599" i="388"/>
  <c r="G599" i="388"/>
  <c r="F492" i="371"/>
  <c r="G492" i="371"/>
  <c r="G498" i="379"/>
  <c r="F498" i="379"/>
  <c r="F695" i="382"/>
  <c r="G695" i="382"/>
  <c r="G743" i="376"/>
  <c r="F743" i="376"/>
  <c r="F734" i="388"/>
  <c r="G734" i="388"/>
  <c r="G386" i="393"/>
  <c r="F386" i="393"/>
  <c r="G307" i="382"/>
  <c r="F307" i="382"/>
  <c r="F617" i="379"/>
  <c r="G617" i="379"/>
  <c r="F635" i="390"/>
  <c r="G635" i="390"/>
  <c r="G628" i="383"/>
  <c r="F628" i="383"/>
  <c r="F317" i="388"/>
  <c r="G317" i="388"/>
  <c r="F550" i="383"/>
  <c r="G550" i="383"/>
  <c r="G331" i="388"/>
  <c r="F331" i="388"/>
  <c r="G262" i="386"/>
  <c r="F262" i="386"/>
  <c r="F502" i="382"/>
  <c r="G502" i="382"/>
  <c r="F337" i="384"/>
  <c r="G337" i="384"/>
  <c r="G538" i="385"/>
  <c r="F538" i="385"/>
  <c r="F295" i="379"/>
  <c r="G295" i="379"/>
  <c r="G567" i="389"/>
  <c r="F567" i="389"/>
  <c r="G276" i="387"/>
  <c r="F276" i="387"/>
  <c r="G430" i="378"/>
  <c r="F430" i="378"/>
  <c r="F584" i="378"/>
  <c r="G584" i="378"/>
  <c r="F690" i="384"/>
  <c r="G690" i="384"/>
  <c r="F526" i="390"/>
  <c r="G526" i="390"/>
  <c r="G345" i="390"/>
  <c r="F345" i="390"/>
  <c r="G556" i="380"/>
  <c r="F556" i="380"/>
  <c r="F326" i="379"/>
  <c r="G326" i="379"/>
  <c r="F542" i="378"/>
  <c r="G542" i="378"/>
  <c r="G478" i="384"/>
  <c r="F478" i="384"/>
  <c r="G545" i="383"/>
  <c r="F545" i="383"/>
  <c r="F728" i="384"/>
  <c r="G728" i="384"/>
  <c r="F408" i="382"/>
  <c r="G408" i="382"/>
  <c r="F277" i="384"/>
  <c r="G277" i="384"/>
  <c r="F316" i="386"/>
  <c r="G316" i="386"/>
  <c r="F650" i="389"/>
  <c r="G650" i="389"/>
  <c r="F597" i="376"/>
  <c r="G597" i="376"/>
  <c r="G580" i="376"/>
  <c r="F580" i="376"/>
  <c r="G360" i="373"/>
  <c r="F360" i="373"/>
  <c r="F589" i="372"/>
  <c r="G589" i="372"/>
  <c r="F537" i="381"/>
  <c r="G537" i="381"/>
  <c r="G410" i="382"/>
  <c r="F410" i="382"/>
  <c r="F388" i="380"/>
  <c r="G388" i="380"/>
  <c r="F317" i="380"/>
  <c r="G317" i="380"/>
  <c r="F751" i="386"/>
  <c r="G751" i="386"/>
  <c r="G593" i="382"/>
  <c r="F593" i="382"/>
  <c r="E1079" i="344"/>
  <c r="D1079" i="344"/>
  <c r="F1079" i="344"/>
  <c r="G328" i="380"/>
  <c r="F328" i="380"/>
  <c r="G554" i="382"/>
  <c r="F554" i="382"/>
  <c r="F360" i="388"/>
  <c r="G360" i="388"/>
  <c r="G651" i="381"/>
  <c r="F651" i="381"/>
  <c r="F471" i="390"/>
  <c r="G471" i="390"/>
  <c r="F603" i="378"/>
  <c r="G603" i="378"/>
  <c r="F448" i="383"/>
  <c r="G448" i="383"/>
  <c r="F405" i="386"/>
  <c r="G405" i="386"/>
  <c r="G677" i="386"/>
  <c r="F677" i="386"/>
  <c r="F293" i="378"/>
  <c r="G293" i="378"/>
  <c r="F601" i="373"/>
  <c r="G601" i="373"/>
  <c r="F481" i="376"/>
  <c r="G481" i="376"/>
  <c r="G400" i="372"/>
  <c r="F400" i="372"/>
  <c r="G587" i="384"/>
  <c r="F587" i="384"/>
  <c r="F305" i="382"/>
  <c r="G305" i="382"/>
  <c r="F383" i="381"/>
  <c r="G383" i="381"/>
  <c r="G618" i="390"/>
  <c r="F618" i="390"/>
  <c r="G474" i="383"/>
  <c r="F474" i="383"/>
  <c r="G324" i="388"/>
  <c r="F324" i="388"/>
  <c r="F544" i="387"/>
  <c r="G544" i="387"/>
  <c r="F461" i="371"/>
  <c r="G461" i="371"/>
  <c r="F639" i="385"/>
  <c r="G639" i="385"/>
  <c r="G671" i="390"/>
  <c r="F671" i="390"/>
  <c r="G687" i="382"/>
  <c r="F687" i="382"/>
  <c r="G753" i="388"/>
  <c r="F753" i="388"/>
  <c r="G538" i="386"/>
  <c r="F538" i="386"/>
  <c r="G727" i="379"/>
  <c r="F727" i="379"/>
  <c r="F342" i="383"/>
  <c r="G342" i="383"/>
  <c r="F703" i="380"/>
  <c r="G703" i="380"/>
  <c r="G375" i="372"/>
  <c r="F375" i="372"/>
  <c r="F548" i="388"/>
  <c r="G548" i="388"/>
  <c r="F538" i="384"/>
  <c r="G538" i="384"/>
  <c r="F427" i="372"/>
  <c r="G427" i="372"/>
  <c r="F348" i="390"/>
  <c r="G348" i="390"/>
  <c r="F436" i="391"/>
  <c r="G436" i="391"/>
  <c r="G398" i="373"/>
  <c r="F398" i="373"/>
  <c r="G321" i="379"/>
  <c r="F321" i="379"/>
  <c r="G385" i="386"/>
  <c r="F385" i="386"/>
  <c r="G503" i="379"/>
  <c r="F503" i="379"/>
  <c r="F497" i="389"/>
  <c r="G497" i="389"/>
  <c r="F619" i="384"/>
  <c r="G619" i="384"/>
  <c r="G420" i="381"/>
  <c r="F420" i="381"/>
  <c r="G410" i="389"/>
  <c r="F410" i="389"/>
  <c r="F534" i="392"/>
  <c r="G534" i="392"/>
  <c r="F478" i="382"/>
  <c r="G478" i="382"/>
  <c r="G405" i="383"/>
  <c r="F405" i="383"/>
  <c r="F489" i="379"/>
  <c r="G489" i="379"/>
  <c r="G750" i="383"/>
  <c r="F750" i="383"/>
  <c r="F600" i="379"/>
  <c r="G600" i="379"/>
  <c r="G454" i="385"/>
  <c r="F454" i="385"/>
  <c r="F258" i="379"/>
  <c r="G258" i="379"/>
  <c r="F752" i="392"/>
  <c r="G752" i="392"/>
  <c r="G276" i="373"/>
  <c r="F276" i="373"/>
  <c r="G437" i="372"/>
  <c r="F437" i="372"/>
  <c r="F561" i="387"/>
  <c r="G561" i="387"/>
  <c r="G637" i="378"/>
  <c r="F637" i="378"/>
  <c r="G690" i="383"/>
  <c r="F690" i="383"/>
  <c r="G391" i="384"/>
  <c r="F391" i="384"/>
  <c r="F545" i="380"/>
  <c r="G545" i="380"/>
  <c r="G318" i="383"/>
  <c r="F318" i="383"/>
  <c r="G631" i="383"/>
  <c r="F631" i="383"/>
  <c r="G440" i="391"/>
  <c r="F440" i="391"/>
  <c r="F519" i="372"/>
  <c r="G519" i="372"/>
  <c r="G304" i="380"/>
  <c r="F304" i="380"/>
  <c r="G618" i="386"/>
  <c r="F618" i="386"/>
  <c r="F581" i="384"/>
  <c r="G581" i="384"/>
  <c r="F275" i="386"/>
  <c r="G275" i="386"/>
  <c r="G414" i="382"/>
  <c r="F414" i="382"/>
  <c r="F599" i="381"/>
  <c r="G599" i="381"/>
  <c r="G391" i="378"/>
  <c r="F391" i="378"/>
  <c r="F577" i="385"/>
  <c r="G577" i="385"/>
  <c r="F643" i="390"/>
  <c r="G643" i="390"/>
  <c r="G714" i="387"/>
  <c r="F714" i="387"/>
  <c r="G460" i="388"/>
  <c r="F460" i="388"/>
  <c r="G291" i="373"/>
  <c r="F291" i="373"/>
  <c r="G543" i="371"/>
  <c r="F543" i="371"/>
  <c r="G552" i="392"/>
  <c r="F552" i="392"/>
  <c r="F369" i="376"/>
  <c r="G369" i="376"/>
  <c r="F683" i="372"/>
  <c r="G683" i="372"/>
  <c r="F610" i="393"/>
  <c r="G610" i="393"/>
  <c r="G709" i="382"/>
  <c r="F709" i="382"/>
  <c r="G605" i="378"/>
  <c r="F605" i="378"/>
  <c r="G685" i="386"/>
  <c r="F685" i="386"/>
  <c r="G750" i="391"/>
  <c r="F750" i="391"/>
  <c r="F462" i="376"/>
  <c r="G462" i="376"/>
  <c r="F348" i="388"/>
  <c r="G348" i="388"/>
  <c r="F387" i="387"/>
  <c r="G387" i="387"/>
  <c r="G280" i="389"/>
  <c r="F280" i="389"/>
  <c r="G600" i="389"/>
  <c r="F600" i="389"/>
  <c r="G702" i="385"/>
  <c r="F702" i="385"/>
  <c r="G389" i="383"/>
  <c r="F389" i="383"/>
  <c r="G712" i="390"/>
  <c r="F712" i="390"/>
  <c r="G548" i="382"/>
  <c r="F548" i="382"/>
  <c r="F522" i="393"/>
  <c r="G522" i="393"/>
  <c r="F573" i="379"/>
  <c r="G573" i="379"/>
  <c r="G624" i="373"/>
  <c r="F624" i="373"/>
  <c r="G286" i="381"/>
  <c r="F286" i="381"/>
  <c r="G454" i="383"/>
  <c r="F454" i="383"/>
  <c r="F560" i="391"/>
  <c r="G560" i="391"/>
  <c r="F313" i="387"/>
  <c r="G313" i="387"/>
  <c r="G724" i="383"/>
  <c r="F724" i="383"/>
  <c r="G543" i="387"/>
  <c r="F543" i="387"/>
  <c r="E1083" i="344"/>
  <c r="D1083" i="344"/>
  <c r="F1083" i="344"/>
  <c r="G682" i="390"/>
  <c r="F682" i="390"/>
  <c r="G626" i="378"/>
  <c r="F626" i="378"/>
  <c r="G397" i="387"/>
  <c r="F397" i="387"/>
  <c r="G379" i="373"/>
  <c r="F379" i="373"/>
  <c r="F623" i="386"/>
  <c r="G623" i="386"/>
  <c r="F469" i="385"/>
  <c r="G469" i="385"/>
  <c r="F475" i="386"/>
  <c r="G475" i="386"/>
  <c r="G465" i="379"/>
  <c r="F465" i="379"/>
  <c r="G469" i="382"/>
  <c r="F469" i="382"/>
  <c r="G423" i="373"/>
  <c r="F423" i="373"/>
  <c r="F299" i="373"/>
  <c r="G299" i="373"/>
  <c r="F505" i="382"/>
  <c r="G505" i="382"/>
  <c r="F493" i="385"/>
  <c r="G493" i="385"/>
  <c r="G528" i="380"/>
  <c r="F528" i="380"/>
  <c r="F282" i="380"/>
  <c r="G282" i="380"/>
  <c r="F362" i="392"/>
  <c r="G362" i="392"/>
  <c r="G497" i="376"/>
  <c r="F497" i="376"/>
  <c r="G403" i="382"/>
  <c r="F403" i="382"/>
  <c r="G680" i="390"/>
  <c r="F680" i="390"/>
  <c r="F566" i="383"/>
  <c r="G566" i="383"/>
  <c r="F495" i="385"/>
  <c r="G495" i="385"/>
  <c r="G272" i="388"/>
  <c r="F272" i="388"/>
  <c r="F406" i="390"/>
  <c r="G406" i="390"/>
  <c r="F739" i="373"/>
  <c r="G739" i="373"/>
  <c r="G724" i="373"/>
  <c r="F724" i="373"/>
  <c r="G345" i="378"/>
  <c r="F345" i="378"/>
  <c r="F287" i="373"/>
  <c r="G287" i="373"/>
  <c r="G314" i="383"/>
  <c r="F314" i="383"/>
  <c r="G419" i="380"/>
  <c r="F419" i="380"/>
  <c r="F292" i="373"/>
  <c r="G292" i="373"/>
  <c r="F684" i="371"/>
  <c r="G684" i="371"/>
  <c r="F503" i="392"/>
  <c r="G503" i="392"/>
  <c r="F461" i="388"/>
  <c r="G461" i="388"/>
  <c r="G292" i="379"/>
  <c r="F292" i="379"/>
  <c r="G356" i="384"/>
  <c r="F356" i="384"/>
  <c r="F700" i="376"/>
  <c r="G700" i="376"/>
  <c r="G553" i="373"/>
  <c r="F553" i="373"/>
  <c r="G601" i="392"/>
  <c r="F601" i="392"/>
  <c r="G339" i="389"/>
  <c r="F339" i="389"/>
  <c r="F343" i="391"/>
  <c r="G343" i="391"/>
  <c r="F507" i="373"/>
  <c r="G507" i="373"/>
  <c r="F633" i="390"/>
  <c r="G633" i="390"/>
  <c r="G681" i="378"/>
  <c r="F681" i="378"/>
  <c r="G373" i="382"/>
  <c r="F373" i="382"/>
  <c r="G562" i="381"/>
  <c r="F562" i="381"/>
  <c r="G282" i="379"/>
  <c r="F282" i="379"/>
  <c r="G395" i="389"/>
  <c r="F395" i="389"/>
  <c r="F371" i="379"/>
  <c r="G371" i="379"/>
  <c r="G482" i="372"/>
  <c r="F482" i="372"/>
  <c r="G696" i="376"/>
  <c r="F696" i="376"/>
  <c r="G600" i="380"/>
  <c r="F600" i="380"/>
  <c r="G583" i="393"/>
  <c r="F583" i="393"/>
  <c r="F322" i="384"/>
  <c r="G322" i="384"/>
  <c r="G425" i="381"/>
  <c r="F425" i="381"/>
  <c r="F298" i="376"/>
  <c r="G298" i="376"/>
  <c r="F386" i="390"/>
  <c r="G386" i="390"/>
  <c r="G723" i="390"/>
  <c r="F723" i="390"/>
  <c r="G744" i="372"/>
  <c r="F744" i="372"/>
  <c r="G459" i="381"/>
  <c r="F459" i="381"/>
  <c r="G550" i="376"/>
  <c r="F550" i="376"/>
  <c r="F477" i="392"/>
  <c r="G477" i="392"/>
  <c r="G339" i="391"/>
  <c r="F339" i="391"/>
  <c r="F728" i="391"/>
  <c r="G728" i="391"/>
  <c r="F718" i="382"/>
  <c r="G718" i="382"/>
  <c r="F615" i="389"/>
  <c r="G615" i="389"/>
  <c r="G258" i="390"/>
  <c r="F258" i="390"/>
  <c r="F311" i="387"/>
  <c r="G311" i="387"/>
  <c r="F469" i="373"/>
  <c r="G469" i="373"/>
  <c r="G394" i="381"/>
  <c r="F394" i="381"/>
  <c r="F708" i="372"/>
  <c r="G708" i="372"/>
  <c r="F571" i="390"/>
  <c r="G571" i="390"/>
  <c r="G566" i="372"/>
  <c r="F566" i="372"/>
  <c r="F602" i="393"/>
  <c r="G602" i="393"/>
  <c r="F351" i="388"/>
  <c r="G351" i="388"/>
  <c r="F684" i="382"/>
  <c r="G684" i="382"/>
  <c r="G609" i="391"/>
  <c r="F609" i="391"/>
  <c r="G454" i="382"/>
  <c r="F454" i="382"/>
  <c r="G568" i="386"/>
  <c r="F568" i="386"/>
  <c r="F341" i="372"/>
  <c r="G341" i="372"/>
  <c r="G450" i="392"/>
  <c r="F450" i="392"/>
  <c r="G503" i="380"/>
  <c r="F503" i="380"/>
  <c r="F383" i="373"/>
  <c r="G383" i="373"/>
  <c r="G583" i="379"/>
  <c r="F583" i="379"/>
  <c r="G394" i="385"/>
  <c r="F394" i="385"/>
  <c r="F337" i="372"/>
  <c r="G337" i="372"/>
  <c r="G713" i="393"/>
  <c r="F713" i="393"/>
  <c r="F702" i="372"/>
  <c r="G702" i="372"/>
  <c r="G285" i="392"/>
  <c r="F285" i="392"/>
  <c r="F622" i="392"/>
  <c r="G622" i="392"/>
  <c r="G390" i="382"/>
  <c r="F390" i="382"/>
  <c r="F384" i="382"/>
  <c r="G384" i="382"/>
  <c r="G294" i="380"/>
  <c r="F294" i="380"/>
  <c r="F548" i="371"/>
  <c r="G548" i="371"/>
  <c r="F568" i="372"/>
  <c r="G568" i="372"/>
  <c r="G660" i="388"/>
  <c r="F660" i="388"/>
  <c r="F526" i="393"/>
  <c r="G526" i="393"/>
  <c r="G392" i="372"/>
  <c r="F392" i="372"/>
  <c r="G467" i="376"/>
  <c r="F467" i="376"/>
  <c r="F360" i="392"/>
  <c r="G360" i="392"/>
  <c r="F266" i="371"/>
  <c r="G266" i="371"/>
  <c r="F629" i="371"/>
  <c r="G629" i="371"/>
  <c r="G488" i="390"/>
  <c r="F488" i="390"/>
  <c r="G563" i="376"/>
  <c r="F563" i="376"/>
  <c r="G449" i="379"/>
  <c r="F449" i="379"/>
  <c r="F310" i="384"/>
  <c r="G310" i="384"/>
  <c r="F716" i="387"/>
  <c r="G716" i="387"/>
  <c r="G393" i="389"/>
  <c r="F393" i="389"/>
  <c r="F553" i="382"/>
  <c r="G553" i="382"/>
  <c r="F281" i="385"/>
  <c r="G281" i="385"/>
  <c r="G465" i="383"/>
  <c r="F465" i="383"/>
  <c r="G649" i="386"/>
  <c r="F649" i="386"/>
  <c r="F587" i="387"/>
  <c r="G587" i="387"/>
  <c r="F557" i="387"/>
  <c r="G557" i="387"/>
  <c r="G678" i="380"/>
  <c r="F678" i="380"/>
  <c r="G680" i="379"/>
  <c r="F680" i="379"/>
  <c r="G302" i="376"/>
  <c r="F302" i="376"/>
  <c r="F1090" i="344"/>
  <c r="E1090" i="344"/>
  <c r="D1090" i="344"/>
  <c r="F708" i="376"/>
  <c r="G708" i="376"/>
  <c r="G471" i="392"/>
  <c r="F471" i="392"/>
  <c r="G671" i="373"/>
  <c r="F671" i="373"/>
  <c r="F651" i="380"/>
  <c r="G651" i="380"/>
  <c r="F612" i="390"/>
  <c r="G612" i="390"/>
  <c r="F382" i="376"/>
  <c r="G382" i="376"/>
  <c r="F655" i="392"/>
  <c r="G655" i="392"/>
  <c r="G295" i="381"/>
  <c r="F295" i="381"/>
  <c r="G330" i="381"/>
  <c r="F330" i="381"/>
  <c r="F307" i="389"/>
  <c r="G307" i="389"/>
  <c r="G654" i="385"/>
  <c r="F654" i="385"/>
  <c r="F450" i="389"/>
  <c r="G450" i="389"/>
  <c r="G743" i="378"/>
  <c r="F743" i="378"/>
  <c r="G638" i="385"/>
  <c r="F638" i="385"/>
  <c r="G370" i="391"/>
  <c r="F370" i="391"/>
  <c r="G348" i="381"/>
  <c r="F348" i="381"/>
  <c r="G705" i="378"/>
  <c r="F705" i="378"/>
  <c r="F452" i="381"/>
  <c r="G452" i="381"/>
  <c r="G473" i="391"/>
  <c r="F473" i="391"/>
  <c r="F308" i="387"/>
  <c r="G308" i="387"/>
  <c r="G684" i="372"/>
  <c r="F684" i="372"/>
  <c r="G572" i="381"/>
  <c r="F572" i="381"/>
  <c r="G529" i="378"/>
  <c r="F529" i="378"/>
  <c r="F366" i="378"/>
  <c r="G366" i="378"/>
  <c r="G711" i="386"/>
  <c r="F711" i="386"/>
  <c r="F338" i="385"/>
  <c r="G338" i="385"/>
  <c r="G526" i="378"/>
  <c r="F526" i="378"/>
  <c r="F469" i="379"/>
  <c r="G469" i="379"/>
  <c r="G537" i="387"/>
  <c r="F537" i="387"/>
  <c r="F710" i="384"/>
  <c r="G710" i="384"/>
  <c r="G551" i="384"/>
  <c r="F551" i="384"/>
  <c r="G626" i="382"/>
  <c r="F626" i="382"/>
  <c r="F611" i="389"/>
  <c r="G611" i="389"/>
  <c r="G596" i="382"/>
  <c r="F596" i="382"/>
  <c r="G258" i="389"/>
  <c r="F258" i="389"/>
  <c r="G443" i="380"/>
  <c r="F443" i="380"/>
  <c r="F510" i="381"/>
  <c r="G510" i="381"/>
  <c r="G314" i="372"/>
  <c r="F314" i="372"/>
  <c r="G748" i="379"/>
  <c r="F748" i="379"/>
  <c r="G491" i="378"/>
  <c r="F491" i="378"/>
  <c r="F597" i="392"/>
  <c r="G597" i="392"/>
  <c r="F503" i="383"/>
  <c r="G503" i="383"/>
  <c r="F558" i="380"/>
  <c r="G558" i="380"/>
  <c r="F624" i="371"/>
  <c r="G624" i="371"/>
  <c r="G628" i="384"/>
  <c r="F628" i="384"/>
  <c r="F251" i="389"/>
  <c r="G251" i="389"/>
  <c r="F749" i="382"/>
  <c r="G749" i="382"/>
  <c r="G740" i="381"/>
  <c r="F740" i="381"/>
  <c r="G593" i="379"/>
  <c r="F593" i="379"/>
  <c r="G695" i="379"/>
  <c r="F695" i="379"/>
  <c r="F379" i="390"/>
  <c r="G379" i="390"/>
  <c r="D1064" i="344"/>
  <c r="E1064" i="344"/>
  <c r="F1064" i="344"/>
  <c r="F298" i="384"/>
  <c r="G298" i="384"/>
  <c r="G273" i="373"/>
  <c r="F273" i="373"/>
  <c r="F485" i="379"/>
  <c r="G485" i="379"/>
  <c r="F465" i="393"/>
  <c r="G465" i="393"/>
  <c r="F493" i="389"/>
  <c r="G493" i="389"/>
  <c r="F349" i="389"/>
  <c r="G349" i="389"/>
  <c r="F485" i="372"/>
  <c r="G485" i="372"/>
  <c r="F644" i="381"/>
  <c r="G644" i="381"/>
  <c r="F701" i="385"/>
  <c r="G701" i="385"/>
  <c r="G437" i="391"/>
  <c r="F437" i="391"/>
  <c r="F475" i="384"/>
  <c r="G475" i="384"/>
  <c r="G295" i="371"/>
  <c r="F295" i="371"/>
  <c r="F706" i="390"/>
  <c r="G706" i="390"/>
  <c r="G582" i="378"/>
  <c r="F582" i="378"/>
  <c r="F555" i="388"/>
  <c r="G555" i="388"/>
  <c r="F736" i="390"/>
  <c r="G736" i="390"/>
  <c r="F497" i="393"/>
  <c r="G497" i="393"/>
  <c r="F511" i="387"/>
  <c r="G511" i="387"/>
  <c r="G691" i="373"/>
  <c r="F691" i="373"/>
  <c r="F588" i="388"/>
  <c r="G588" i="388"/>
  <c r="F631" i="372"/>
  <c r="G631" i="372"/>
  <c r="F337" i="371"/>
  <c r="G337" i="371"/>
  <c r="G420" i="382"/>
  <c r="F420" i="382"/>
  <c r="F335" i="378"/>
  <c r="G335" i="378"/>
  <c r="G454" i="388"/>
  <c r="F454" i="388"/>
  <c r="G345" i="373"/>
  <c r="F345" i="373"/>
  <c r="F444" i="392"/>
  <c r="G444" i="392"/>
  <c r="F733" i="384"/>
  <c r="G733" i="384"/>
  <c r="F437" i="384"/>
  <c r="G437" i="384"/>
  <c r="G441" i="373"/>
  <c r="F441" i="373"/>
  <c r="F590" i="371"/>
  <c r="G590" i="371"/>
  <c r="F483" i="388"/>
  <c r="G483" i="388"/>
  <c r="G581" i="376"/>
  <c r="F581" i="376"/>
  <c r="G479" i="381"/>
  <c r="F479" i="381"/>
  <c r="G278" i="379"/>
  <c r="F278" i="379"/>
  <c r="G285" i="383"/>
  <c r="F285" i="383"/>
  <c r="F466" i="385"/>
  <c r="G466" i="385"/>
  <c r="G751" i="392"/>
  <c r="F751" i="392"/>
  <c r="F421" i="393"/>
  <c r="G421" i="393"/>
  <c r="F602" i="389"/>
  <c r="G602" i="389"/>
  <c r="F495" i="387"/>
  <c r="G495" i="387"/>
  <c r="G422" i="388"/>
  <c r="F422" i="388"/>
  <c r="F576" i="373"/>
  <c r="G576" i="373"/>
  <c r="G361" i="376"/>
  <c r="F361" i="376"/>
  <c r="F702" i="379"/>
  <c r="G702" i="379"/>
  <c r="F279" i="392"/>
  <c r="G279" i="392"/>
  <c r="G692" i="376"/>
  <c r="F692" i="376"/>
  <c r="F666" i="372"/>
  <c r="G666" i="372"/>
  <c r="G275" i="388"/>
  <c r="F275" i="388"/>
  <c r="F315" i="388"/>
  <c r="G315" i="388"/>
  <c r="G272" i="389"/>
  <c r="F272" i="389"/>
  <c r="G440" i="378"/>
  <c r="F440" i="378"/>
  <c r="F497" i="383"/>
  <c r="G497" i="383"/>
  <c r="F311" i="380"/>
  <c r="G311" i="380"/>
  <c r="G251" i="378"/>
  <c r="F251" i="378"/>
  <c r="F337" i="378"/>
  <c r="G337" i="378"/>
  <c r="G367" i="378"/>
  <c r="F367" i="378"/>
  <c r="G696" i="386"/>
  <c r="F696" i="386"/>
  <c r="G318" i="373"/>
  <c r="F318" i="373"/>
  <c r="F612" i="386"/>
  <c r="G612" i="386"/>
  <c r="F607" i="380"/>
  <c r="G607" i="380"/>
  <c r="G743" i="391"/>
  <c r="F743" i="391"/>
  <c r="F402" i="378"/>
  <c r="G402" i="378"/>
  <c r="G599" i="391"/>
  <c r="F599" i="391"/>
  <c r="F279" i="385"/>
  <c r="G279" i="385"/>
  <c r="G677" i="372"/>
  <c r="F677" i="372"/>
  <c r="F664" i="391"/>
  <c r="G664" i="391"/>
  <c r="G515" i="387"/>
  <c r="F515" i="387"/>
  <c r="G268" i="392"/>
  <c r="F268" i="392"/>
  <c r="F731" i="385"/>
  <c r="G731" i="385"/>
  <c r="F387" i="376"/>
  <c r="G387" i="376"/>
  <c r="F319" i="390"/>
  <c r="G319" i="390"/>
  <c r="G728" i="379"/>
  <c r="F728" i="379"/>
  <c r="F631" i="390"/>
  <c r="G631" i="390"/>
  <c r="F643" i="380"/>
  <c r="G643" i="380"/>
  <c r="F491" i="372"/>
  <c r="G491" i="372"/>
  <c r="G342" i="381"/>
  <c r="F342" i="381"/>
  <c r="F677" i="390"/>
  <c r="G677" i="390"/>
  <c r="G387" i="373"/>
  <c r="F387" i="373"/>
  <c r="G558" i="385"/>
  <c r="F558" i="385"/>
  <c r="G490" i="373"/>
  <c r="F490" i="373"/>
  <c r="G259" i="380"/>
  <c r="F259" i="380"/>
  <c r="G413" i="378"/>
  <c r="F413" i="378"/>
  <c r="G259" i="376"/>
  <c r="F259" i="376"/>
  <c r="F697" i="378"/>
  <c r="G697" i="378"/>
  <c r="G696" i="390"/>
  <c r="F696" i="390"/>
  <c r="F609" i="385"/>
  <c r="G609" i="385"/>
  <c r="G335" i="385"/>
  <c r="F335" i="385"/>
  <c r="F504" i="373"/>
  <c r="G504" i="373"/>
  <c r="F591" i="387"/>
  <c r="G591" i="387"/>
  <c r="F270" i="392"/>
  <c r="G270" i="392"/>
  <c r="F374" i="380"/>
  <c r="G374" i="380"/>
  <c r="F636" i="383"/>
  <c r="G636" i="383"/>
  <c r="F490" i="388"/>
  <c r="G490" i="388"/>
  <c r="F391" i="390"/>
  <c r="G391" i="390"/>
  <c r="G304" i="384"/>
  <c r="F304" i="384"/>
  <c r="G472" i="381"/>
  <c r="F472" i="381"/>
  <c r="F570" i="392"/>
  <c r="G570" i="392"/>
  <c r="F581" i="389"/>
  <c r="G581" i="389"/>
  <c r="G441" i="388"/>
  <c r="F441" i="388"/>
  <c r="G539" i="392"/>
  <c r="F539" i="392"/>
  <c r="G631" i="373"/>
  <c r="F631" i="373"/>
  <c r="G694" i="378"/>
  <c r="F694" i="378"/>
  <c r="F646" i="381"/>
  <c r="G646" i="381"/>
  <c r="G395" i="371"/>
  <c r="F395" i="371"/>
  <c r="F403" i="378"/>
  <c r="G403" i="378"/>
  <c r="G620" i="383"/>
  <c r="F620" i="383"/>
  <c r="F554" i="380"/>
  <c r="G554" i="380"/>
  <c r="G716" i="390"/>
  <c r="F716" i="390"/>
  <c r="G626" i="371"/>
  <c r="F626" i="371"/>
  <c r="G597" i="385"/>
  <c r="F597" i="385"/>
  <c r="F621" i="381"/>
  <c r="G621" i="381"/>
  <c r="F419" i="378"/>
  <c r="G419" i="378"/>
  <c r="F701" i="391"/>
  <c r="G701" i="391"/>
  <c r="G294" i="381"/>
  <c r="F294" i="381"/>
  <c r="G617" i="380"/>
  <c r="F617" i="380"/>
  <c r="G701" i="381"/>
  <c r="F701" i="381"/>
  <c r="G407" i="376"/>
  <c r="F407" i="376"/>
  <c r="F671" i="391"/>
  <c r="G671" i="391"/>
  <c r="F634" i="383"/>
  <c r="G634" i="383"/>
  <c r="F324" i="383"/>
  <c r="G324" i="383"/>
  <c r="F413" i="387"/>
  <c r="G413" i="387"/>
  <c r="F527" i="384"/>
  <c r="G527" i="384"/>
  <c r="F361" i="373"/>
  <c r="G361" i="373"/>
  <c r="G344" i="386"/>
  <c r="F344" i="386"/>
  <c r="F582" i="385"/>
  <c r="G582" i="385"/>
  <c r="F697" i="382"/>
  <c r="G697" i="382"/>
  <c r="G704" i="376"/>
  <c r="F704" i="376"/>
  <c r="G459" i="373"/>
  <c r="F459" i="373"/>
  <c r="G465" i="391"/>
  <c r="F465" i="391"/>
  <c r="F712" i="386"/>
  <c r="G712" i="386"/>
  <c r="G332" i="383"/>
  <c r="F332" i="383"/>
  <c r="G534" i="372"/>
  <c r="F534" i="372"/>
  <c r="F532" i="378"/>
  <c r="G532" i="378"/>
  <c r="G441" i="385"/>
  <c r="F441" i="385"/>
  <c r="F634" i="384"/>
  <c r="G634" i="384"/>
  <c r="F456" i="371"/>
  <c r="G456" i="371"/>
  <c r="F402" i="386"/>
  <c r="G402" i="386"/>
  <c r="F268" i="381"/>
  <c r="G268" i="381"/>
  <c r="F418" i="393"/>
  <c r="G418" i="393"/>
  <c r="F405" i="382"/>
  <c r="G405" i="382"/>
  <c r="F559" i="379"/>
  <c r="G559" i="379"/>
  <c r="G602" i="388"/>
  <c r="F602" i="388"/>
  <c r="G582" i="371"/>
  <c r="F582" i="371"/>
  <c r="G677" i="373"/>
  <c r="F677" i="373"/>
  <c r="F693" i="392"/>
  <c r="G693" i="392"/>
  <c r="G250" i="380"/>
  <c r="F250" i="380"/>
  <c r="G457" i="389"/>
  <c r="F457" i="389"/>
  <c r="G275" i="381"/>
  <c r="F275" i="381"/>
  <c r="G664" i="384"/>
  <c r="F664" i="384"/>
  <c r="F319" i="380"/>
  <c r="G319" i="380"/>
  <c r="G658" i="384"/>
  <c r="F658" i="384"/>
  <c r="G474" i="387"/>
  <c r="F474" i="387"/>
  <c r="G471" i="372"/>
  <c r="F471" i="372"/>
  <c r="F548" i="380"/>
  <c r="G548" i="380"/>
  <c r="F725" i="393"/>
  <c r="G725" i="393"/>
  <c r="F651" i="373"/>
  <c r="G651" i="373"/>
  <c r="G677" i="376"/>
  <c r="F677" i="376"/>
  <c r="F651" i="385"/>
  <c r="G651" i="385"/>
  <c r="G522" i="390"/>
  <c r="F522" i="390"/>
  <c r="G734" i="393"/>
  <c r="F734" i="393"/>
  <c r="G681" i="380"/>
  <c r="F681" i="380"/>
  <c r="F420" i="371"/>
  <c r="G420" i="371"/>
  <c r="G331" i="376"/>
  <c r="F331" i="376"/>
  <c r="G598" i="382"/>
  <c r="F598" i="382"/>
  <c r="G432" i="382"/>
  <c r="F432" i="382"/>
  <c r="F501" i="385"/>
  <c r="G501" i="385"/>
  <c r="G279" i="387"/>
  <c r="F279" i="387"/>
  <c r="G323" i="381"/>
  <c r="F323" i="381"/>
  <c r="F560" i="372"/>
  <c r="G560" i="372"/>
  <c r="G363" i="392"/>
  <c r="F363" i="392"/>
  <c r="G452" i="391"/>
  <c r="F452" i="391"/>
  <c r="F507" i="381"/>
  <c r="G507" i="381"/>
  <c r="F261" i="382"/>
  <c r="G261" i="382"/>
  <c r="G468" i="372"/>
  <c r="F468" i="372"/>
  <c r="F482" i="376"/>
  <c r="G482" i="376"/>
  <c r="G303" i="392"/>
  <c r="F303" i="392"/>
  <c r="F709" i="371"/>
  <c r="G709" i="371"/>
  <c r="F747" i="385"/>
  <c r="G747" i="385"/>
  <c r="G501" i="373"/>
  <c r="F501" i="373"/>
  <c r="F502" i="381"/>
  <c r="G502" i="381"/>
  <c r="F481" i="388"/>
  <c r="G481" i="388"/>
  <c r="F311" i="389"/>
  <c r="G311" i="389"/>
  <c r="F653" i="392"/>
  <c r="G653" i="392"/>
  <c r="G594" i="378"/>
  <c r="F594" i="378"/>
  <c r="G497" i="371"/>
  <c r="F497" i="371"/>
  <c r="F637" i="381"/>
  <c r="G637" i="381"/>
  <c r="G438" i="384"/>
  <c r="F438" i="384"/>
  <c r="F345" i="386"/>
  <c r="G345" i="386"/>
  <c r="F556" i="388"/>
  <c r="G556" i="388"/>
  <c r="G696" i="380"/>
  <c r="F696" i="380"/>
  <c r="F361" i="392"/>
  <c r="G361" i="392"/>
  <c r="F388" i="373"/>
  <c r="G388" i="373"/>
  <c r="F685" i="383"/>
  <c r="G685" i="383"/>
  <c r="G445" i="383"/>
  <c r="F445" i="383"/>
  <c r="F715" i="376"/>
  <c r="G715" i="376"/>
  <c r="G681" i="383"/>
  <c r="F681" i="383"/>
  <c r="G348" i="384"/>
  <c r="F348" i="384"/>
  <c r="F730" i="372"/>
  <c r="G730" i="372"/>
  <c r="F585" i="386"/>
  <c r="G585" i="386"/>
  <c r="F296" i="381"/>
  <c r="G296" i="381"/>
  <c r="F352" i="371"/>
  <c r="G352" i="371"/>
  <c r="F492" i="373"/>
  <c r="G492" i="373"/>
  <c r="F505" i="387"/>
  <c r="G505" i="387"/>
  <c r="G484" i="383"/>
  <c r="F484" i="383"/>
  <c r="G719" i="390"/>
  <c r="F719" i="390"/>
  <c r="F377" i="382"/>
  <c r="G377" i="382"/>
  <c r="G569" i="384"/>
  <c r="F569" i="384"/>
  <c r="F494" i="372"/>
  <c r="G494" i="372"/>
  <c r="G365" i="386"/>
  <c r="F365" i="386"/>
  <c r="F277" i="386"/>
  <c r="G277" i="386"/>
  <c r="F404" i="379"/>
  <c r="G404" i="379"/>
  <c r="F362" i="378"/>
  <c r="G362" i="378"/>
  <c r="F564" i="388"/>
  <c r="G564" i="388"/>
  <c r="G531" i="382"/>
  <c r="F531" i="382"/>
  <c r="F393" i="382"/>
  <c r="G393" i="382"/>
  <c r="G283" i="388"/>
  <c r="F283" i="388"/>
  <c r="F348" i="382"/>
  <c r="G348" i="382"/>
  <c r="G450" i="385"/>
  <c r="F450" i="385"/>
  <c r="G555" i="389"/>
  <c r="F555" i="389"/>
  <c r="G326" i="384"/>
  <c r="F326" i="384"/>
  <c r="G323" i="386"/>
  <c r="F323" i="386"/>
  <c r="F555" i="385"/>
  <c r="G555" i="385"/>
  <c r="F664" i="376"/>
  <c r="G664" i="376"/>
  <c r="G319" i="376"/>
  <c r="F319" i="376"/>
  <c r="F535" i="376"/>
  <c r="G535" i="376"/>
  <c r="G536" i="381"/>
  <c r="F536" i="381"/>
  <c r="F739" i="383"/>
  <c r="G739" i="383"/>
  <c r="F568" i="390"/>
  <c r="G568" i="390"/>
  <c r="G400" i="390"/>
  <c r="F400" i="390"/>
  <c r="G576" i="376"/>
  <c r="F576" i="376"/>
  <c r="F733" i="387"/>
  <c r="G733" i="387"/>
  <c r="F480" i="390"/>
  <c r="G480" i="390"/>
  <c r="G615" i="372"/>
  <c r="F615" i="372"/>
  <c r="G696" i="379"/>
  <c r="F696" i="379"/>
  <c r="G574" i="393"/>
  <c r="F574" i="393"/>
  <c r="F440" i="392"/>
  <c r="G440" i="392"/>
  <c r="G443" i="372"/>
  <c r="F443" i="372"/>
  <c r="F418" i="385"/>
  <c r="G418" i="385"/>
  <c r="G636" i="384"/>
  <c r="F636" i="384"/>
  <c r="G390" i="379"/>
  <c r="F390" i="379"/>
  <c r="F526" i="382"/>
  <c r="G526" i="382"/>
  <c r="F308" i="380"/>
  <c r="G308" i="380"/>
  <c r="F559" i="388"/>
  <c r="G559" i="388"/>
  <c r="F398" i="383"/>
  <c r="G398" i="383"/>
  <c r="G550" i="386"/>
  <c r="F550" i="386"/>
  <c r="G318" i="371"/>
  <c r="F318" i="371"/>
  <c r="G519" i="373"/>
  <c r="F519" i="373"/>
  <c r="G347" i="386"/>
  <c r="F347" i="386"/>
  <c r="F505" i="383"/>
  <c r="G505" i="383"/>
  <c r="G483" i="385"/>
  <c r="F483" i="385"/>
  <c r="G488" i="383"/>
  <c r="F488" i="383"/>
  <c r="G626" i="383"/>
  <c r="F626" i="383"/>
  <c r="G482" i="380"/>
  <c r="F482" i="380"/>
  <c r="F746" i="378"/>
  <c r="G746" i="378"/>
  <c r="G483" i="393"/>
  <c r="F483" i="393"/>
  <c r="G713" i="390"/>
  <c r="F713" i="390"/>
  <c r="F286" i="373"/>
  <c r="G286" i="373"/>
  <c r="F415" i="380"/>
  <c r="G415" i="380"/>
  <c r="G638" i="391"/>
  <c r="F638" i="391"/>
  <c r="F346" i="371"/>
  <c r="G346" i="371"/>
  <c r="G451" i="372"/>
  <c r="F451" i="372"/>
  <c r="G712" i="388"/>
  <c r="F712" i="388"/>
  <c r="F1086" i="344"/>
  <c r="E1086" i="344"/>
  <c r="D1086" i="344"/>
  <c r="D1053" i="344"/>
  <c r="F1053" i="344"/>
  <c r="E1053" i="344"/>
  <c r="F596" i="383"/>
  <c r="G596" i="383"/>
  <c r="G503" i="385"/>
  <c r="F503" i="385"/>
  <c r="G711" i="389"/>
  <c r="F711" i="389"/>
  <c r="F627" i="386"/>
  <c r="G627" i="386"/>
  <c r="F669" i="392"/>
  <c r="G669" i="392"/>
  <c r="G265" i="383"/>
  <c r="F265" i="383"/>
  <c r="G384" i="384"/>
  <c r="F384" i="384"/>
  <c r="G639" i="371"/>
  <c r="F639" i="371"/>
  <c r="G693" i="382"/>
  <c r="F693" i="382"/>
  <c r="F710" i="385"/>
  <c r="G710" i="385"/>
  <c r="F678" i="371"/>
  <c r="G678" i="371"/>
  <c r="F518" i="378"/>
  <c r="G518" i="378"/>
  <c r="F553" i="387"/>
  <c r="G553" i="387"/>
  <c r="F327" i="386"/>
  <c r="G327" i="386"/>
  <c r="F671" i="382"/>
  <c r="G671" i="382"/>
  <c r="F463" i="376"/>
  <c r="G463" i="376"/>
  <c r="G448" i="378"/>
  <c r="F448" i="378"/>
  <c r="G353" i="391"/>
  <c r="F353" i="391"/>
  <c r="F547" i="386"/>
  <c r="G547" i="386"/>
  <c r="G567" i="384"/>
  <c r="F567" i="384"/>
  <c r="G689" i="371"/>
  <c r="F689" i="371"/>
  <c r="G579" i="393"/>
  <c r="F579" i="393"/>
  <c r="F1101" i="344"/>
  <c r="D1101" i="344"/>
  <c r="E1101" i="344"/>
  <c r="G416" i="385"/>
  <c r="F416" i="385"/>
  <c r="F470" i="388"/>
  <c r="G470" i="388"/>
  <c r="F1095" i="344"/>
  <c r="E1095" i="344"/>
  <c r="D1095" i="344"/>
  <c r="G461" i="391"/>
  <c r="F461" i="391"/>
  <c r="F685" i="381"/>
  <c r="G685" i="381"/>
  <c r="F662" i="381"/>
  <c r="G662" i="381"/>
  <c r="G400" i="385"/>
  <c r="F400" i="385"/>
  <c r="F415" i="384"/>
  <c r="G415" i="384"/>
  <c r="G358" i="380"/>
  <c r="F358" i="380"/>
  <c r="G623" i="376"/>
  <c r="F623" i="376"/>
  <c r="G295" i="383"/>
  <c r="F295" i="383"/>
  <c r="G271" i="376"/>
  <c r="F271" i="376"/>
  <c r="G592" i="376"/>
  <c r="F592" i="376"/>
  <c r="F629" i="388"/>
  <c r="G629" i="388"/>
  <c r="F598" i="371"/>
  <c r="G598" i="371"/>
  <c r="G516" i="390"/>
  <c r="F516" i="390"/>
  <c r="G334" i="371"/>
  <c r="F334" i="371"/>
  <c r="G541" i="380"/>
  <c r="F541" i="380"/>
  <c r="G573" i="381"/>
  <c r="F573" i="381"/>
  <c r="G682" i="385"/>
  <c r="F682" i="385"/>
  <c r="G339" i="383"/>
  <c r="F339" i="383"/>
  <c r="F355" i="384"/>
  <c r="G355" i="384"/>
  <c r="G654" i="391"/>
  <c r="F654" i="391"/>
  <c r="G302" i="386"/>
  <c r="F302" i="386"/>
  <c r="G337" i="387"/>
  <c r="F337" i="387"/>
  <c r="G541" i="373"/>
  <c r="F541" i="373"/>
  <c r="F591" i="376"/>
  <c r="G591" i="376"/>
  <c r="G595" i="380"/>
  <c r="F595" i="380"/>
  <c r="F279" i="373"/>
  <c r="G279" i="373"/>
  <c r="F654" i="383"/>
  <c r="G654" i="383"/>
  <c r="F753" i="393"/>
  <c r="G753" i="393"/>
  <c r="F706" i="372"/>
  <c r="G706" i="372"/>
  <c r="F380" i="379"/>
  <c r="G380" i="379"/>
  <c r="G337" i="385"/>
  <c r="F337" i="385"/>
  <c r="F331" i="387"/>
  <c r="G331" i="387"/>
  <c r="F431" i="383"/>
  <c r="G431" i="383"/>
  <c r="F667" i="378"/>
  <c r="G667" i="378"/>
  <c r="G452" i="390"/>
  <c r="F452" i="390"/>
  <c r="G296" i="380"/>
  <c r="F296" i="380"/>
  <c r="F726" i="373"/>
  <c r="G726" i="373"/>
  <c r="G707" i="373"/>
  <c r="F707" i="373"/>
  <c r="F630" i="379"/>
  <c r="G630" i="379"/>
  <c r="G281" i="393"/>
  <c r="F281" i="393"/>
  <c r="F467" i="382"/>
  <c r="G467" i="382"/>
  <c r="F289" i="376"/>
  <c r="G289" i="376"/>
  <c r="F697" i="388"/>
  <c r="G697" i="388"/>
  <c r="F414" i="378"/>
  <c r="G414" i="378"/>
  <c r="F316" i="379"/>
  <c r="G316" i="379"/>
  <c r="F430" i="380"/>
  <c r="G430" i="380"/>
  <c r="F341" i="384"/>
  <c r="G341" i="384"/>
  <c r="F436" i="383"/>
  <c r="G436" i="383"/>
  <c r="F270" i="388"/>
  <c r="G270" i="388"/>
  <c r="G354" i="371"/>
  <c r="F354" i="371"/>
  <c r="G540" i="389"/>
  <c r="F540" i="389"/>
  <c r="F679" i="390"/>
  <c r="G679" i="390"/>
  <c r="G462" i="385"/>
  <c r="F462" i="385"/>
  <c r="G647" i="373"/>
  <c r="F647" i="373"/>
  <c r="F596" i="387"/>
  <c r="G596" i="387"/>
  <c r="G386" i="381"/>
  <c r="F386" i="381"/>
  <c r="F714" i="380"/>
  <c r="G714" i="380"/>
  <c r="G614" i="383"/>
  <c r="F614" i="383"/>
  <c r="F389" i="384"/>
  <c r="G389" i="384"/>
  <c r="F312" i="382"/>
  <c r="G312" i="382"/>
  <c r="G513" i="392"/>
  <c r="F513" i="392"/>
  <c r="G536" i="378"/>
  <c r="F536" i="378"/>
  <c r="F557" i="389"/>
  <c r="G557" i="389"/>
  <c r="F715" i="390"/>
  <c r="G715" i="390"/>
  <c r="G487" i="388"/>
  <c r="F487" i="388"/>
  <c r="F318" i="372"/>
  <c r="G318" i="372"/>
  <c r="G550" i="388"/>
  <c r="F550" i="388"/>
  <c r="G369" i="393"/>
  <c r="F369" i="393"/>
  <c r="G334" i="390"/>
  <c r="F334" i="390"/>
  <c r="G564" i="379"/>
  <c r="F564" i="379"/>
  <c r="F531" i="381"/>
  <c r="G531" i="381"/>
  <c r="F300" i="381"/>
  <c r="G300" i="381"/>
  <c r="G431" i="393"/>
  <c r="F431" i="393"/>
  <c r="F284" i="371"/>
  <c r="G284" i="371"/>
  <c r="G590" i="373"/>
  <c r="F590" i="373"/>
  <c r="F570" i="386"/>
  <c r="G570" i="386"/>
  <c r="F391" i="371"/>
  <c r="G391" i="371"/>
  <c r="F658" i="372"/>
  <c r="G658" i="372"/>
  <c r="F583" i="389"/>
  <c r="G583" i="389"/>
  <c r="G652" i="388"/>
  <c r="F652" i="388"/>
  <c r="F423" i="391"/>
  <c r="G423" i="391"/>
  <c r="G382" i="378"/>
  <c r="F382" i="378"/>
  <c r="F419" i="373"/>
  <c r="G419" i="373"/>
  <c r="G681" i="389"/>
  <c r="F681" i="389"/>
  <c r="G733" i="373"/>
  <c r="F733" i="373"/>
  <c r="G438" i="389"/>
  <c r="F438" i="389"/>
  <c r="G357" i="372"/>
  <c r="F357" i="372"/>
  <c r="G459" i="389"/>
  <c r="F459" i="389"/>
  <c r="G411" i="381"/>
  <c r="F411" i="381"/>
  <c r="G635" i="371"/>
  <c r="F635" i="371"/>
  <c r="F295" i="376"/>
  <c r="G295" i="376"/>
  <c r="F367" i="393"/>
  <c r="G367" i="393"/>
  <c r="F427" i="390"/>
  <c r="G427" i="390"/>
  <c r="G370" i="386"/>
  <c r="F370" i="386"/>
  <c r="F512" i="379"/>
  <c r="G512" i="379"/>
  <c r="F481" i="383"/>
  <c r="G481" i="383"/>
  <c r="G558" i="387"/>
  <c r="F558" i="387"/>
  <c r="F598" i="373"/>
  <c r="G598" i="373"/>
  <c r="G316" i="392"/>
  <c r="F316" i="392"/>
  <c r="G689" i="386"/>
  <c r="F689" i="386"/>
  <c r="F370" i="393"/>
  <c r="G370" i="393"/>
  <c r="G334" i="384"/>
  <c r="F334" i="384"/>
  <c r="F746" i="387"/>
  <c r="G746" i="387"/>
  <c r="G548" i="378"/>
  <c r="F548" i="378"/>
  <c r="G704" i="381"/>
  <c r="F704" i="381"/>
  <c r="F706" i="383"/>
  <c r="G706" i="383"/>
  <c r="G616" i="389"/>
  <c r="F616" i="389"/>
  <c r="G698" i="393"/>
  <c r="F698" i="393"/>
  <c r="G433" i="380"/>
  <c r="F433" i="380"/>
  <c r="G436" i="386"/>
  <c r="F436" i="386"/>
  <c r="G345" i="376"/>
  <c r="F345" i="376"/>
  <c r="F696" i="382"/>
  <c r="G696" i="382"/>
  <c r="G359" i="378"/>
  <c r="F359" i="378"/>
  <c r="F419" i="372"/>
  <c r="G419" i="372"/>
  <c r="G610" i="379"/>
  <c r="F610" i="379"/>
  <c r="G257" i="386"/>
  <c r="F257" i="386"/>
  <c r="G627" i="382"/>
  <c r="F627" i="382"/>
  <c r="F368" i="383"/>
  <c r="G368" i="383"/>
  <c r="F318" i="386"/>
  <c r="G318" i="386"/>
  <c r="F403" i="390"/>
  <c r="G403" i="390"/>
  <c r="G426" i="371"/>
  <c r="F426" i="371"/>
  <c r="G486" i="385"/>
  <c r="F486" i="385"/>
  <c r="F720" i="379"/>
  <c r="G720" i="379"/>
  <c r="F330" i="384"/>
  <c r="G330" i="384"/>
  <c r="F462" i="379"/>
  <c r="G462" i="379"/>
  <c r="F508" i="384"/>
  <c r="G508" i="384"/>
  <c r="G534" i="386"/>
  <c r="F534" i="386"/>
  <c r="F525" i="385"/>
  <c r="G525" i="385"/>
  <c r="F675" i="386"/>
  <c r="G675" i="386"/>
  <c r="F744" i="380"/>
  <c r="G744" i="380"/>
  <c r="F283" i="391"/>
  <c r="G283" i="391"/>
  <c r="F470" i="378"/>
  <c r="G470" i="378"/>
  <c r="G523" i="384"/>
  <c r="F523" i="384"/>
  <c r="F581" i="379"/>
  <c r="G581" i="379"/>
  <c r="F360" i="389"/>
  <c r="G360" i="389"/>
  <c r="G372" i="383"/>
  <c r="F372" i="383"/>
  <c r="F711" i="372"/>
  <c r="G711" i="372"/>
  <c r="F268" i="388"/>
  <c r="G268" i="388"/>
  <c r="F397" i="373"/>
  <c r="G397" i="373"/>
  <c r="F711" i="391"/>
  <c r="G711" i="391"/>
  <c r="G346" i="380"/>
  <c r="F346" i="380"/>
  <c r="G372" i="390"/>
  <c r="F372" i="390"/>
  <c r="G504" i="379"/>
  <c r="F504" i="379"/>
  <c r="G657" i="388"/>
  <c r="F657" i="388"/>
  <c r="F583" i="387"/>
  <c r="G583" i="387"/>
  <c r="D1096" i="344"/>
  <c r="E1096" i="344"/>
  <c r="F1096" i="344"/>
  <c r="F576" i="387"/>
  <c r="G576" i="387"/>
  <c r="G692" i="372"/>
  <c r="F692" i="372"/>
  <c r="G257" i="380"/>
  <c r="F257" i="380"/>
  <c r="G399" i="384"/>
  <c r="F399" i="384"/>
  <c r="G517" i="381"/>
  <c r="F517" i="381"/>
  <c r="F615" i="385"/>
  <c r="G615" i="385"/>
  <c r="F567" i="380"/>
  <c r="G567" i="380"/>
  <c r="G347" i="376"/>
  <c r="F347" i="376"/>
  <c r="F352" i="388"/>
  <c r="G352" i="388"/>
  <c r="G511" i="384"/>
  <c r="F511" i="384"/>
  <c r="F690" i="387"/>
  <c r="G690" i="387"/>
  <c r="G639" i="387"/>
  <c r="F639" i="387"/>
  <c r="F738" i="380"/>
  <c r="G738" i="380"/>
  <c r="F512" i="373"/>
  <c r="G512" i="373"/>
  <c r="G290" i="391"/>
  <c r="F290" i="391"/>
  <c r="G698" i="391"/>
  <c r="F698" i="391"/>
  <c r="F458" i="384"/>
  <c r="G458" i="384"/>
  <c r="F608" i="390"/>
  <c r="G608" i="390"/>
  <c r="F322" i="372"/>
  <c r="G322" i="372"/>
  <c r="F313" i="384"/>
  <c r="G313" i="384"/>
  <c r="F723" i="393"/>
  <c r="G723" i="393"/>
  <c r="F532" i="385"/>
  <c r="G532" i="385"/>
  <c r="F426" i="381"/>
  <c r="G426" i="381"/>
  <c r="G277" i="382"/>
  <c r="F277" i="382"/>
  <c r="F703" i="378"/>
  <c r="G703" i="378"/>
  <c r="F276" i="389"/>
  <c r="G276" i="389"/>
  <c r="G333" i="379"/>
  <c r="F333" i="379"/>
  <c r="F718" i="384"/>
  <c r="G718" i="384"/>
  <c r="F527" i="385"/>
  <c r="G527" i="385"/>
  <c r="F499" i="376"/>
  <c r="G499" i="376"/>
  <c r="G671" i="378"/>
  <c r="F671" i="378"/>
  <c r="G653" i="391"/>
  <c r="F653" i="391"/>
  <c r="F707" i="389"/>
  <c r="G707" i="389"/>
  <c r="G493" i="378"/>
  <c r="F493" i="378"/>
  <c r="G285" i="379"/>
  <c r="F285" i="379"/>
  <c r="G313" i="376"/>
  <c r="F313" i="376"/>
  <c r="F549" i="386"/>
  <c r="G549" i="386"/>
  <c r="F530" i="392"/>
  <c r="G530" i="392"/>
  <c r="F657" i="382"/>
  <c r="G657" i="382"/>
  <c r="G391" i="379"/>
  <c r="F391" i="379"/>
  <c r="G641" i="383"/>
  <c r="F641" i="383"/>
  <c r="F325" i="373"/>
  <c r="G325" i="373"/>
  <c r="F359" i="380"/>
  <c r="G359" i="380"/>
  <c r="G463" i="382"/>
  <c r="F463" i="382"/>
  <c r="G530" i="372"/>
  <c r="F530" i="372"/>
  <c r="G497" i="385"/>
  <c r="F497" i="385"/>
  <c r="G539" i="376"/>
  <c r="F539" i="376"/>
  <c r="F254" i="383"/>
  <c r="G254" i="383"/>
  <c r="G335" i="372"/>
  <c r="F335" i="372"/>
  <c r="G269" i="393"/>
  <c r="F269" i="393"/>
  <c r="G663" i="379"/>
  <c r="F663" i="379"/>
  <c r="F601" i="378"/>
  <c r="G601" i="378"/>
  <c r="F276" i="381"/>
  <c r="G276" i="381"/>
  <c r="F423" i="393"/>
  <c r="G423" i="393"/>
  <c r="G361" i="378"/>
  <c r="F361" i="378"/>
  <c r="G604" i="381"/>
  <c r="F604" i="381"/>
  <c r="G455" i="380"/>
  <c r="F455" i="380"/>
  <c r="F449" i="390"/>
  <c r="G449" i="390"/>
  <c r="G327" i="382"/>
  <c r="F327" i="382"/>
  <c r="G613" i="387"/>
  <c r="F613" i="387"/>
  <c r="F565" i="391"/>
  <c r="G565" i="391"/>
  <c r="G282" i="383"/>
  <c r="F282" i="383"/>
  <c r="F586" i="390"/>
  <c r="G586" i="390"/>
  <c r="F613" i="385"/>
  <c r="G613" i="385"/>
  <c r="G557" i="379"/>
  <c r="F557" i="379"/>
  <c r="F489" i="391"/>
  <c r="G489" i="391"/>
  <c r="F276" i="371"/>
  <c r="G276" i="371"/>
  <c r="F348" i="391"/>
  <c r="G348" i="391"/>
  <c r="F302" i="392"/>
  <c r="G302" i="392"/>
  <c r="G411" i="385"/>
  <c r="F411" i="385"/>
  <c r="F661" i="380"/>
  <c r="G661" i="380"/>
  <c r="F426" i="380"/>
  <c r="G426" i="380"/>
  <c r="F396" i="383"/>
  <c r="G396" i="383"/>
  <c r="F610" i="380"/>
  <c r="G610" i="380"/>
  <c r="G311" i="390"/>
  <c r="F311" i="390"/>
  <c r="G591" i="383"/>
  <c r="F591" i="383"/>
  <c r="G289" i="390"/>
  <c r="F289" i="390"/>
  <c r="G738" i="388"/>
  <c r="F738" i="388"/>
  <c r="F441" i="391"/>
  <c r="G441" i="391"/>
  <c r="G704" i="373"/>
  <c r="F704" i="373"/>
  <c r="F301" i="381"/>
  <c r="G301" i="381"/>
  <c r="F684" i="378"/>
  <c r="G684" i="378"/>
  <c r="G473" i="388"/>
  <c r="F473" i="388"/>
  <c r="G700" i="383"/>
  <c r="F700" i="383"/>
  <c r="F630" i="386"/>
  <c r="G630" i="386"/>
  <c r="F504" i="371"/>
  <c r="G504" i="371"/>
  <c r="G346" i="392"/>
  <c r="F346" i="392"/>
  <c r="G355" i="390"/>
  <c r="F355" i="390"/>
  <c r="F729" i="371"/>
  <c r="G729" i="371"/>
  <c r="F514" i="376"/>
  <c r="G514" i="376"/>
  <c r="F586" i="383"/>
  <c r="G586" i="383"/>
  <c r="G502" i="383"/>
  <c r="F502" i="383"/>
  <c r="F486" i="382"/>
  <c r="G486" i="382"/>
  <c r="G608" i="383"/>
  <c r="F608" i="383"/>
  <c r="G622" i="373"/>
  <c r="F622" i="373"/>
  <c r="F721" i="386"/>
  <c r="G721" i="386"/>
  <c r="G305" i="388"/>
  <c r="F305" i="388"/>
  <c r="G646" i="376"/>
  <c r="F646" i="376"/>
  <c r="G447" i="385"/>
  <c r="F447" i="385"/>
  <c r="G668" i="384"/>
  <c r="F668" i="384"/>
  <c r="G434" i="390"/>
  <c r="F434" i="390"/>
  <c r="G411" i="378"/>
  <c r="F411" i="378"/>
  <c r="G725" i="385"/>
  <c r="F725" i="385"/>
  <c r="G416" i="371"/>
  <c r="F416" i="371"/>
  <c r="F501" i="382"/>
  <c r="G501" i="382"/>
  <c r="F552" i="381"/>
  <c r="G552" i="381"/>
  <c r="F635" i="384"/>
  <c r="G635" i="384"/>
  <c r="F532" i="393"/>
  <c r="G532" i="393"/>
  <c r="F477" i="386"/>
  <c r="G477" i="386"/>
  <c r="F591" i="393"/>
  <c r="G591" i="393"/>
  <c r="G676" i="383"/>
  <c r="F676" i="383"/>
  <c r="F419" i="385"/>
  <c r="G419" i="385"/>
  <c r="G463" i="388"/>
  <c r="F463" i="388"/>
  <c r="F269" i="392"/>
  <c r="G269" i="392"/>
  <c r="G378" i="388"/>
  <c r="F378" i="388"/>
  <c r="F523" i="385"/>
  <c r="G523" i="385"/>
  <c r="G737" i="378"/>
  <c r="F737" i="378"/>
  <c r="F304" i="372"/>
  <c r="G304" i="372"/>
  <c r="G251" i="383"/>
  <c r="F251" i="383"/>
  <c r="G473" i="373"/>
  <c r="F473" i="373"/>
  <c r="F464" i="378"/>
  <c r="G464" i="378"/>
  <c r="G676" i="387"/>
  <c r="F676" i="387"/>
  <c r="F509" i="383"/>
  <c r="G509" i="383"/>
  <c r="G346" i="389"/>
  <c r="F346" i="389"/>
  <c r="F642" i="379"/>
  <c r="G642" i="379"/>
  <c r="G582" i="391"/>
  <c r="F582" i="391"/>
  <c r="F711" i="383"/>
  <c r="G711" i="383"/>
  <c r="G729" i="380"/>
  <c r="F729" i="380"/>
  <c r="G270" i="380"/>
  <c r="F270" i="380"/>
  <c r="G555" i="386"/>
  <c r="F555" i="386"/>
  <c r="F288" i="382"/>
  <c r="G288" i="382"/>
  <c r="G709" i="384"/>
  <c r="F709" i="384"/>
  <c r="F362" i="373"/>
  <c r="G362" i="373"/>
  <c r="F671" i="385"/>
  <c r="G671" i="385"/>
  <c r="G706" i="382"/>
  <c r="F706" i="382"/>
  <c r="F679" i="383"/>
  <c r="G679" i="383"/>
  <c r="G694" i="382"/>
  <c r="F694" i="382"/>
  <c r="G316" i="371"/>
  <c r="F316" i="371"/>
  <c r="G659" i="390"/>
  <c r="F659" i="390"/>
  <c r="G598" i="391"/>
  <c r="F598" i="391"/>
  <c r="G456" i="379"/>
  <c r="F456" i="379"/>
  <c r="F363" i="376"/>
  <c r="G363" i="376"/>
  <c r="F292" i="387"/>
  <c r="G292" i="387"/>
  <c r="F502" i="371"/>
  <c r="G502" i="371"/>
  <c r="G592" i="387"/>
  <c r="F592" i="387"/>
  <c r="F689" i="380"/>
  <c r="G689" i="380"/>
  <c r="G399" i="382"/>
  <c r="F399" i="382"/>
  <c r="G493" i="390"/>
  <c r="F493" i="390"/>
  <c r="F294" i="388"/>
  <c r="G294" i="388"/>
  <c r="F711" i="385"/>
  <c r="G711" i="385"/>
  <c r="G667" i="383"/>
  <c r="F667" i="383"/>
  <c r="G346" i="390"/>
  <c r="F346" i="390"/>
  <c r="G496" i="388"/>
  <c r="F496" i="388"/>
  <c r="D1072" i="344"/>
  <c r="F1072" i="344"/>
  <c r="E1072" i="344"/>
  <c r="G619" i="376"/>
  <c r="F619" i="376"/>
  <c r="F252" i="388"/>
  <c r="G252" i="388"/>
  <c r="G610" i="378"/>
  <c r="F610" i="378"/>
  <c r="F676" i="388"/>
  <c r="G676" i="388"/>
  <c r="G462" i="388"/>
  <c r="F462" i="388"/>
  <c r="G618" i="392"/>
  <c r="F618" i="392"/>
  <c r="F392" i="386"/>
  <c r="G392" i="386"/>
  <c r="G583" i="380"/>
  <c r="F583" i="380"/>
  <c r="F543" i="372"/>
  <c r="G543" i="372"/>
  <c r="G586" i="391"/>
  <c r="F586" i="391"/>
  <c r="G377" i="386"/>
  <c r="F377" i="386"/>
  <c r="G657" i="387"/>
  <c r="F657" i="387"/>
  <c r="F623" i="384"/>
  <c r="G623" i="384"/>
  <c r="F656" i="393"/>
  <c r="G656" i="393"/>
  <c r="G413" i="376"/>
  <c r="F413" i="376"/>
  <c r="G264" i="380"/>
  <c r="F264" i="380"/>
  <c r="G390" i="376"/>
  <c r="F390" i="376"/>
  <c r="F589" i="384"/>
  <c r="G589" i="384"/>
  <c r="F441" i="376"/>
  <c r="G441" i="376"/>
  <c r="F454" i="381"/>
  <c r="G454" i="381"/>
  <c r="G552" i="379"/>
  <c r="F552" i="379"/>
  <c r="G266" i="378"/>
  <c r="F266" i="378"/>
  <c r="F323" i="387"/>
  <c r="G323" i="387"/>
  <c r="F393" i="378"/>
  <c r="G393" i="378"/>
  <c r="G685" i="393"/>
  <c r="F685" i="393"/>
  <c r="F421" i="380"/>
  <c r="G421" i="380"/>
  <c r="F542" i="390"/>
  <c r="G542" i="390"/>
  <c r="F564" i="381"/>
  <c r="G564" i="381"/>
  <c r="G542" i="376"/>
  <c r="F542" i="376"/>
  <c r="F634" i="393"/>
  <c r="G634" i="393"/>
  <c r="F404" i="376"/>
  <c r="G404" i="376"/>
  <c r="G460" i="373"/>
  <c r="F460" i="373"/>
  <c r="G713" i="386"/>
  <c r="F713" i="386"/>
  <c r="F495" i="392"/>
  <c r="G495" i="392"/>
  <c r="G649" i="379"/>
  <c r="F649" i="379"/>
  <c r="F283" i="384"/>
  <c r="G283" i="384"/>
  <c r="G481" i="380"/>
  <c r="F481" i="380"/>
  <c r="G505" i="388"/>
  <c r="F505" i="388"/>
  <c r="F364" i="379"/>
  <c r="G364" i="379"/>
  <c r="G608" i="386"/>
  <c r="F608" i="386"/>
  <c r="F532" i="384"/>
  <c r="G532" i="384"/>
  <c r="G462" i="383"/>
  <c r="F462" i="383"/>
  <c r="G349" i="371"/>
  <c r="F349" i="371"/>
  <c r="G528" i="393"/>
  <c r="F528" i="393"/>
  <c r="F358" i="371"/>
  <c r="G358" i="371"/>
  <c r="F740" i="371"/>
  <c r="G740" i="371"/>
  <c r="F652" i="378"/>
  <c r="G652" i="378"/>
  <c r="G465" i="387"/>
  <c r="F465" i="387"/>
  <c r="F588" i="392"/>
  <c r="G588" i="392"/>
  <c r="F271" i="392"/>
  <c r="G271" i="392"/>
  <c r="G718" i="385"/>
  <c r="F718" i="385"/>
  <c r="G634" i="376"/>
  <c r="F634" i="376"/>
  <c r="G573" i="387"/>
  <c r="F573" i="387"/>
  <c r="G319" i="371"/>
  <c r="F319" i="371"/>
  <c r="F672" i="378"/>
  <c r="G672" i="378"/>
  <c r="G382" i="393"/>
  <c r="F382" i="393"/>
  <c r="F675" i="393"/>
  <c r="G675" i="393"/>
  <c r="F515" i="385"/>
  <c r="G515" i="385"/>
  <c r="F370" i="373"/>
  <c r="G370" i="373"/>
  <c r="G741" i="392"/>
  <c r="F741" i="392"/>
  <c r="G276" i="385"/>
  <c r="F276" i="385"/>
  <c r="G494" i="384"/>
  <c r="F494" i="384"/>
  <c r="F351" i="390"/>
  <c r="G351" i="390"/>
  <c r="F323" i="371"/>
  <c r="G323" i="371"/>
  <c r="F617" i="392"/>
  <c r="G617" i="392"/>
  <c r="F679" i="376"/>
  <c r="G679" i="376"/>
  <c r="F297" i="393"/>
  <c r="G297" i="393"/>
  <c r="G561" i="389"/>
  <c r="F561" i="389"/>
  <c r="G620" i="386"/>
  <c r="F620" i="386"/>
  <c r="F467" i="378"/>
  <c r="G467" i="378"/>
  <c r="F638" i="378"/>
  <c r="G638" i="378"/>
  <c r="F286" i="383"/>
  <c r="G286" i="383"/>
  <c r="G555" i="393"/>
  <c r="F555" i="393"/>
  <c r="F282" i="390"/>
  <c r="G282" i="390"/>
  <c r="G465" i="372"/>
  <c r="F465" i="372"/>
  <c r="G513" i="384"/>
  <c r="F513" i="384"/>
  <c r="F290" i="387"/>
  <c r="G290" i="387"/>
  <c r="G428" i="371"/>
  <c r="F428" i="371"/>
  <c r="F353" i="378"/>
  <c r="G353" i="378"/>
  <c r="G298" i="372"/>
  <c r="F298" i="372"/>
  <c r="F446" i="387"/>
  <c r="G446" i="387"/>
  <c r="G428" i="383"/>
  <c r="F428" i="383"/>
  <c r="F505" i="385"/>
  <c r="G505" i="385"/>
  <c r="F705" i="389"/>
  <c r="G705" i="389"/>
  <c r="G704" i="385"/>
  <c r="F704" i="385"/>
  <c r="F485" i="373"/>
  <c r="G485" i="373"/>
  <c r="G561" i="393"/>
  <c r="F561" i="393"/>
  <c r="G335" i="376"/>
  <c r="F335" i="376"/>
  <c r="F376" i="379"/>
  <c r="G376" i="379"/>
  <c r="E1097" i="344"/>
  <c r="D1097" i="344"/>
  <c r="F1097" i="344"/>
  <c r="G382" i="386"/>
  <c r="F382" i="386"/>
  <c r="D1052" i="344"/>
  <c r="E1052" i="344"/>
  <c r="F1052" i="344"/>
  <c r="G568" i="392"/>
  <c r="F568" i="392"/>
  <c r="F592" i="371"/>
  <c r="G592" i="371"/>
  <c r="F581" i="390"/>
  <c r="G581" i="390"/>
  <c r="F739" i="384"/>
  <c r="G739" i="384"/>
  <c r="F753" i="381"/>
  <c r="G753" i="381"/>
  <c r="F345" i="391"/>
  <c r="G345" i="391"/>
  <c r="G421" i="389"/>
  <c r="F421" i="389"/>
  <c r="G653" i="383"/>
  <c r="F653" i="383"/>
  <c r="G496" i="381"/>
  <c r="F496" i="381"/>
  <c r="G686" i="372"/>
  <c r="F686" i="372"/>
  <c r="G384" i="388"/>
  <c r="F384" i="388"/>
  <c r="G327" i="385"/>
  <c r="F327" i="385"/>
  <c r="F697" i="373"/>
  <c r="G697" i="373"/>
  <c r="G352" i="381"/>
  <c r="F352" i="381"/>
  <c r="F657" i="386"/>
  <c r="G657" i="386"/>
  <c r="G629" i="393"/>
  <c r="F629" i="393"/>
  <c r="F509" i="393"/>
  <c r="G509" i="393"/>
  <c r="G735" i="383"/>
  <c r="F735" i="383"/>
  <c r="G475" i="382"/>
  <c r="F475" i="382"/>
  <c r="F732" i="381"/>
  <c r="G732" i="381"/>
  <c r="F460" i="372"/>
  <c r="G460" i="372"/>
  <c r="F524" i="391"/>
  <c r="G524" i="391"/>
  <c r="F433" i="383"/>
  <c r="G433" i="383"/>
  <c r="G400" i="383"/>
  <c r="F400" i="383"/>
  <c r="F362" i="386"/>
  <c r="G362" i="386"/>
  <c r="F474" i="389"/>
  <c r="G474" i="389"/>
  <c r="F730" i="385"/>
  <c r="G730" i="385"/>
  <c r="G433" i="388"/>
  <c r="F433" i="388"/>
  <c r="G553" i="372"/>
  <c r="F553" i="372"/>
  <c r="F744" i="390"/>
  <c r="G744" i="390"/>
  <c r="G639" i="378"/>
  <c r="F639" i="378"/>
  <c r="G274" i="373"/>
  <c r="F274" i="373"/>
  <c r="G272" i="392"/>
  <c r="F272" i="392"/>
  <c r="G355" i="380"/>
  <c r="F355" i="380"/>
  <c r="G587" i="371"/>
  <c r="F587" i="371"/>
  <c r="F358" i="381"/>
  <c r="G358" i="381"/>
  <c r="G638" i="376"/>
  <c r="F638" i="376"/>
  <c r="G298" i="387"/>
  <c r="F298" i="387"/>
  <c r="F377" i="393"/>
  <c r="G377" i="393"/>
  <c r="F451" i="391"/>
  <c r="G451" i="391"/>
  <c r="G540" i="380"/>
  <c r="F540" i="380"/>
  <c r="G375" i="382"/>
  <c r="F375" i="382"/>
  <c r="F650" i="373"/>
  <c r="G650" i="373"/>
  <c r="G740" i="385"/>
  <c r="F740" i="385"/>
  <c r="F561" i="390"/>
  <c r="G561" i="390"/>
  <c r="F574" i="391"/>
  <c r="G574" i="391"/>
  <c r="G414" i="392"/>
  <c r="F414" i="392"/>
  <c r="G475" i="372"/>
  <c r="F475" i="372"/>
  <c r="G338" i="376"/>
  <c r="F338" i="376"/>
  <c r="G422" i="386"/>
  <c r="F422" i="386"/>
  <c r="F679" i="380"/>
  <c r="G679" i="380"/>
  <c r="G386" i="380"/>
  <c r="F386" i="380"/>
  <c r="F651" i="376"/>
  <c r="G651" i="376"/>
  <c r="F367" i="372"/>
  <c r="G367" i="372"/>
  <c r="G464" i="383"/>
  <c r="F464" i="383"/>
  <c r="F580" i="382"/>
  <c r="G580" i="382"/>
  <c r="F667" i="376"/>
  <c r="G667" i="376"/>
  <c r="F516" i="389"/>
  <c r="G516" i="389"/>
  <c r="F690" i="392"/>
  <c r="G690" i="392"/>
  <c r="F720" i="372"/>
  <c r="G720" i="372"/>
  <c r="F657" i="372"/>
  <c r="G657" i="372"/>
  <c r="F367" i="376"/>
  <c r="G367" i="376"/>
  <c r="F583" i="383"/>
  <c r="G583" i="383"/>
  <c r="F450" i="382"/>
  <c r="G450" i="382"/>
  <c r="G329" i="389"/>
  <c r="F329" i="389"/>
  <c r="F459" i="382"/>
  <c r="G459" i="382"/>
  <c r="F377" i="392"/>
  <c r="G377" i="392"/>
  <c r="F530" i="378"/>
  <c r="G530" i="378"/>
  <c r="G298" i="388"/>
  <c r="F298" i="388"/>
  <c r="G323" i="384"/>
  <c r="F323" i="384"/>
  <c r="F449" i="385"/>
  <c r="G449" i="385"/>
  <c r="F556" i="393"/>
  <c r="G556" i="393"/>
  <c r="G613" i="378"/>
  <c r="F613" i="378"/>
  <c r="F734" i="387"/>
  <c r="G734" i="387"/>
  <c r="G458" i="390"/>
  <c r="F458" i="390"/>
  <c r="F484" i="381"/>
  <c r="G484" i="381"/>
  <c r="G270" i="379"/>
  <c r="F270" i="379"/>
  <c r="G681" i="381"/>
  <c r="F681" i="381"/>
  <c r="F566" i="388"/>
  <c r="G566" i="388"/>
  <c r="G709" i="386"/>
  <c r="F709" i="386"/>
  <c r="F709" i="381"/>
  <c r="G709" i="381"/>
  <c r="G343" i="387"/>
  <c r="F343" i="387"/>
  <c r="F301" i="391"/>
  <c r="G301" i="391"/>
  <c r="G565" i="382"/>
  <c r="F565" i="382"/>
  <c r="G365" i="391"/>
  <c r="F365" i="391"/>
  <c r="F470" i="387"/>
  <c r="G470" i="387"/>
  <c r="F686" i="379"/>
  <c r="G686" i="379"/>
  <c r="F464" i="371"/>
  <c r="G464" i="371"/>
  <c r="F515" i="372"/>
  <c r="G515" i="372"/>
  <c r="F565" i="372"/>
  <c r="G565" i="372"/>
  <c r="F707" i="384"/>
  <c r="G707" i="384"/>
  <c r="F685" i="372"/>
  <c r="G685" i="372"/>
  <c r="G700" i="385"/>
  <c r="F700" i="385"/>
  <c r="F748" i="384"/>
  <c r="G748" i="384"/>
  <c r="F752" i="387"/>
  <c r="G752" i="387"/>
  <c r="F304" i="391"/>
  <c r="G304" i="391"/>
  <c r="G753" i="391"/>
  <c r="F753" i="391"/>
  <c r="F722" i="385"/>
  <c r="G722" i="385"/>
  <c r="F456" i="392"/>
  <c r="G456" i="392"/>
  <c r="F409" i="373"/>
  <c r="G409" i="373"/>
  <c r="F488" i="384"/>
  <c r="G488" i="384"/>
  <c r="G447" i="393"/>
  <c r="F447" i="393"/>
  <c r="G397" i="393"/>
  <c r="F397" i="393"/>
  <c r="G507" i="385"/>
  <c r="F507" i="385"/>
  <c r="G524" i="372"/>
  <c r="F524" i="372"/>
  <c r="G272" i="373"/>
  <c r="F272" i="373"/>
  <c r="G414" i="384"/>
  <c r="F414" i="384"/>
  <c r="F455" i="390"/>
  <c r="G455" i="390"/>
  <c r="G538" i="389"/>
  <c r="F538" i="389"/>
  <c r="F493" i="371"/>
  <c r="G493" i="371"/>
  <c r="F453" i="385"/>
  <c r="G453" i="385"/>
  <c r="G312" i="379"/>
  <c r="F312" i="379"/>
  <c r="G505" i="380"/>
  <c r="F505" i="380"/>
  <c r="G260" i="373"/>
  <c r="F260" i="373"/>
  <c r="F687" i="378"/>
  <c r="G687" i="378"/>
  <c r="G749" i="376"/>
  <c r="F749" i="376"/>
  <c r="G253" i="371"/>
  <c r="F253" i="371"/>
  <c r="G507" i="379"/>
  <c r="F507" i="379"/>
  <c r="G308" i="372"/>
  <c r="F308" i="372"/>
  <c r="G527" i="386"/>
  <c r="F527" i="386"/>
  <c r="F450" i="383"/>
  <c r="G450" i="383"/>
  <c r="F374" i="372"/>
  <c r="G374" i="372"/>
  <c r="F715" i="392"/>
  <c r="G715" i="392"/>
  <c r="G500" i="383"/>
  <c r="F500" i="383"/>
  <c r="G393" i="387"/>
  <c r="F393" i="387"/>
  <c r="F404" i="389"/>
  <c r="G404" i="389"/>
  <c r="G424" i="387"/>
  <c r="F424" i="387"/>
  <c r="F666" i="378"/>
  <c r="G666" i="378"/>
  <c r="F552" i="376"/>
  <c r="G552" i="376"/>
  <c r="G544" i="383"/>
  <c r="F544" i="383"/>
  <c r="G392" i="383"/>
  <c r="F392" i="383"/>
  <c r="F657" i="392"/>
  <c r="G657" i="392"/>
  <c r="F380" i="383"/>
  <c r="G380" i="383"/>
  <c r="G407" i="372"/>
  <c r="F407" i="372"/>
  <c r="F442" i="388"/>
  <c r="G442" i="388"/>
  <c r="G398" i="379"/>
  <c r="F398" i="379"/>
  <c r="G492" i="376"/>
  <c r="F492" i="376"/>
  <c r="F300" i="388"/>
  <c r="G300" i="388"/>
  <c r="G434" i="372"/>
  <c r="F434" i="372"/>
  <c r="F520" i="378"/>
  <c r="G520" i="378"/>
  <c r="G511" i="379"/>
  <c r="F511" i="379"/>
  <c r="G510" i="390"/>
  <c r="F510" i="390"/>
  <c r="F311" i="371"/>
  <c r="G311" i="371"/>
  <c r="F634" i="382"/>
  <c r="G634" i="382"/>
  <c r="F329" i="390"/>
  <c r="G329" i="390"/>
  <c r="G466" i="373"/>
  <c r="F466" i="373"/>
  <c r="G519" i="386"/>
  <c r="F519" i="386"/>
  <c r="G343" i="381"/>
  <c r="F343" i="381"/>
  <c r="F263" i="381"/>
  <c r="G263" i="381"/>
  <c r="G637" i="391"/>
  <c r="F637" i="391"/>
  <c r="F368" i="378"/>
  <c r="G368" i="378"/>
  <c r="G440" i="388"/>
  <c r="F440" i="388"/>
  <c r="G261" i="391"/>
  <c r="F261" i="391"/>
  <c r="G316" i="382"/>
  <c r="F316" i="382"/>
  <c r="F673" i="391"/>
  <c r="G673" i="391"/>
  <c r="F525" i="381"/>
  <c r="G525" i="381"/>
  <c r="F598" i="379"/>
  <c r="G598" i="379"/>
  <c r="F504" i="387"/>
  <c r="G504" i="387"/>
  <c r="G481" i="381"/>
  <c r="F481" i="381"/>
  <c r="G464" i="372"/>
  <c r="F464" i="372"/>
  <c r="F571" i="388"/>
  <c r="G571" i="388"/>
  <c r="G602" i="387"/>
  <c r="F602" i="387"/>
  <c r="F324" i="393"/>
  <c r="G324" i="393"/>
  <c r="G487" i="378"/>
  <c r="F487" i="378"/>
  <c r="G536" i="391"/>
  <c r="F536" i="391"/>
  <c r="G752" i="388"/>
  <c r="F752" i="388"/>
  <c r="F512" i="386"/>
  <c r="G512" i="386"/>
  <c r="F455" i="389"/>
  <c r="G455" i="389"/>
  <c r="G515" i="379"/>
  <c r="F515" i="379"/>
  <c r="G715" i="378"/>
  <c r="F715" i="378"/>
  <c r="G370" i="385"/>
  <c r="F370" i="385"/>
  <c r="G572" i="388"/>
  <c r="F572" i="388"/>
  <c r="G683" i="390"/>
  <c r="F683" i="390"/>
  <c r="F431" i="379"/>
  <c r="G431" i="379"/>
  <c r="G656" i="390"/>
  <c r="F656" i="390"/>
  <c r="F508" i="393"/>
  <c r="G508" i="393"/>
  <c r="G637" i="393"/>
  <c r="F637" i="393"/>
  <c r="G620" i="385"/>
  <c r="F620" i="385"/>
  <c r="G334" i="376"/>
  <c r="F334" i="376"/>
  <c r="F612" i="379"/>
  <c r="G612" i="379"/>
  <c r="G291" i="383"/>
  <c r="F291" i="383"/>
  <c r="G742" i="379"/>
  <c r="F742" i="379"/>
  <c r="G525" i="386"/>
  <c r="F525" i="386"/>
  <c r="F325" i="389"/>
  <c r="G325" i="389"/>
  <c r="F536" i="386"/>
  <c r="G536" i="386"/>
  <c r="G459" i="384"/>
  <c r="F459" i="384"/>
  <c r="F298" i="383"/>
  <c r="G298" i="383"/>
  <c r="G629" i="378"/>
  <c r="F629" i="378"/>
  <c r="F453" i="391"/>
  <c r="G453" i="391"/>
  <c r="G341" i="386"/>
  <c r="F341" i="386"/>
  <c r="G375" i="390"/>
  <c r="F375" i="390"/>
  <c r="G535" i="381"/>
  <c r="F535" i="381"/>
  <c r="F659" i="382"/>
  <c r="G659" i="382"/>
  <c r="G527" i="387"/>
  <c r="F527" i="387"/>
  <c r="G578" i="392"/>
  <c r="F578" i="392"/>
  <c r="G381" i="388"/>
  <c r="F381" i="388"/>
  <c r="F453" i="376"/>
  <c r="G453" i="376"/>
  <c r="F496" i="382"/>
  <c r="G496" i="382"/>
  <c r="G389" i="393"/>
  <c r="F389" i="393"/>
  <c r="F734" i="380"/>
  <c r="G734" i="380"/>
  <c r="G454" i="390"/>
  <c r="F454" i="390"/>
  <c r="F390" i="390"/>
  <c r="G390" i="390"/>
  <c r="F254" i="371"/>
  <c r="G254" i="371"/>
  <c r="G618" i="388"/>
  <c r="F618" i="388"/>
  <c r="G662" i="392"/>
  <c r="F662" i="392"/>
  <c r="F411" i="390"/>
  <c r="G411" i="390"/>
  <c r="F256" i="381"/>
  <c r="G256" i="381"/>
  <c r="F608" i="387"/>
  <c r="G608" i="387"/>
  <c r="G344" i="384"/>
  <c r="F344" i="384"/>
  <c r="G359" i="393"/>
  <c r="F359" i="393"/>
  <c r="G594" i="373"/>
  <c r="F594" i="373"/>
  <c r="F491" i="386"/>
  <c r="G491" i="386"/>
  <c r="G569" i="371"/>
  <c r="F569" i="371"/>
  <c r="G520" i="376"/>
  <c r="F520" i="376"/>
  <c r="F711" i="387"/>
  <c r="G711" i="387"/>
  <c r="G583" i="386"/>
  <c r="F583" i="386"/>
  <c r="F286" i="389"/>
  <c r="G286" i="389"/>
  <c r="G478" i="386"/>
  <c r="F478" i="386"/>
  <c r="G254" i="389"/>
  <c r="F254" i="389"/>
  <c r="F654" i="389"/>
  <c r="G654" i="389"/>
  <c r="G480" i="371"/>
  <c r="F480" i="371"/>
  <c r="G290" i="381"/>
  <c r="F290" i="381"/>
  <c r="F497" i="380"/>
  <c r="G497" i="380"/>
  <c r="F270" i="382"/>
  <c r="G270" i="382"/>
  <c r="G716" i="386"/>
  <c r="F716" i="386"/>
  <c r="G267" i="371"/>
  <c r="F267" i="371"/>
  <c r="F707" i="386"/>
  <c r="G707" i="386"/>
  <c r="G395" i="391"/>
  <c r="F395" i="391"/>
  <c r="F446" i="392"/>
  <c r="G446" i="392"/>
  <c r="G710" i="378"/>
  <c r="F710" i="378"/>
  <c r="F595" i="391"/>
  <c r="G595" i="391"/>
  <c r="G449" i="382"/>
  <c r="F449" i="382"/>
  <c r="G565" i="373"/>
  <c r="F565" i="373"/>
  <c r="G258" i="376"/>
  <c r="F258" i="376"/>
  <c r="F491" i="391"/>
  <c r="G491" i="391"/>
  <c r="G524" i="383"/>
  <c r="F524" i="383"/>
  <c r="G344" i="371"/>
  <c r="F344" i="371"/>
  <c r="F391" i="380"/>
  <c r="G391" i="380"/>
  <c r="F456" i="372"/>
  <c r="G456" i="372"/>
  <c r="G371" i="388"/>
  <c r="F371" i="388"/>
  <c r="F682" i="381"/>
  <c r="G682" i="381"/>
  <c r="F398" i="380"/>
  <c r="G398" i="380"/>
  <c r="G275" i="385"/>
  <c r="F275" i="385"/>
  <c r="G318" i="378"/>
  <c r="F318" i="378"/>
  <c r="F532" i="382"/>
  <c r="G532" i="382"/>
  <c r="F514" i="382"/>
  <c r="G514" i="382"/>
  <c r="G417" i="389"/>
  <c r="F417" i="389"/>
  <c r="G448" i="382"/>
  <c r="F448" i="382"/>
  <c r="F632" i="380"/>
  <c r="G632" i="380"/>
  <c r="F320" i="393"/>
  <c r="G320" i="393"/>
  <c r="F1060" i="344"/>
  <c r="E1060" i="344"/>
  <c r="D1060" i="344"/>
  <c r="G279" i="372"/>
  <c r="F279" i="372"/>
  <c r="F314" i="387"/>
  <c r="G314" i="387"/>
  <c r="G306" i="378"/>
  <c r="F306" i="378"/>
  <c r="F317" i="372"/>
  <c r="G317" i="372"/>
  <c r="G310" i="391"/>
  <c r="F310" i="391"/>
  <c r="G641" i="393"/>
  <c r="F641" i="393"/>
  <c r="F464" i="386"/>
  <c r="G464" i="386"/>
  <c r="F425" i="385"/>
  <c r="G425" i="385"/>
  <c r="F674" i="381"/>
  <c r="G674" i="381"/>
  <c r="G551" i="373"/>
  <c r="F551" i="373"/>
  <c r="F303" i="376"/>
  <c r="G303" i="376"/>
  <c r="F711" i="373"/>
  <c r="G711" i="373"/>
  <c r="G362" i="372"/>
  <c r="F362" i="372"/>
  <c r="G264" i="373"/>
  <c r="F264" i="373"/>
  <c r="F729" i="390"/>
  <c r="G729" i="390"/>
  <c r="F554" i="390"/>
  <c r="G554" i="390"/>
  <c r="G721" i="381"/>
  <c r="F721" i="381"/>
  <c r="F600" i="371"/>
  <c r="G600" i="371"/>
  <c r="G713" i="387"/>
  <c r="F713" i="387"/>
  <c r="F484" i="393"/>
  <c r="G484" i="393"/>
  <c r="F508" i="376"/>
  <c r="G508" i="376"/>
  <c r="G542" i="388"/>
  <c r="F542" i="388"/>
  <c r="F587" i="392"/>
  <c r="G587" i="392"/>
  <c r="G357" i="390"/>
  <c r="F357" i="390"/>
  <c r="G462" i="384"/>
  <c r="F462" i="384"/>
  <c r="F592" i="385"/>
  <c r="G592" i="385"/>
  <c r="F349" i="379"/>
  <c r="G349" i="379"/>
  <c r="F509" i="384"/>
  <c r="G509" i="384"/>
  <c r="G670" i="372"/>
  <c r="F670" i="372"/>
  <c r="F294" i="382"/>
  <c r="G294" i="382"/>
  <c r="G688" i="385"/>
  <c r="F688" i="385"/>
  <c r="F735" i="390"/>
  <c r="G735" i="390"/>
  <c r="G698" i="389"/>
  <c r="F698" i="389"/>
  <c r="F399" i="390"/>
  <c r="G399" i="390"/>
  <c r="G341" i="387"/>
  <c r="F341" i="387"/>
  <c r="F254" i="373"/>
  <c r="G254" i="373"/>
  <c r="F331" i="380"/>
  <c r="G331" i="380"/>
  <c r="F408" i="378"/>
  <c r="G408" i="378"/>
  <c r="F471" i="387"/>
  <c r="G471" i="387"/>
  <c r="G359" i="371"/>
  <c r="F359" i="371"/>
  <c r="G397" i="383"/>
  <c r="F397" i="383"/>
  <c r="F488" i="381"/>
  <c r="G488" i="381"/>
  <c r="G274" i="378"/>
  <c r="F274" i="378"/>
  <c r="G560" i="383"/>
  <c r="F560" i="383"/>
  <c r="F444" i="382"/>
  <c r="G444" i="382"/>
  <c r="F533" i="372"/>
  <c r="G533" i="372"/>
  <c r="G715" i="391"/>
  <c r="F715" i="391"/>
  <c r="F523" i="371"/>
  <c r="G523" i="371"/>
  <c r="G543" i="393"/>
  <c r="F543" i="393"/>
  <c r="F354" i="384"/>
  <c r="G354" i="384"/>
  <c r="G364" i="376"/>
  <c r="F364" i="376"/>
  <c r="F323" i="379"/>
  <c r="G323" i="379"/>
  <c r="F464" i="379"/>
  <c r="G464" i="379"/>
  <c r="G644" i="380"/>
  <c r="F644" i="380"/>
  <c r="G658" i="373"/>
  <c r="F658" i="373"/>
  <c r="F630" i="373"/>
  <c r="G630" i="373"/>
  <c r="F647" i="376"/>
  <c r="G647" i="376"/>
  <c r="F327" i="390"/>
  <c r="G327" i="390"/>
  <c r="G697" i="387"/>
  <c r="F697" i="387"/>
  <c r="G334" i="392"/>
  <c r="F334" i="392"/>
  <c r="G267" i="391"/>
  <c r="F267" i="391"/>
  <c r="F716" i="389"/>
  <c r="G716" i="389"/>
  <c r="F389" i="386"/>
  <c r="G389" i="386"/>
  <c r="G568" i="384"/>
  <c r="F568" i="384"/>
  <c r="F707" i="381"/>
  <c r="G707" i="381"/>
  <c r="G286" i="371"/>
  <c r="F286" i="371"/>
  <c r="G688" i="386"/>
  <c r="F688" i="386"/>
  <c r="G740" i="378"/>
  <c r="F740" i="378"/>
  <c r="F689" i="389"/>
  <c r="G689" i="389"/>
  <c r="F320" i="386"/>
  <c r="G320" i="386"/>
  <c r="G712" i="387"/>
  <c r="F712" i="387"/>
  <c r="G441" i="380"/>
  <c r="F441" i="380"/>
  <c r="G293" i="376"/>
  <c r="F293" i="376"/>
  <c r="F678" i="378"/>
  <c r="G678" i="378"/>
  <c r="F583" i="372"/>
  <c r="G583" i="372"/>
  <c r="G655" i="371"/>
  <c r="F655" i="371"/>
  <c r="F512" i="380"/>
  <c r="G512" i="380"/>
  <c r="G599" i="378"/>
  <c r="F599" i="378"/>
  <c r="G271" i="378"/>
  <c r="F271" i="378"/>
  <c r="F384" i="385"/>
  <c r="G384" i="385"/>
  <c r="G502" i="376"/>
  <c r="F502" i="376"/>
  <c r="G682" i="376"/>
  <c r="F682" i="376"/>
  <c r="F646" i="378"/>
  <c r="G646" i="378"/>
  <c r="G253" i="373"/>
  <c r="F253" i="373"/>
  <c r="G736" i="385"/>
  <c r="F736" i="385"/>
  <c r="F522" i="384"/>
  <c r="G522" i="384"/>
  <c r="G510" i="372"/>
  <c r="F510" i="372"/>
  <c r="G454" i="380"/>
  <c r="F454" i="380"/>
  <c r="F707" i="382"/>
  <c r="G707" i="382"/>
  <c r="G251" i="382"/>
  <c r="F251" i="382"/>
  <c r="F472" i="382"/>
  <c r="G472" i="382"/>
  <c r="F417" i="371"/>
  <c r="G417" i="371"/>
  <c r="G690" i="390"/>
  <c r="F690" i="390"/>
  <c r="F500" i="385"/>
  <c r="G500" i="385"/>
  <c r="G267" i="381"/>
  <c r="F267" i="381"/>
  <c r="F526" i="391"/>
  <c r="G526" i="391"/>
  <c r="G721" i="391"/>
  <c r="F721" i="391"/>
  <c r="F257" i="390"/>
  <c r="G257" i="390"/>
  <c r="F360" i="386"/>
  <c r="G360" i="386"/>
  <c r="G264" i="372"/>
  <c r="F264" i="372"/>
  <c r="F459" i="386"/>
  <c r="G459" i="386"/>
  <c r="F717" i="371"/>
  <c r="G717" i="371"/>
  <c r="F275" i="391"/>
  <c r="G275" i="391"/>
  <c r="F507" i="391"/>
  <c r="G507" i="391"/>
  <c r="G549" i="373"/>
  <c r="F549" i="373"/>
  <c r="F434" i="383"/>
  <c r="G434" i="383"/>
  <c r="G717" i="393"/>
  <c r="F717" i="393"/>
  <c r="G657" i="373"/>
  <c r="F657" i="373"/>
  <c r="F314" i="382"/>
  <c r="G314" i="382"/>
  <c r="G308" i="390"/>
  <c r="F308" i="390"/>
  <c r="F381" i="379"/>
  <c r="G381" i="379"/>
  <c r="F351" i="385"/>
  <c r="G351" i="385"/>
  <c r="G601" i="386"/>
  <c r="F601" i="386"/>
  <c r="G412" i="384"/>
  <c r="F412" i="384"/>
  <c r="F292" i="378"/>
  <c r="G292" i="378"/>
  <c r="F308" i="389"/>
  <c r="G308" i="389"/>
  <c r="F250" i="373"/>
  <c r="G250" i="373"/>
  <c r="F390" i="385"/>
  <c r="G390" i="385"/>
  <c r="G430" i="387"/>
  <c r="F430" i="387"/>
  <c r="F462" i="373"/>
  <c r="G462" i="373"/>
  <c r="F586" i="380"/>
  <c r="G586" i="380"/>
  <c r="F624" i="376"/>
  <c r="G624" i="376"/>
  <c r="F435" i="391"/>
  <c r="G435" i="391"/>
  <c r="F324" i="373"/>
  <c r="G324" i="373"/>
  <c r="G752" i="376"/>
  <c r="F752" i="376"/>
  <c r="G352" i="393"/>
  <c r="F352" i="393"/>
  <c r="G613" i="390"/>
  <c r="F613" i="390"/>
  <c r="G379" i="378"/>
  <c r="F379" i="378"/>
  <c r="F443" i="387"/>
  <c r="G443" i="387"/>
  <c r="G372" i="393"/>
  <c r="F372" i="393"/>
  <c r="F676" i="381"/>
  <c r="G676" i="381"/>
  <c r="F498" i="383"/>
  <c r="G498" i="383"/>
  <c r="F401" i="390"/>
  <c r="G401" i="390"/>
  <c r="F335" i="384"/>
  <c r="G335" i="384"/>
  <c r="G385" i="382"/>
  <c r="F385" i="382"/>
  <c r="F499" i="378"/>
  <c r="G499" i="378"/>
  <c r="F407" i="391"/>
  <c r="G407" i="391"/>
  <c r="F378" i="381"/>
  <c r="G378" i="381"/>
  <c r="G566" i="376"/>
  <c r="F566" i="376"/>
  <c r="F570" i="383"/>
  <c r="G570" i="383"/>
  <c r="G454" i="378"/>
  <c r="F454" i="378"/>
  <c r="G614" i="389"/>
  <c r="F614" i="389"/>
  <c r="F316" i="388"/>
  <c r="G316" i="388"/>
  <c r="G580" i="378"/>
  <c r="F580" i="378"/>
  <c r="G429" i="382"/>
  <c r="F429" i="382"/>
  <c r="F721" i="378"/>
  <c r="G721" i="378"/>
  <c r="F450" i="386"/>
  <c r="G450" i="386"/>
  <c r="F403" i="372"/>
  <c r="G403" i="372"/>
  <c r="F686" i="390"/>
  <c r="G686" i="390"/>
  <c r="F381" i="391"/>
  <c r="G381" i="391"/>
  <c r="G459" i="379"/>
  <c r="F459" i="379"/>
  <c r="F365" i="385"/>
  <c r="G365" i="385"/>
  <c r="G385" i="389"/>
  <c r="F385" i="389"/>
  <c r="G600" i="383"/>
  <c r="F600" i="383"/>
  <c r="F467" i="391"/>
  <c r="G467" i="391"/>
  <c r="G685" i="379"/>
  <c r="F685" i="379"/>
  <c r="G281" i="388"/>
  <c r="F281" i="388"/>
  <c r="F745" i="380"/>
  <c r="G745" i="380"/>
  <c r="F490" i="386"/>
  <c r="G490" i="386"/>
  <c r="G431" i="382"/>
  <c r="F431" i="382"/>
  <c r="F691" i="382"/>
  <c r="G691" i="382"/>
  <c r="F497" i="390"/>
  <c r="G497" i="390"/>
  <c r="G748" i="380"/>
  <c r="F748" i="380"/>
  <c r="G256" i="393"/>
  <c r="F256" i="393"/>
  <c r="G299" i="385"/>
  <c r="F299" i="385"/>
  <c r="F621" i="384"/>
  <c r="G621" i="384"/>
  <c r="G314" i="389"/>
  <c r="F314" i="389"/>
  <c r="G544" i="388"/>
  <c r="F544" i="388"/>
  <c r="G514" i="388"/>
  <c r="F514" i="388"/>
  <c r="F610" i="386"/>
  <c r="G610" i="386"/>
  <c r="G436" i="387"/>
  <c r="F436" i="387"/>
  <c r="F340" i="393"/>
  <c r="G340" i="393"/>
  <c r="F642" i="378"/>
  <c r="G642" i="378"/>
  <c r="G346" i="387"/>
  <c r="F346" i="387"/>
  <c r="F635" i="381"/>
  <c r="G635" i="381"/>
  <c r="F308" i="388"/>
  <c r="G308" i="388"/>
  <c r="G445" i="386"/>
  <c r="F445" i="386"/>
  <c r="F373" i="379"/>
  <c r="G373" i="379"/>
  <c r="F259" i="387"/>
  <c r="G259" i="387"/>
  <c r="G551" i="376"/>
  <c r="F551" i="376"/>
  <c r="F457" i="387"/>
  <c r="G457" i="387"/>
  <c r="G737" i="387"/>
  <c r="F737" i="387"/>
  <c r="F410" i="373"/>
  <c r="G410" i="373"/>
  <c r="F363" i="382"/>
  <c r="G363" i="382"/>
  <c r="G643" i="372"/>
  <c r="F643" i="372"/>
  <c r="F505" i="392"/>
  <c r="G505" i="392"/>
  <c r="F520" i="379"/>
  <c r="G520" i="379"/>
  <c r="G722" i="388"/>
  <c r="F722" i="388"/>
  <c r="G465" i="376"/>
  <c r="F465" i="376"/>
  <c r="F262" i="379"/>
  <c r="G262" i="379"/>
  <c r="G305" i="381"/>
  <c r="F305" i="381"/>
  <c r="F250" i="376"/>
  <c r="G250" i="376"/>
  <c r="G294" i="386"/>
  <c r="F294" i="386"/>
  <c r="F264" i="393"/>
  <c r="G264" i="393"/>
  <c r="G712" i="371"/>
  <c r="F712" i="371"/>
  <c r="G647" i="371"/>
  <c r="F647" i="371"/>
  <c r="F344" i="382"/>
  <c r="G344" i="382"/>
  <c r="G541" i="384"/>
  <c r="F541" i="384"/>
  <c r="F699" i="371"/>
  <c r="G699" i="371"/>
  <c r="F585" i="381"/>
  <c r="G585" i="381"/>
  <c r="F471" i="385"/>
  <c r="G471" i="385"/>
  <c r="G513" i="371"/>
  <c r="F513" i="371"/>
  <c r="F665" i="372"/>
  <c r="G665" i="372"/>
  <c r="F390" i="383"/>
  <c r="G390" i="383"/>
  <c r="F675" i="380"/>
  <c r="G675" i="380"/>
  <c r="F287" i="382"/>
  <c r="G287" i="382"/>
  <c r="F503" i="391"/>
  <c r="G503" i="391"/>
  <c r="G257" i="372"/>
  <c r="F257" i="372"/>
  <c r="F700" i="389"/>
  <c r="G700" i="389"/>
  <c r="G493" i="379"/>
  <c r="F493" i="379"/>
  <c r="F529" i="384"/>
  <c r="G529" i="384"/>
  <c r="F684" i="390"/>
  <c r="G684" i="390"/>
  <c r="F439" i="376"/>
  <c r="G439" i="376"/>
  <c r="G695" i="376"/>
  <c r="F695" i="376"/>
  <c r="F381" i="381"/>
  <c r="G381" i="381"/>
  <c r="G485" i="390"/>
  <c r="F485" i="390"/>
  <c r="G698" i="376"/>
  <c r="F698" i="376"/>
  <c r="G623" i="371"/>
  <c r="F623" i="371"/>
  <c r="F305" i="371"/>
  <c r="G305" i="371"/>
  <c r="G653" i="384"/>
  <c r="F653" i="384"/>
  <c r="G432" i="371"/>
  <c r="F432" i="371"/>
  <c r="F566" i="371"/>
  <c r="G566" i="371"/>
  <c r="F652" i="380"/>
  <c r="G652" i="380"/>
  <c r="G352" i="380"/>
  <c r="F352" i="380"/>
  <c r="F723" i="380"/>
  <c r="G723" i="380"/>
  <c r="F638" i="388"/>
  <c r="G638" i="388"/>
  <c r="G609" i="378"/>
  <c r="F609" i="378"/>
  <c r="F325" i="372"/>
  <c r="G325" i="372"/>
  <c r="G367" i="386"/>
  <c r="F367" i="386"/>
  <c r="G607" i="391"/>
  <c r="F607" i="391"/>
  <c r="F554" i="373"/>
  <c r="G554" i="373"/>
  <c r="G416" i="387"/>
  <c r="F416" i="387"/>
  <c r="F448" i="373"/>
  <c r="G448" i="373"/>
  <c r="G351" i="380"/>
  <c r="F351" i="380"/>
  <c r="F710" i="381"/>
  <c r="G710" i="381"/>
  <c r="F666" i="373"/>
  <c r="G666" i="373"/>
  <c r="F514" i="371"/>
  <c r="G514" i="371"/>
  <c r="G307" i="392"/>
  <c r="F307" i="392"/>
  <c r="F508" i="373"/>
  <c r="G508" i="373"/>
  <c r="F652" i="382"/>
  <c r="G652" i="382"/>
  <c r="G463" i="373"/>
  <c r="F463" i="373"/>
  <c r="G750" i="372"/>
  <c r="F750" i="372"/>
  <c r="G331" i="382"/>
  <c r="F331" i="382"/>
  <c r="G640" i="380"/>
  <c r="F640" i="380"/>
  <c r="F500" i="380"/>
  <c r="G500" i="380"/>
  <c r="G656" i="391"/>
  <c r="F656" i="391"/>
  <c r="F724" i="390"/>
  <c r="G724" i="390"/>
  <c r="G397" i="371"/>
  <c r="F397" i="371"/>
  <c r="G698" i="382"/>
  <c r="F698" i="382"/>
  <c r="G372" i="381"/>
  <c r="F372" i="381"/>
  <c r="F710" i="386"/>
  <c r="G710" i="386"/>
  <c r="F302" i="372"/>
  <c r="G302" i="372"/>
  <c r="F671" i="393"/>
  <c r="G671" i="393"/>
  <c r="G296" i="384"/>
  <c r="F296" i="384"/>
  <c r="F287" i="387"/>
  <c r="G287" i="387"/>
  <c r="G735" i="372"/>
  <c r="F735" i="372"/>
  <c r="G308" i="381"/>
  <c r="F308" i="381"/>
  <c r="F651" i="386"/>
  <c r="G651" i="386"/>
  <c r="G520" i="387"/>
  <c r="F520" i="387"/>
  <c r="F508" i="383"/>
  <c r="G508" i="383"/>
  <c r="F348" i="371"/>
  <c r="G348" i="371"/>
  <c r="G534" i="387"/>
  <c r="F534" i="387"/>
  <c r="G399" i="391"/>
  <c r="F399" i="391"/>
  <c r="G446" i="389"/>
  <c r="F446" i="389"/>
  <c r="F411" i="386"/>
  <c r="G411" i="386"/>
  <c r="F275" i="387"/>
  <c r="G275" i="387"/>
  <c r="G455" i="388"/>
  <c r="F455" i="388"/>
  <c r="G594" i="387"/>
  <c r="F594" i="387"/>
  <c r="G525" i="382"/>
  <c r="F525" i="382"/>
  <c r="G569" i="389"/>
  <c r="F569" i="389"/>
  <c r="G477" i="393"/>
  <c r="F477" i="393"/>
  <c r="G327" i="372"/>
  <c r="F327" i="372"/>
  <c r="F468" i="371"/>
  <c r="G468" i="371"/>
  <c r="G328" i="388"/>
  <c r="F328" i="388"/>
  <c r="F297" i="391"/>
  <c r="G297" i="391"/>
  <c r="F495" i="378"/>
  <c r="G495" i="378"/>
  <c r="G466" i="381"/>
  <c r="F466" i="381"/>
  <c r="F656" i="373"/>
  <c r="G656" i="373"/>
  <c r="G610" i="389"/>
  <c r="F610" i="389"/>
  <c r="G456" i="376"/>
  <c r="F456" i="376"/>
  <c r="G658" i="386"/>
  <c r="F658" i="386"/>
  <c r="G706" i="373"/>
  <c r="F706" i="373"/>
  <c r="G745" i="384"/>
  <c r="F745" i="384"/>
  <c r="G380" i="373"/>
  <c r="F380" i="373"/>
  <c r="F265" i="378"/>
  <c r="G265" i="378"/>
  <c r="G631" i="393"/>
  <c r="F631" i="393"/>
  <c r="G585" i="388"/>
  <c r="F585" i="388"/>
  <c r="F321" i="383"/>
  <c r="G321" i="383"/>
  <c r="G546" i="387"/>
  <c r="F546" i="387"/>
  <c r="F561" i="378"/>
  <c r="G561" i="378"/>
  <c r="G691" i="376"/>
  <c r="F691" i="376"/>
  <c r="G296" i="382"/>
  <c r="F296" i="382"/>
  <c r="G693" i="376"/>
  <c r="F693" i="376"/>
  <c r="F443" i="388"/>
  <c r="G443" i="388"/>
  <c r="G695" i="380"/>
  <c r="F695" i="380"/>
  <c r="G641" i="391"/>
  <c r="F641" i="391"/>
  <c r="F562" i="387"/>
  <c r="G562" i="387"/>
  <c r="F280" i="387"/>
  <c r="G280" i="387"/>
  <c r="F732" i="382"/>
  <c r="G732" i="382"/>
  <c r="F277" i="385"/>
  <c r="G277" i="385"/>
  <c r="G446" i="376"/>
  <c r="F446" i="376"/>
  <c r="F579" i="385"/>
  <c r="G579" i="385"/>
  <c r="G752" i="378"/>
  <c r="F752" i="378"/>
  <c r="G687" i="381"/>
  <c r="F687" i="381"/>
  <c r="G614" i="378"/>
  <c r="F614" i="378"/>
  <c r="G380" i="376"/>
  <c r="F380" i="376"/>
  <c r="G426" i="373"/>
  <c r="F426" i="373"/>
  <c r="F368" i="372"/>
  <c r="G368" i="372"/>
  <c r="F430" i="384"/>
  <c r="G430" i="384"/>
  <c r="F460" i="386"/>
  <c r="G460" i="386"/>
  <c r="F410" i="381"/>
  <c r="G410" i="381"/>
  <c r="G376" i="382"/>
  <c r="F376" i="382"/>
  <c r="F388" i="372"/>
  <c r="G388" i="372"/>
  <c r="G438" i="379"/>
  <c r="F438" i="379"/>
  <c r="F681" i="373"/>
  <c r="G681" i="373"/>
  <c r="F647" i="388"/>
  <c r="G647" i="388"/>
  <c r="F727" i="387"/>
  <c r="G727" i="387"/>
  <c r="G545" i="371"/>
  <c r="F545" i="371"/>
  <c r="F478" i="379"/>
  <c r="G478" i="379"/>
  <c r="F639" i="373"/>
  <c r="G639" i="373"/>
  <c r="G744" i="371"/>
  <c r="F744" i="371"/>
  <c r="G290" i="382"/>
  <c r="F290" i="382"/>
  <c r="F395" i="382"/>
  <c r="G395" i="382"/>
  <c r="G669" i="373"/>
  <c r="F669" i="373"/>
  <c r="F526" i="388"/>
  <c r="G526" i="388"/>
  <c r="G388" i="379"/>
  <c r="F388" i="379"/>
  <c r="G623" i="385"/>
  <c r="F623" i="385"/>
  <c r="F524" i="380"/>
  <c r="G524" i="380"/>
  <c r="G517" i="393"/>
  <c r="F517" i="393"/>
  <c r="G619" i="389"/>
  <c r="F619" i="389"/>
  <c r="G476" i="382"/>
  <c r="F476" i="382"/>
  <c r="F624" i="385"/>
  <c r="G624" i="385"/>
  <c r="G390" i="388"/>
  <c r="F390" i="388"/>
  <c r="F542" i="387"/>
  <c r="G542" i="387"/>
  <c r="G299" i="379"/>
  <c r="F299" i="379"/>
  <c r="F585" i="387"/>
  <c r="G585" i="387"/>
  <c r="G620" i="378"/>
  <c r="F620" i="378"/>
  <c r="F277" i="380"/>
  <c r="G277" i="380"/>
  <c r="F692" i="378"/>
  <c r="G692" i="378"/>
  <c r="F479" i="386"/>
  <c r="G479" i="386"/>
  <c r="G339" i="373"/>
  <c r="F339" i="373"/>
  <c r="F654" i="379"/>
  <c r="G654" i="379"/>
  <c r="G669" i="376"/>
  <c r="F669" i="376"/>
  <c r="F404" i="388"/>
  <c r="G404" i="388"/>
  <c r="G281" i="390"/>
  <c r="F281" i="390"/>
  <c r="G708" i="371"/>
  <c r="F708" i="371"/>
  <c r="G385" i="385"/>
  <c r="F385" i="385"/>
  <c r="F266" i="393"/>
  <c r="G266" i="393"/>
  <c r="F729" i="372"/>
  <c r="G729" i="372"/>
  <c r="F420" i="386"/>
  <c r="G420" i="386"/>
  <c r="G477" i="372"/>
  <c r="F477" i="372"/>
  <c r="F496" i="385"/>
  <c r="G496" i="385"/>
  <c r="G494" i="371"/>
  <c r="F494" i="371"/>
  <c r="F395" i="383"/>
  <c r="G395" i="383"/>
  <c r="F643" i="385"/>
  <c r="G643" i="385"/>
  <c r="F728" i="387"/>
  <c r="G728" i="387"/>
  <c r="G717" i="373"/>
  <c r="F717" i="373"/>
  <c r="F573" i="380"/>
  <c r="G573" i="380"/>
  <c r="F510" i="389"/>
  <c r="G510" i="389"/>
  <c r="F417" i="373"/>
  <c r="G417" i="373"/>
  <c r="F284" i="383"/>
  <c r="G284" i="383"/>
  <c r="G637" i="373"/>
  <c r="F637" i="373"/>
  <c r="F266" i="383"/>
  <c r="G266" i="383"/>
  <c r="F289" i="389"/>
  <c r="G289" i="389"/>
  <c r="F469" i="383"/>
  <c r="G469" i="383"/>
  <c r="G332" i="389"/>
  <c r="F332" i="389"/>
  <c r="G532" i="387"/>
  <c r="F532" i="387"/>
  <c r="F737" i="388"/>
  <c r="G737" i="388"/>
  <c r="G722" i="389"/>
  <c r="F722" i="389"/>
  <c r="G405" i="391"/>
  <c r="F405" i="391"/>
  <c r="G404" i="381"/>
  <c r="F404" i="381"/>
  <c r="F667" i="385"/>
  <c r="G667" i="385"/>
  <c r="G299" i="393"/>
  <c r="F299" i="393"/>
  <c r="F717" i="384"/>
  <c r="G717" i="384"/>
  <c r="F671" i="384"/>
  <c r="G671" i="384"/>
  <c r="G552" i="371"/>
  <c r="F552" i="371"/>
  <c r="F341" i="373"/>
  <c r="G341" i="373"/>
  <c r="G728" i="373"/>
  <c r="F728" i="373"/>
  <c r="E1071" i="344"/>
  <c r="F1071" i="344"/>
  <c r="D1071" i="344"/>
  <c r="F265" i="372"/>
  <c r="G265" i="372"/>
  <c r="F594" i="385"/>
  <c r="G594" i="385"/>
  <c r="F696" i="381"/>
  <c r="G696" i="381"/>
  <c r="G370" i="383"/>
  <c r="F370" i="383"/>
  <c r="G410" i="372"/>
  <c r="F410" i="372"/>
  <c r="F506" i="387"/>
  <c r="G506" i="387"/>
  <c r="F498" i="385"/>
  <c r="G498" i="385"/>
  <c r="F708" i="388"/>
  <c r="G708" i="388"/>
  <c r="G557" i="376"/>
  <c r="F557" i="376"/>
  <c r="F723" i="382"/>
  <c r="G723" i="382"/>
  <c r="G553" i="391"/>
  <c r="F553" i="391"/>
  <c r="F684" i="392"/>
  <c r="G684" i="392"/>
  <c r="F401" i="385"/>
  <c r="G401" i="385"/>
  <c r="F475" i="383"/>
  <c r="G475" i="383"/>
  <c r="G516" i="381"/>
  <c r="F516" i="381"/>
  <c r="F685" i="385"/>
  <c r="G685" i="385"/>
  <c r="G340" i="385"/>
  <c r="F340" i="385"/>
  <c r="G363" i="389"/>
  <c r="F363" i="389"/>
  <c r="G599" i="387"/>
  <c r="F599" i="387"/>
  <c r="F266" i="381"/>
  <c r="G266" i="381"/>
  <c r="G320" i="388"/>
  <c r="F320" i="388"/>
  <c r="G690" i="389"/>
  <c r="F690" i="389"/>
  <c r="G611" i="388"/>
  <c r="F611" i="388"/>
  <c r="G413" i="390"/>
  <c r="F413" i="390"/>
  <c r="G528" i="390"/>
  <c r="F528" i="390"/>
  <c r="G584" i="376"/>
  <c r="F584" i="376"/>
  <c r="G278" i="371"/>
  <c r="F278" i="371"/>
  <c r="G749" i="384"/>
  <c r="F749" i="384"/>
  <c r="F411" i="388"/>
  <c r="G411" i="388"/>
  <c r="F333" i="382"/>
  <c r="G333" i="382"/>
  <c r="F341" i="371"/>
  <c r="G341" i="371"/>
  <c r="F601" i="379"/>
  <c r="G601" i="379"/>
  <c r="G262" i="382"/>
  <c r="F262" i="382"/>
  <c r="G351" i="371"/>
  <c r="F351" i="371"/>
  <c r="F412" i="379"/>
  <c r="G412" i="379"/>
  <c r="F477" i="391"/>
  <c r="G477" i="391"/>
  <c r="G574" i="371"/>
  <c r="F574" i="371"/>
  <c r="G437" i="386"/>
  <c r="F437" i="386"/>
  <c r="F319" i="391"/>
  <c r="G319" i="391"/>
  <c r="G621" i="390"/>
  <c r="F621" i="390"/>
  <c r="F702" i="380"/>
  <c r="G702" i="380"/>
  <c r="F667" i="372"/>
  <c r="G667" i="372"/>
  <c r="G620" i="379"/>
  <c r="F620" i="379"/>
  <c r="F479" i="388"/>
  <c r="G479" i="388"/>
  <c r="F342" i="390"/>
  <c r="G342" i="390"/>
  <c r="G749" i="380"/>
  <c r="F749" i="380"/>
  <c r="G544" i="384"/>
  <c r="F544" i="384"/>
  <c r="F298" i="379"/>
  <c r="G298" i="379"/>
  <c r="F416" i="376"/>
  <c r="G416" i="376"/>
  <c r="G684" i="386"/>
  <c r="F684" i="386"/>
  <c r="F357" i="386"/>
  <c r="G357" i="386"/>
  <c r="F290" i="379"/>
  <c r="G290" i="379"/>
  <c r="F555" i="373"/>
  <c r="G555" i="373"/>
  <c r="G530" i="376"/>
  <c r="F530" i="376"/>
  <c r="F446" i="386"/>
  <c r="G446" i="386"/>
  <c r="G485" i="371"/>
  <c r="F485" i="371"/>
  <c r="F604" i="373"/>
  <c r="G604" i="373"/>
  <c r="F525" i="380"/>
  <c r="G525" i="380"/>
  <c r="G728" i="378"/>
  <c r="F728" i="378"/>
  <c r="G575" i="378"/>
  <c r="F575" i="378"/>
  <c r="G747" i="388"/>
  <c r="F747" i="388"/>
  <c r="G564" i="390"/>
  <c r="F564" i="390"/>
  <c r="F448" i="381"/>
  <c r="G448" i="381"/>
  <c r="G342" i="372"/>
  <c r="F342" i="372"/>
  <c r="F321" i="373"/>
  <c r="G321" i="373"/>
  <c r="F445" i="373"/>
  <c r="G445" i="373"/>
  <c r="G482" i="382"/>
  <c r="F482" i="382"/>
  <c r="F261" i="380"/>
  <c r="G261" i="380"/>
  <c r="G530" i="383"/>
  <c r="F530" i="383"/>
  <c r="F511" i="383"/>
  <c r="G511" i="383"/>
  <c r="F683" i="383"/>
  <c r="G683" i="383"/>
  <c r="F545" i="391"/>
  <c r="G545" i="391"/>
  <c r="F485" i="381"/>
  <c r="G485" i="381"/>
  <c r="G345" i="393"/>
  <c r="F345" i="393"/>
  <c r="F600" i="376"/>
  <c r="G600" i="376"/>
  <c r="F749" i="378"/>
  <c r="G749" i="378"/>
  <c r="F703" i="372"/>
  <c r="G703" i="372"/>
  <c r="F522" i="380"/>
  <c r="G522" i="380"/>
  <c r="G700" i="380"/>
  <c r="F700" i="380"/>
  <c r="F615" i="376"/>
  <c r="G615" i="376"/>
  <c r="F623" i="373"/>
  <c r="G623" i="373"/>
  <c r="F425" i="380"/>
  <c r="G425" i="380"/>
  <c r="G262" i="383"/>
  <c r="F262" i="383"/>
  <c r="G316" i="393"/>
  <c r="F316" i="393"/>
  <c r="F486" i="384"/>
  <c r="G486" i="384"/>
  <c r="G421" i="383"/>
  <c r="F421" i="383"/>
  <c r="F563" i="379"/>
  <c r="G563" i="379"/>
  <c r="G558" i="391"/>
  <c r="F558" i="391"/>
  <c r="G353" i="387"/>
  <c r="F353" i="387"/>
  <c r="F1073" i="344"/>
  <c r="E1073" i="344"/>
  <c r="D1073" i="344"/>
  <c r="F664" i="378"/>
  <c r="G664" i="378"/>
  <c r="F589" i="383"/>
  <c r="G589" i="383"/>
  <c r="F483" i="389"/>
  <c r="G483" i="389"/>
  <c r="G287" i="372"/>
  <c r="F287" i="372"/>
  <c r="G713" i="392"/>
  <c r="F713" i="392"/>
  <c r="G480" i="388"/>
  <c r="F480" i="388"/>
  <c r="F369" i="391"/>
  <c r="G369" i="391"/>
  <c r="G419" i="392"/>
  <c r="F419" i="392"/>
  <c r="F371" i="381"/>
  <c r="G371" i="381"/>
  <c r="G613" i="372"/>
  <c r="F613" i="372"/>
  <c r="G511" i="381"/>
  <c r="F511" i="381"/>
  <c r="G480" i="376"/>
  <c r="F480" i="376"/>
  <c r="F559" i="380"/>
  <c r="G559" i="380"/>
  <c r="F504" i="386"/>
  <c r="G504" i="386"/>
  <c r="G486" i="389"/>
  <c r="F486" i="389"/>
  <c r="F352" i="386"/>
  <c r="G352" i="386"/>
  <c r="G509" i="378"/>
  <c r="F509" i="378"/>
  <c r="F635" i="372"/>
  <c r="G635" i="372"/>
  <c r="G730" i="378"/>
  <c r="F730" i="378"/>
  <c r="G315" i="378"/>
  <c r="F315" i="378"/>
  <c r="F423" i="385"/>
  <c r="G423" i="385"/>
  <c r="F581" i="393"/>
  <c r="G581" i="393"/>
  <c r="G490" i="390"/>
  <c r="F490" i="390"/>
  <c r="G739" i="371"/>
  <c r="F739" i="371"/>
  <c r="F292" i="385"/>
  <c r="G292" i="385"/>
  <c r="F649" i="380"/>
  <c r="G649" i="380"/>
  <c r="G730" i="373"/>
  <c r="F730" i="373"/>
  <c r="F334" i="378"/>
  <c r="G334" i="378"/>
  <c r="G725" i="383"/>
  <c r="F725" i="383"/>
  <c r="F425" i="383"/>
  <c r="G425" i="383"/>
  <c r="G351" i="378"/>
  <c r="F351" i="378"/>
  <c r="G545" i="386"/>
  <c r="F545" i="386"/>
  <c r="G288" i="380"/>
  <c r="F288" i="380"/>
  <c r="G349" i="380"/>
  <c r="F349" i="380"/>
  <c r="F255" i="384"/>
  <c r="G255" i="384"/>
  <c r="F711" i="392"/>
  <c r="G711" i="392"/>
  <c r="F332" i="380"/>
  <c r="G332" i="380"/>
  <c r="F674" i="382"/>
  <c r="G674" i="382"/>
  <c r="G350" i="371"/>
  <c r="F350" i="371"/>
  <c r="G297" i="389"/>
  <c r="F297" i="389"/>
  <c r="F299" i="380"/>
  <c r="G299" i="380"/>
  <c r="G565" i="379"/>
  <c r="F565" i="379"/>
  <c r="G501" i="389"/>
  <c r="F501" i="389"/>
  <c r="G672" i="381"/>
  <c r="F672" i="381"/>
  <c r="G499" i="391"/>
  <c r="F499" i="391"/>
  <c r="G370" i="371"/>
  <c r="F370" i="371"/>
  <c r="F583" i="378"/>
  <c r="G583" i="378"/>
  <c r="G372" i="380"/>
  <c r="F372" i="380"/>
  <c r="F377" i="376"/>
  <c r="G377" i="376"/>
  <c r="G282" i="388"/>
  <c r="F282" i="388"/>
  <c r="G289" i="373"/>
  <c r="F289" i="373"/>
  <c r="F625" i="373"/>
  <c r="G625" i="373"/>
  <c r="F291" i="388"/>
  <c r="G291" i="388"/>
  <c r="F523" i="376"/>
  <c r="G523" i="376"/>
  <c r="G527" i="392"/>
  <c r="F527" i="392"/>
  <c r="G668" i="371"/>
  <c r="F668" i="371"/>
  <c r="G625" i="391"/>
  <c r="F625" i="391"/>
  <c r="F328" i="387"/>
  <c r="G328" i="387"/>
  <c r="F600" i="386"/>
  <c r="G600" i="386"/>
  <c r="F603" i="371"/>
  <c r="G603" i="371"/>
  <c r="G717" i="378"/>
  <c r="F717" i="378"/>
  <c r="G652" i="381"/>
  <c r="F652" i="381"/>
  <c r="G506" i="381"/>
  <c r="F506" i="381"/>
  <c r="G589" i="380"/>
  <c r="F589" i="380"/>
  <c r="G422" i="380"/>
  <c r="F422" i="380"/>
  <c r="F327" i="371"/>
  <c r="G327" i="371"/>
  <c r="G354" i="382"/>
  <c r="F354" i="382"/>
  <c r="F578" i="380"/>
  <c r="G578" i="380"/>
  <c r="F396" i="386"/>
  <c r="G396" i="386"/>
  <c r="F280" i="390"/>
  <c r="G280" i="390"/>
  <c r="G708" i="387"/>
  <c r="F708" i="387"/>
  <c r="G250" i="383"/>
  <c r="F250" i="383"/>
  <c r="G305" i="390"/>
  <c r="F305" i="390"/>
  <c r="F601" i="387"/>
  <c r="G601" i="387"/>
  <c r="G732" i="392"/>
  <c r="F732" i="392"/>
  <c r="F664" i="386"/>
  <c r="G664" i="386"/>
  <c r="F523" i="381"/>
  <c r="G523" i="381"/>
  <c r="G554" i="376"/>
  <c r="F554" i="376"/>
  <c r="F629" i="381"/>
  <c r="G629" i="381"/>
  <c r="G527" i="388"/>
  <c r="F527" i="388"/>
  <c r="F563" i="392"/>
  <c r="G563" i="392"/>
  <c r="G588" i="380"/>
  <c r="F588" i="380"/>
  <c r="G744" i="384"/>
  <c r="F744" i="384"/>
  <c r="F275" i="371"/>
  <c r="G275" i="371"/>
  <c r="G682" i="379"/>
  <c r="F682" i="379"/>
  <c r="F345" i="388"/>
  <c r="G345" i="388"/>
  <c r="G289" i="393"/>
  <c r="F289" i="393"/>
  <c r="G408" i="372"/>
  <c r="F408" i="372"/>
  <c r="F607" i="371"/>
  <c r="G607" i="371"/>
  <c r="G366" i="379"/>
  <c r="F366" i="379"/>
  <c r="F612" i="387"/>
  <c r="G612" i="387"/>
  <c r="G475" i="373"/>
  <c r="F475" i="373"/>
  <c r="F507" i="390"/>
  <c r="G507" i="390"/>
  <c r="G319" i="378"/>
  <c r="F319" i="378"/>
  <c r="G566" i="385"/>
  <c r="F566" i="385"/>
  <c r="F719" i="373"/>
  <c r="G719" i="373"/>
  <c r="F330" i="387"/>
  <c r="G330" i="387"/>
  <c r="G431" i="390"/>
  <c r="F431" i="390"/>
  <c r="F723" i="378"/>
  <c r="G723" i="378"/>
  <c r="F311" i="382"/>
  <c r="G311" i="382"/>
  <c r="F296" i="393"/>
  <c r="G296" i="393"/>
  <c r="G503" i="381"/>
  <c r="F503" i="381"/>
  <c r="F508" i="390"/>
  <c r="G508" i="390"/>
  <c r="F745" i="383"/>
  <c r="G745" i="383"/>
  <c r="G710" i="379"/>
  <c r="F710" i="379"/>
  <c r="G515" i="393"/>
  <c r="F515" i="393"/>
  <c r="G300" i="383"/>
  <c r="F300" i="383"/>
  <c r="G743" i="381"/>
  <c r="F743" i="381"/>
  <c r="F331" i="391"/>
  <c r="G331" i="391"/>
  <c r="G409" i="372"/>
  <c r="F409" i="372"/>
  <c r="F497" i="373"/>
  <c r="G497" i="373"/>
  <c r="F441" i="382"/>
  <c r="G441" i="382"/>
  <c r="G606" i="376"/>
  <c r="F606" i="376"/>
  <c r="G397" i="386"/>
  <c r="F397" i="386"/>
  <c r="F697" i="385"/>
  <c r="G697" i="385"/>
  <c r="F640" i="385"/>
  <c r="G640" i="385"/>
  <c r="G417" i="378"/>
  <c r="F417" i="378"/>
  <c r="F279" i="382"/>
  <c r="G279" i="382"/>
  <c r="F738" i="373"/>
  <c r="G738" i="373"/>
  <c r="F557" i="388"/>
  <c r="G557" i="388"/>
  <c r="F665" i="387"/>
  <c r="G665" i="387"/>
  <c r="G502" i="386"/>
  <c r="F502" i="386"/>
  <c r="F492" i="392"/>
  <c r="G492" i="392"/>
  <c r="F251" i="385"/>
  <c r="G251" i="385"/>
  <c r="G705" i="373"/>
  <c r="F705" i="373"/>
  <c r="F652" i="372"/>
  <c r="G652" i="372"/>
  <c r="F442" i="373"/>
  <c r="G442" i="373"/>
  <c r="G750" i="381"/>
  <c r="F750" i="381"/>
  <c r="G638" i="389"/>
  <c r="F638" i="389"/>
  <c r="F531" i="388"/>
  <c r="G531" i="388"/>
  <c r="G720" i="391"/>
  <c r="F720" i="391"/>
  <c r="G380" i="384"/>
  <c r="F380" i="384"/>
  <c r="F578" i="376"/>
  <c r="G578" i="376"/>
  <c r="F720" i="386"/>
  <c r="G720" i="386"/>
  <c r="F610" i="391"/>
  <c r="G610" i="391"/>
  <c r="G460" i="379"/>
  <c r="F460" i="379"/>
  <c r="G391" i="373"/>
  <c r="F391" i="373"/>
  <c r="F285" i="373"/>
  <c r="G285" i="373"/>
  <c r="F342" i="380"/>
  <c r="G342" i="380"/>
  <c r="G565" i="390"/>
  <c r="F565" i="390"/>
  <c r="G691" i="371"/>
  <c r="F691" i="371"/>
  <c r="G444" i="383"/>
  <c r="F444" i="383"/>
  <c r="G424" i="389"/>
  <c r="F424" i="389"/>
  <c r="G404" i="383"/>
  <c r="F404" i="383"/>
  <c r="G541" i="382"/>
  <c r="F541" i="382"/>
  <c r="F656" i="372"/>
  <c r="G656" i="372"/>
  <c r="F587" i="372"/>
  <c r="G587" i="372"/>
  <c r="G371" i="376"/>
  <c r="F371" i="376"/>
  <c r="G433" i="372"/>
  <c r="F433" i="372"/>
  <c r="F670" i="388"/>
  <c r="G670" i="388"/>
  <c r="F660" i="373"/>
  <c r="G660" i="373"/>
  <c r="F397" i="392"/>
  <c r="G397" i="392"/>
  <c r="G721" i="382"/>
  <c r="F721" i="382"/>
  <c r="G468" i="393"/>
  <c r="F468" i="393"/>
  <c r="G256" i="384"/>
  <c r="F256" i="384"/>
  <c r="F1061" i="344"/>
  <c r="D1061" i="344"/>
  <c r="E1061" i="344"/>
  <c r="F390" i="372"/>
  <c r="G390" i="372"/>
  <c r="G336" i="391"/>
  <c r="F336" i="391"/>
  <c r="F257" i="376"/>
  <c r="G257" i="376"/>
  <c r="F545" i="373"/>
  <c r="G545" i="373"/>
  <c r="G468" i="381"/>
  <c r="F468" i="381"/>
  <c r="F511" i="385"/>
  <c r="G511" i="385"/>
  <c r="F739" i="376"/>
  <c r="G739" i="376"/>
  <c r="E1093" i="344"/>
  <c r="F1093" i="344"/>
  <c r="D1093" i="344"/>
  <c r="D1082" i="344"/>
  <c r="E1082" i="344"/>
  <c r="F1082" i="344"/>
  <c r="F648" i="378"/>
  <c r="G648" i="378"/>
  <c r="G577" i="380"/>
  <c r="F577" i="380"/>
  <c r="G564" i="378"/>
  <c r="F564" i="378"/>
  <c r="F737" i="372"/>
  <c r="G737" i="372"/>
  <c r="G425" i="384"/>
  <c r="F425" i="384"/>
  <c r="G530" i="371"/>
  <c r="F530" i="371"/>
  <c r="G593" i="378"/>
  <c r="F593" i="378"/>
  <c r="G701" i="386"/>
  <c r="F701" i="386"/>
  <c r="F530" i="391"/>
  <c r="G530" i="391"/>
  <c r="F1091" i="344"/>
  <c r="E1091" i="344"/>
  <c r="D1091" i="344"/>
  <c r="F438" i="393"/>
  <c r="G438" i="393"/>
  <c r="G293" i="388"/>
  <c r="F293" i="388"/>
  <c r="G396" i="372"/>
  <c r="F396" i="372"/>
  <c r="F320" i="383"/>
  <c r="G320" i="383"/>
  <c r="G490" i="378"/>
  <c r="F490" i="378"/>
  <c r="F253" i="381"/>
  <c r="G253" i="381"/>
  <c r="G677" i="381"/>
  <c r="F677" i="381"/>
  <c r="G515" i="381"/>
  <c r="F515" i="381"/>
  <c r="G256" i="387"/>
  <c r="F256" i="387"/>
  <c r="G509" i="373"/>
  <c r="F509" i="373"/>
  <c r="G419" i="386"/>
  <c r="F419" i="386"/>
  <c r="G631" i="392"/>
  <c r="F631" i="392"/>
  <c r="F257" i="388"/>
  <c r="G257" i="388"/>
  <c r="F267" i="379"/>
  <c r="G267" i="379"/>
  <c r="G658" i="380"/>
  <c r="F658" i="380"/>
  <c r="F551" i="388"/>
  <c r="G551" i="388"/>
  <c r="F464" i="387"/>
  <c r="G464" i="387"/>
  <c r="G530" i="390"/>
  <c r="F530" i="390"/>
  <c r="F361" i="372"/>
  <c r="G361" i="372"/>
  <c r="G577" i="386"/>
  <c r="F577" i="386"/>
  <c r="G544" i="380"/>
  <c r="F544" i="380"/>
  <c r="F523" i="379"/>
  <c r="G523" i="379"/>
  <c r="G640" i="378"/>
  <c r="F640" i="378"/>
  <c r="G315" i="391"/>
  <c r="F315" i="391"/>
  <c r="G559" i="383"/>
  <c r="F559" i="383"/>
  <c r="F658" i="376"/>
  <c r="G658" i="376"/>
  <c r="F421" i="379"/>
  <c r="G421" i="379"/>
  <c r="G379" i="391"/>
  <c r="F379" i="391"/>
  <c r="G514" i="381"/>
  <c r="F514" i="381"/>
  <c r="G590" i="389"/>
  <c r="F590" i="389"/>
  <c r="G727" i="385"/>
  <c r="F727" i="385"/>
  <c r="G529" i="383"/>
  <c r="F529" i="383"/>
  <c r="G293" i="381"/>
  <c r="F293" i="381"/>
  <c r="G516" i="373"/>
  <c r="F516" i="373"/>
  <c r="F325" i="387"/>
  <c r="G325" i="387"/>
  <c r="F372" i="388"/>
  <c r="G372" i="388"/>
  <c r="F392" i="390"/>
  <c r="G392" i="390"/>
  <c r="F417" i="385"/>
  <c r="G417" i="385"/>
  <c r="F1055" i="344"/>
  <c r="E1055" i="344"/>
  <c r="D1055" i="344"/>
  <c r="G340" i="388"/>
  <c r="F340" i="388"/>
  <c r="F621" i="383"/>
  <c r="G621" i="383"/>
  <c r="F310" i="390"/>
  <c r="G310" i="390"/>
  <c r="F721" i="376"/>
  <c r="G721" i="376"/>
  <c r="G637" i="380"/>
  <c r="F637" i="380"/>
  <c r="G361" i="379"/>
  <c r="F361" i="379"/>
  <c r="F522" i="378"/>
  <c r="G522" i="378"/>
  <c r="G646" i="379"/>
  <c r="F646" i="379"/>
  <c r="G389" i="389"/>
  <c r="F389" i="389"/>
  <c r="G354" i="376"/>
  <c r="F354" i="376"/>
  <c r="F314" i="393"/>
  <c r="G314" i="393"/>
  <c r="F604" i="392"/>
  <c r="G604" i="392"/>
  <c r="F378" i="391"/>
  <c r="G378" i="391"/>
  <c r="F545" i="389"/>
  <c r="G545" i="389"/>
  <c r="G751" i="379"/>
  <c r="F751" i="379"/>
  <c r="F295" i="387"/>
  <c r="G295" i="387"/>
  <c r="G533" i="383"/>
  <c r="F533" i="383"/>
  <c r="F421" i="390"/>
  <c r="G421" i="390"/>
  <c r="F439" i="384"/>
  <c r="G439" i="384"/>
  <c r="F457" i="372"/>
  <c r="G457" i="372"/>
  <c r="G628" i="392"/>
  <c r="F628" i="392"/>
  <c r="G432" i="388"/>
  <c r="F432" i="388"/>
  <c r="G720" i="390"/>
  <c r="F720" i="390"/>
  <c r="F521" i="371"/>
  <c r="G521" i="371"/>
  <c r="G421" i="392"/>
  <c r="F421" i="392"/>
  <c r="G290" i="393"/>
  <c r="F290" i="393"/>
  <c r="F427" i="379"/>
  <c r="G427" i="379"/>
  <c r="F726" i="388"/>
  <c r="G726" i="388"/>
  <c r="G393" i="384"/>
  <c r="F393" i="384"/>
  <c r="F645" i="372"/>
  <c r="G645" i="372"/>
  <c r="G706" i="371"/>
  <c r="F706" i="371"/>
  <c r="F542" i="389"/>
  <c r="G542" i="389"/>
  <c r="F433" i="390"/>
  <c r="G433" i="390"/>
  <c r="G703" i="390"/>
  <c r="F703" i="390"/>
  <c r="G397" i="376"/>
  <c r="F397" i="376"/>
  <c r="F571" i="391"/>
  <c r="G571" i="391"/>
  <c r="F674" i="371"/>
  <c r="G674" i="371"/>
  <c r="F601" i="380"/>
  <c r="G601" i="380"/>
  <c r="F258" i="382"/>
  <c r="G258" i="382"/>
  <c r="G512" i="372"/>
  <c r="F512" i="372"/>
  <c r="F281" i="392"/>
  <c r="G281" i="392"/>
  <c r="G352" i="382"/>
  <c r="F352" i="382"/>
  <c r="G362" i="382"/>
  <c r="F362" i="382"/>
  <c r="F476" i="384"/>
  <c r="G476" i="384"/>
  <c r="G367" i="380"/>
  <c r="F367" i="380"/>
  <c r="G593" i="386"/>
  <c r="F593" i="386"/>
  <c r="G679" i="379"/>
  <c r="F679" i="379"/>
  <c r="G719" i="386"/>
  <c r="F719" i="386"/>
  <c r="G265" i="389"/>
  <c r="F265" i="389"/>
  <c r="G398" i="376"/>
  <c r="F398" i="376"/>
  <c r="G333" i="376"/>
  <c r="F333" i="376"/>
  <c r="F364" i="373"/>
  <c r="G364" i="373"/>
  <c r="F450" i="393"/>
  <c r="G450" i="393"/>
  <c r="F377" i="378"/>
  <c r="G377" i="378"/>
  <c r="G504" i="384"/>
  <c r="F504" i="384"/>
  <c r="G262" i="388"/>
  <c r="F262" i="388"/>
  <c r="F327" i="379"/>
  <c r="G327" i="379"/>
  <c r="G332" i="379"/>
  <c r="F332" i="379"/>
  <c r="F477" i="389"/>
  <c r="G477" i="389"/>
  <c r="F530" i="393"/>
  <c r="G530" i="393"/>
  <c r="F422" i="373"/>
  <c r="G422" i="373"/>
  <c r="G353" i="376"/>
  <c r="F353" i="376"/>
  <c r="G723" i="391"/>
  <c r="F723" i="391"/>
  <c r="F605" i="383"/>
  <c r="G605" i="383"/>
  <c r="G476" i="373"/>
  <c r="F476" i="373"/>
  <c r="F492" i="386"/>
  <c r="G492" i="386"/>
  <c r="G284" i="373"/>
  <c r="F284" i="373"/>
  <c r="F483" i="384"/>
  <c r="G483" i="384"/>
  <c r="F475" i="387"/>
  <c r="G475" i="387"/>
  <c r="F412" i="376"/>
  <c r="G412" i="376"/>
  <c r="G647" i="383"/>
  <c r="F647" i="383"/>
  <c r="F536" i="387"/>
  <c r="G536" i="387"/>
  <c r="F660" i="390"/>
  <c r="G660" i="390"/>
  <c r="F421" i="385"/>
  <c r="G421" i="385"/>
  <c r="G721" i="373"/>
  <c r="F721" i="373"/>
  <c r="F559" i="373"/>
  <c r="G559" i="373"/>
  <c r="F606" i="371"/>
  <c r="G606" i="371"/>
  <c r="G688" i="373"/>
  <c r="F688" i="373"/>
  <c r="F386" i="379"/>
  <c r="G386" i="379"/>
  <c r="G538" i="383"/>
  <c r="F538" i="383"/>
  <c r="G719" i="384"/>
  <c r="F719" i="384"/>
  <c r="F328" i="393"/>
  <c r="G328" i="393"/>
  <c r="F373" i="385"/>
  <c r="G373" i="385"/>
  <c r="F494" i="380"/>
  <c r="G494" i="380"/>
  <c r="F599" i="385"/>
  <c r="G599" i="385"/>
  <c r="G363" i="384"/>
  <c r="F363" i="384"/>
  <c r="G481" i="373"/>
  <c r="F481" i="373"/>
  <c r="F384" i="371"/>
  <c r="G384" i="371"/>
  <c r="F451" i="385"/>
  <c r="G451" i="385"/>
  <c r="F259" i="384"/>
  <c r="G259" i="384"/>
  <c r="F570" i="380"/>
  <c r="G570" i="380"/>
  <c r="G416" i="393"/>
  <c r="F416" i="393"/>
  <c r="G518" i="388"/>
  <c r="F518" i="388"/>
  <c r="F396" i="379"/>
  <c r="G396" i="379"/>
  <c r="G288" i="393"/>
  <c r="F288" i="393"/>
  <c r="F434" i="376"/>
  <c r="G434" i="376"/>
  <c r="G683" i="386"/>
  <c r="F683" i="386"/>
  <c r="G562" i="384"/>
  <c r="F562" i="384"/>
  <c r="F544" i="373"/>
  <c r="G544" i="373"/>
  <c r="F614" i="384"/>
  <c r="G614" i="384"/>
  <c r="F373" i="378"/>
  <c r="G373" i="378"/>
  <c r="G332" i="392"/>
  <c r="F332" i="392"/>
  <c r="G514" i="386"/>
  <c r="F514" i="386"/>
  <c r="G336" i="376"/>
  <c r="F336" i="376"/>
  <c r="G727" i="376"/>
  <c r="F727" i="376"/>
  <c r="G643" i="379"/>
  <c r="F643" i="379"/>
  <c r="F436" i="381"/>
  <c r="G436" i="381"/>
  <c r="F466" i="371"/>
  <c r="G466" i="371"/>
  <c r="G374" i="383"/>
  <c r="F374" i="383"/>
  <c r="G513" i="380"/>
  <c r="F513" i="380"/>
  <c r="G693" i="383"/>
  <c r="F693" i="383"/>
  <c r="F347" i="383"/>
  <c r="G347" i="383"/>
  <c r="G422" i="390"/>
  <c r="F422" i="390"/>
  <c r="G746" i="391"/>
  <c r="F746" i="391"/>
  <c r="G506" i="372"/>
  <c r="F506" i="372"/>
  <c r="F342" i="371"/>
  <c r="G342" i="371"/>
  <c r="G491" i="389"/>
  <c r="F491" i="389"/>
  <c r="F264" i="376"/>
  <c r="G264" i="376"/>
  <c r="G640" i="386"/>
  <c r="F640" i="386"/>
  <c r="G532" i="376"/>
  <c r="F532" i="376"/>
  <c r="G367" i="384"/>
  <c r="F367" i="384"/>
  <c r="F503" i="378"/>
  <c r="G503" i="378"/>
  <c r="G347" i="371"/>
  <c r="F347" i="371"/>
  <c r="F676" i="379"/>
  <c r="G676" i="379"/>
  <c r="G599" i="373"/>
  <c r="F599" i="373"/>
  <c r="G557" i="373"/>
  <c r="F557" i="373"/>
  <c r="F566" i="386"/>
  <c r="G566" i="386"/>
  <c r="G753" i="372"/>
  <c r="F753" i="372"/>
  <c r="G465" i="389"/>
  <c r="F465" i="389"/>
  <c r="F467" i="379"/>
  <c r="G467" i="379"/>
  <c r="G510" i="388"/>
  <c r="F510" i="388"/>
  <c r="G273" i="384"/>
  <c r="F273" i="384"/>
  <c r="F427" i="380"/>
  <c r="G427" i="380"/>
  <c r="F736" i="391"/>
  <c r="G736" i="391"/>
  <c r="F603" i="385"/>
  <c r="G603" i="385"/>
  <c r="G610" i="390"/>
  <c r="F610" i="390"/>
  <c r="F478" i="383"/>
  <c r="G478" i="383"/>
  <c r="G577" i="392"/>
  <c r="F577" i="392"/>
  <c r="G335" i="383"/>
  <c r="F335" i="383"/>
  <c r="F722" i="384"/>
  <c r="G722" i="384"/>
  <c r="F338" i="378"/>
  <c r="G338" i="378"/>
  <c r="F298" i="381"/>
  <c r="G298" i="381"/>
  <c r="G396" i="378"/>
  <c r="F396" i="378"/>
  <c r="G516" i="371"/>
  <c r="F516" i="371"/>
  <c r="G741" i="382"/>
  <c r="F741" i="382"/>
  <c r="G316" i="385"/>
  <c r="F316" i="385"/>
  <c r="F393" i="393"/>
  <c r="G393" i="393"/>
  <c r="F752" i="373"/>
  <c r="G752" i="373"/>
  <c r="F407" i="390"/>
  <c r="G407" i="390"/>
  <c r="F351" i="372"/>
  <c r="G351" i="372"/>
  <c r="G585" i="376"/>
  <c r="F585" i="376"/>
  <c r="F440" i="382"/>
  <c r="G440" i="382"/>
  <c r="F569" i="393"/>
  <c r="G569" i="393"/>
  <c r="F655" i="381"/>
  <c r="G655" i="381"/>
  <c r="G752" i="386"/>
  <c r="F752" i="386"/>
  <c r="G498" i="390"/>
  <c r="F498" i="390"/>
  <c r="G562" i="389"/>
  <c r="F562" i="389"/>
  <c r="G412" i="388"/>
  <c r="F412" i="388"/>
  <c r="F563" i="383"/>
  <c r="G563" i="383"/>
  <c r="F417" i="384"/>
  <c r="G417" i="384"/>
  <c r="F733" i="380"/>
  <c r="G733" i="380"/>
  <c r="F276" i="380"/>
  <c r="G276" i="380"/>
  <c r="F697" i="389"/>
  <c r="G697" i="389"/>
  <c r="G264" i="379"/>
  <c r="F264" i="379"/>
  <c r="G417" i="376"/>
  <c r="F417" i="376"/>
  <c r="F498" i="388"/>
  <c r="G498" i="388"/>
  <c r="F605" i="388"/>
  <c r="G605" i="388"/>
  <c r="F543" i="379"/>
  <c r="G543" i="379"/>
  <c r="F638" i="390"/>
  <c r="G638" i="390"/>
  <c r="G530" i="379"/>
  <c r="F530" i="379"/>
  <c r="G605" i="390"/>
  <c r="F605" i="390"/>
  <c r="G451" i="388"/>
  <c r="F451" i="388"/>
  <c r="F502" i="385"/>
  <c r="G502" i="385"/>
  <c r="F375" i="393"/>
  <c r="G375" i="393"/>
  <c r="F653" i="386"/>
  <c r="G653" i="386"/>
  <c r="G699" i="391"/>
  <c r="F699" i="391"/>
  <c r="F343" i="382"/>
  <c r="G343" i="382"/>
  <c r="G373" i="390"/>
  <c r="F373" i="390"/>
  <c r="G678" i="383"/>
  <c r="F678" i="383"/>
  <c r="G426" i="392"/>
  <c r="F426" i="392"/>
  <c r="G657" i="393"/>
  <c r="F657" i="393"/>
  <c r="F293" i="383"/>
  <c r="G293" i="383"/>
  <c r="G539" i="380"/>
  <c r="F539" i="380"/>
  <c r="G310" i="392"/>
  <c r="F310" i="392"/>
  <c r="G259" i="390"/>
  <c r="F259" i="390"/>
  <c r="F306" i="382"/>
  <c r="G306" i="382"/>
  <c r="G557" i="382"/>
  <c r="F557" i="382"/>
  <c r="G329" i="373"/>
  <c r="F329" i="373"/>
  <c r="G363" i="390"/>
  <c r="F363" i="390"/>
  <c r="G708" i="384"/>
  <c r="F708" i="384"/>
  <c r="F386" i="384"/>
  <c r="G386" i="384"/>
  <c r="G344" i="380"/>
  <c r="F344" i="380"/>
  <c r="G723" i="392"/>
  <c r="F723" i="392"/>
  <c r="F598" i="384"/>
  <c r="G598" i="384"/>
  <c r="F330" i="379"/>
  <c r="G330" i="379"/>
  <c r="G474" i="390"/>
  <c r="F474" i="390"/>
  <c r="F382" i="391"/>
  <c r="G382" i="391"/>
  <c r="G263" i="387"/>
  <c r="F263" i="387"/>
  <c r="F486" i="380"/>
  <c r="G486" i="380"/>
  <c r="F514" i="385"/>
  <c r="G514" i="385"/>
  <c r="G425" i="373"/>
  <c r="F425" i="373"/>
  <c r="F357" i="383"/>
  <c r="G357" i="383"/>
  <c r="F500" i="382"/>
  <c r="G500" i="382"/>
  <c r="G303" i="393"/>
  <c r="F303" i="393"/>
  <c r="F267" i="383"/>
  <c r="G267" i="383"/>
  <c r="F625" i="388"/>
  <c r="G625" i="388"/>
  <c r="F676" i="390"/>
  <c r="G676" i="390"/>
  <c r="F533" i="393"/>
  <c r="G533" i="393"/>
  <c r="F510" i="373"/>
  <c r="G510" i="373"/>
  <c r="G467" i="392"/>
  <c r="F467" i="392"/>
  <c r="G704" i="390"/>
  <c r="F704" i="390"/>
  <c r="G262" i="393"/>
  <c r="F262" i="393"/>
  <c r="F497" i="388"/>
  <c r="G497" i="388"/>
  <c r="G488" i="391"/>
  <c r="F488" i="391"/>
  <c r="G325" i="390"/>
  <c r="F325" i="390"/>
  <c r="F531" i="378"/>
  <c r="G531" i="378"/>
  <c r="F633" i="379"/>
  <c r="G633" i="379"/>
  <c r="G261" i="383"/>
  <c r="F261" i="383"/>
  <c r="F579" i="391"/>
  <c r="G579" i="391"/>
  <c r="G438" i="378"/>
  <c r="F438" i="378"/>
  <c r="F551" i="386"/>
  <c r="G551" i="386"/>
  <c r="G739" i="387"/>
  <c r="F739" i="387"/>
  <c r="G569" i="376"/>
  <c r="F569" i="376"/>
  <c r="G512" i="383"/>
  <c r="F512" i="383"/>
  <c r="G674" i="379"/>
  <c r="F674" i="379"/>
  <c r="G561" i="388"/>
  <c r="F561" i="388"/>
  <c r="G261" i="384"/>
  <c r="F261" i="384"/>
  <c r="G455" i="382"/>
  <c r="F455" i="382"/>
  <c r="F486" i="372"/>
  <c r="G486" i="372"/>
  <c r="F591" i="371"/>
  <c r="G591" i="371"/>
  <c r="F574" i="372"/>
  <c r="G574" i="372"/>
  <c r="G734" i="389"/>
  <c r="F734" i="389"/>
  <c r="G614" i="376"/>
  <c r="F614" i="376"/>
  <c r="G579" i="372"/>
  <c r="F579" i="372"/>
  <c r="F510" i="379"/>
  <c r="G510" i="379"/>
  <c r="F604" i="378"/>
  <c r="G604" i="378"/>
  <c r="F387" i="380"/>
  <c r="G387" i="380"/>
  <c r="G514" i="373"/>
  <c r="F514" i="373"/>
  <c r="F263" i="378"/>
  <c r="G263" i="378"/>
  <c r="F636" i="382"/>
  <c r="G636" i="382"/>
  <c r="G366" i="373"/>
  <c r="F366" i="373"/>
  <c r="G743" i="382"/>
  <c r="F743" i="382"/>
  <c r="G415" i="372"/>
  <c r="F415" i="372"/>
  <c r="F651" i="382"/>
  <c r="G651" i="382"/>
  <c r="F416" i="390"/>
  <c r="G416" i="390"/>
  <c r="G740" i="393"/>
  <c r="F740" i="393"/>
  <c r="F468" i="388"/>
  <c r="G468" i="388"/>
  <c r="F339" i="382"/>
  <c r="G339" i="382"/>
  <c r="G500" i="393"/>
  <c r="F500" i="393"/>
  <c r="F571" i="389"/>
  <c r="G571" i="389"/>
  <c r="F588" i="373"/>
  <c r="G588" i="373"/>
  <c r="F520" i="389"/>
  <c r="G520" i="389"/>
  <c r="G449" i="392"/>
  <c r="F449" i="392"/>
  <c r="F634" i="379"/>
  <c r="G634" i="379"/>
  <c r="G401" i="372"/>
  <c r="F401" i="372"/>
  <c r="G489" i="386"/>
  <c r="F489" i="386"/>
  <c r="G370" i="388"/>
  <c r="F370" i="388"/>
  <c r="G632" i="393"/>
  <c r="F632" i="393"/>
  <c r="G416" i="378"/>
  <c r="F416" i="378"/>
  <c r="G459" i="385"/>
  <c r="F459" i="385"/>
  <c r="G623" i="372"/>
  <c r="F623" i="372"/>
  <c r="F397" i="385"/>
  <c r="G397" i="385"/>
  <c r="F589" i="388"/>
  <c r="G589" i="388"/>
  <c r="G255" i="373"/>
  <c r="F255" i="373"/>
  <c r="F288" i="372"/>
  <c r="G288" i="372"/>
  <c r="G553" i="385"/>
  <c r="F553" i="385"/>
  <c r="G374" i="389"/>
  <c r="F374" i="389"/>
  <c r="G380" i="389"/>
  <c r="F380" i="389"/>
  <c r="G368" i="391"/>
  <c r="F368" i="391"/>
  <c r="G252" i="387"/>
  <c r="F252" i="387"/>
  <c r="G670" i="376"/>
  <c r="F670" i="376"/>
  <c r="F251" i="390"/>
  <c r="G251" i="390"/>
  <c r="G581" i="391"/>
  <c r="F581" i="391"/>
  <c r="G400" i="387"/>
  <c r="F400" i="387"/>
  <c r="G494" i="391"/>
  <c r="F494" i="391"/>
  <c r="F689" i="383"/>
  <c r="G689" i="383"/>
  <c r="G740" i="388"/>
  <c r="F740" i="388"/>
  <c r="F333" i="384"/>
  <c r="G333" i="384"/>
  <c r="F298" i="386"/>
  <c r="G298" i="386"/>
  <c r="G272" i="390"/>
  <c r="F272" i="390"/>
  <c r="G378" i="382"/>
  <c r="F378" i="382"/>
  <c r="F360" i="380"/>
  <c r="G360" i="380"/>
  <c r="F635" i="387"/>
  <c r="G635" i="387"/>
  <c r="G671" i="389"/>
  <c r="F671" i="389"/>
  <c r="F398" i="389"/>
  <c r="G398" i="389"/>
  <c r="G464" i="376"/>
  <c r="F464" i="376"/>
  <c r="F438" i="387"/>
  <c r="G438" i="387"/>
  <c r="F270" i="387"/>
  <c r="G270" i="387"/>
  <c r="G643" i="373"/>
  <c r="F643" i="373"/>
  <c r="G513" i="379"/>
  <c r="F513" i="379"/>
  <c r="F419" i="379"/>
  <c r="G419" i="379"/>
  <c r="F349" i="390"/>
  <c r="G349" i="390"/>
  <c r="F463" i="392"/>
  <c r="G463" i="392"/>
  <c r="G680" i="371"/>
  <c r="F680" i="371"/>
  <c r="G391" i="393"/>
  <c r="F391" i="393"/>
  <c r="F619" i="378"/>
  <c r="G619" i="378"/>
  <c r="F398" i="386"/>
  <c r="G398" i="386"/>
  <c r="G662" i="379"/>
  <c r="F662" i="379"/>
  <c r="F587" i="389"/>
  <c r="G587" i="389"/>
  <c r="F347" i="390"/>
  <c r="G347" i="390"/>
  <c r="G585" i="393"/>
  <c r="F585" i="393"/>
  <c r="G750" i="393"/>
  <c r="F750" i="393"/>
  <c r="G256" i="371"/>
  <c r="F256" i="371"/>
  <c r="G526" i="373"/>
  <c r="F526" i="373"/>
  <c r="F473" i="382"/>
  <c r="G473" i="382"/>
  <c r="F633" i="376"/>
  <c r="G633" i="376"/>
  <c r="F503" i="389"/>
  <c r="G503" i="389"/>
  <c r="F455" i="378"/>
  <c r="G455" i="378"/>
  <c r="F519" i="385"/>
  <c r="G519" i="385"/>
  <c r="G644" i="388"/>
  <c r="F644" i="388"/>
  <c r="F568" i="379"/>
  <c r="G568" i="379"/>
  <c r="F654" i="386"/>
  <c r="G654" i="386"/>
  <c r="F567" i="378"/>
  <c r="G567" i="378"/>
  <c r="G390" i="378"/>
  <c r="F390" i="378"/>
  <c r="F253" i="386"/>
  <c r="G253" i="386"/>
  <c r="G730" i="376"/>
  <c r="F730" i="376"/>
  <c r="F400" i="389"/>
  <c r="G400" i="389"/>
  <c r="G318" i="392"/>
  <c r="F318" i="392"/>
  <c r="F662" i="378"/>
  <c r="G662" i="378"/>
  <c r="F463" i="371"/>
  <c r="G463" i="371"/>
  <c r="G364" i="385"/>
  <c r="F364" i="385"/>
  <c r="G300" i="385"/>
  <c r="F300" i="385"/>
  <c r="G323" i="372"/>
  <c r="F323" i="372"/>
  <c r="F307" i="371"/>
  <c r="G307" i="371"/>
  <c r="G286" i="379"/>
  <c r="F286" i="379"/>
  <c r="G736" i="382"/>
  <c r="F736" i="382"/>
  <c r="G655" i="393"/>
  <c r="F655" i="393"/>
  <c r="G518" i="387"/>
  <c r="F518" i="387"/>
  <c r="F652" i="379"/>
  <c r="G652" i="379"/>
  <c r="G325" i="383"/>
  <c r="F325" i="383"/>
  <c r="F648" i="389"/>
  <c r="G648" i="389"/>
  <c r="F625" i="382"/>
  <c r="G625" i="382"/>
  <c r="F277" i="372"/>
  <c r="G277" i="372"/>
  <c r="G406" i="372"/>
  <c r="F406" i="372"/>
  <c r="F664" i="382"/>
  <c r="G664" i="382"/>
  <c r="F674" i="386"/>
  <c r="G674" i="386"/>
  <c r="G682" i="389"/>
  <c r="F682" i="389"/>
  <c r="F391" i="385"/>
  <c r="G391" i="385"/>
  <c r="F529" i="392"/>
  <c r="G529" i="392"/>
  <c r="G406" i="392"/>
  <c r="F406" i="392"/>
  <c r="G442" i="381"/>
  <c r="F442" i="381"/>
  <c r="F468" i="391"/>
  <c r="G468" i="391"/>
  <c r="G452" i="385"/>
  <c r="F452" i="385"/>
  <c r="G455" i="381"/>
  <c r="F455" i="381"/>
  <c r="F435" i="393"/>
  <c r="G435" i="393"/>
  <c r="G548" i="389"/>
  <c r="F548" i="389"/>
  <c r="G702" i="390"/>
  <c r="F702" i="390"/>
  <c r="F291" i="385"/>
  <c r="G291" i="385"/>
  <c r="G639" i="382"/>
  <c r="F639" i="382"/>
  <c r="F418" i="387"/>
  <c r="G418" i="387"/>
  <c r="G441" i="372"/>
  <c r="F441" i="372"/>
  <c r="F339" i="390"/>
  <c r="G339" i="390"/>
  <c r="F322" i="379"/>
  <c r="G322" i="379"/>
  <c r="G487" i="379"/>
  <c r="F487" i="379"/>
  <c r="G394" i="392"/>
  <c r="F394" i="392"/>
  <c r="G718" i="378"/>
  <c r="F718" i="378"/>
  <c r="F299" i="391"/>
  <c r="G299" i="391"/>
  <c r="F467" i="390"/>
  <c r="G467" i="390"/>
  <c r="G647" i="384"/>
  <c r="F647" i="384"/>
  <c r="F613" i="380"/>
  <c r="G613" i="380"/>
  <c r="F741" i="379"/>
  <c r="G741" i="379"/>
  <c r="F637" i="389"/>
  <c r="G637" i="389"/>
  <c r="F292" i="388"/>
  <c r="G292" i="388"/>
  <c r="F656" i="387"/>
  <c r="G656" i="387"/>
  <c r="G338" i="372"/>
  <c r="F338" i="372"/>
  <c r="F525" i="378"/>
  <c r="G525" i="378"/>
  <c r="F386" i="385"/>
  <c r="G386" i="385"/>
  <c r="G721" i="392"/>
  <c r="F721" i="392"/>
  <c r="G396" i="373"/>
  <c r="F396" i="373"/>
  <c r="G520" i="372"/>
  <c r="F520" i="372"/>
  <c r="G578" i="387"/>
  <c r="F578" i="387"/>
  <c r="F302" i="379"/>
  <c r="G302" i="379"/>
  <c r="F254" i="376"/>
  <c r="G254" i="376"/>
  <c r="F319" i="384"/>
  <c r="G319" i="384"/>
  <c r="G539" i="379"/>
  <c r="F539" i="379"/>
  <c r="G438" i="376"/>
  <c r="F438" i="376"/>
  <c r="G642" i="384"/>
  <c r="F642" i="384"/>
  <c r="G276" i="379"/>
  <c r="F276" i="379"/>
  <c r="F317" i="391"/>
  <c r="G317" i="391"/>
  <c r="G538" i="381"/>
  <c r="F538" i="381"/>
  <c r="F529" i="391"/>
  <c r="G529" i="391"/>
  <c r="F633" i="391"/>
  <c r="G633" i="391"/>
  <c r="G298" i="391"/>
  <c r="F298" i="391"/>
  <c r="F644" i="382"/>
  <c r="G644" i="382"/>
  <c r="F498" i="391"/>
  <c r="G498" i="391"/>
  <c r="F286" i="388"/>
  <c r="G286" i="388"/>
  <c r="F639" i="384"/>
  <c r="G639" i="384"/>
  <c r="G580" i="380"/>
  <c r="F580" i="380"/>
  <c r="G573" i="371"/>
  <c r="F573" i="371"/>
  <c r="F318" i="387"/>
  <c r="G318" i="387"/>
  <c r="F542" i="392"/>
  <c r="G542" i="392"/>
  <c r="G593" i="376"/>
  <c r="F593" i="376"/>
  <c r="G577" i="376"/>
  <c r="F577" i="376"/>
  <c r="F458" i="386"/>
  <c r="G458" i="386"/>
  <c r="F326" i="382"/>
  <c r="G326" i="382"/>
  <c r="G533" i="376"/>
  <c r="F533" i="376"/>
  <c r="F375" i="384"/>
  <c r="G375" i="384"/>
  <c r="F280" i="382"/>
  <c r="G280" i="382"/>
  <c r="G325" i="371"/>
  <c r="F325" i="371"/>
  <c r="G489" i="387"/>
  <c r="F489" i="387"/>
  <c r="G564" i="383"/>
  <c r="F564" i="383"/>
  <c r="F448" i="384"/>
  <c r="G448" i="384"/>
  <c r="F366" i="388"/>
  <c r="G366" i="388"/>
  <c r="F619" i="379"/>
  <c r="G619" i="379"/>
  <c r="F474" i="373"/>
  <c r="G474" i="373"/>
  <c r="G642" i="373"/>
  <c r="F642" i="373"/>
  <c r="F272" i="380"/>
  <c r="G272" i="380"/>
  <c r="G452" i="378"/>
  <c r="F452" i="378"/>
  <c r="F316" i="387"/>
  <c r="G316" i="387"/>
  <c r="G329" i="376"/>
  <c r="F329" i="376"/>
  <c r="F540" i="381"/>
  <c r="G540" i="381"/>
  <c r="F270" i="372"/>
  <c r="G270" i="372"/>
  <c r="G393" i="373"/>
  <c r="F393" i="373"/>
  <c r="G401" i="381"/>
  <c r="F401" i="381"/>
  <c r="G396" i="381"/>
  <c r="F396" i="381"/>
  <c r="F496" i="386"/>
  <c r="G496" i="386"/>
  <c r="G305" i="376"/>
  <c r="F305" i="376"/>
  <c r="F655" i="384"/>
  <c r="G655" i="384"/>
  <c r="F693" i="388"/>
  <c r="G693" i="388"/>
  <c r="D1094" i="344"/>
  <c r="E1094" i="344"/>
  <c r="F1094" i="344"/>
  <c r="F262" i="372"/>
  <c r="G262" i="372"/>
  <c r="G716" i="376"/>
  <c r="F716" i="376"/>
  <c r="F458" i="389"/>
  <c r="G458" i="389"/>
  <c r="G480" i="382"/>
  <c r="F480" i="382"/>
  <c r="G274" i="388"/>
  <c r="F274" i="388"/>
  <c r="G572" i="379"/>
  <c r="F572" i="379"/>
  <c r="F272" i="379"/>
  <c r="G272" i="379"/>
  <c r="F263" i="384"/>
  <c r="G263" i="384"/>
  <c r="G650" i="384"/>
  <c r="F650" i="384"/>
  <c r="F702" i="371"/>
  <c r="G702" i="371"/>
  <c r="G538" i="380"/>
  <c r="F538" i="380"/>
  <c r="F511" i="371"/>
  <c r="G511" i="371"/>
  <c r="G597" i="371"/>
  <c r="F597" i="371"/>
  <c r="F518" i="389"/>
  <c r="G518" i="389"/>
  <c r="G642" i="387"/>
  <c r="F642" i="387"/>
  <c r="F284" i="388"/>
  <c r="G284" i="388"/>
  <c r="F709" i="376"/>
  <c r="G709" i="376"/>
  <c r="G446" i="379"/>
  <c r="F446" i="379"/>
  <c r="G400" i="379"/>
  <c r="F400" i="379"/>
  <c r="G558" i="378"/>
  <c r="F558" i="378"/>
  <c r="G733" i="389"/>
  <c r="F733" i="389"/>
  <c r="G478" i="385"/>
  <c r="F478" i="385"/>
  <c r="F557" i="372"/>
  <c r="G557" i="372"/>
  <c r="G423" i="383"/>
  <c r="F423" i="383"/>
  <c r="G330" i="385"/>
  <c r="F330" i="385"/>
  <c r="F688" i="376"/>
  <c r="G688" i="376"/>
  <c r="G572" i="378"/>
  <c r="F572" i="378"/>
  <c r="G574" i="384"/>
  <c r="F574" i="384"/>
  <c r="G673" i="382"/>
  <c r="F673" i="382"/>
  <c r="G707" i="393"/>
  <c r="F707" i="393"/>
  <c r="G522" i="376"/>
  <c r="F522" i="376"/>
  <c r="F537" i="376"/>
  <c r="G537" i="376"/>
  <c r="F534" i="381"/>
  <c r="G534" i="381"/>
  <c r="G416" i="379"/>
  <c r="F416" i="379"/>
  <c r="F454" i="379"/>
  <c r="G454" i="379"/>
  <c r="F270" i="371"/>
  <c r="G270" i="371"/>
  <c r="G420" i="387"/>
  <c r="F420" i="387"/>
  <c r="F651" i="383"/>
  <c r="G651" i="383"/>
  <c r="F493" i="373"/>
  <c r="G493" i="373"/>
  <c r="G662" i="387"/>
  <c r="F662" i="387"/>
  <c r="F369" i="383"/>
  <c r="G369" i="383"/>
  <c r="G327" i="392"/>
  <c r="F327" i="392"/>
  <c r="G387" i="389"/>
  <c r="F387" i="389"/>
  <c r="D1058" i="344"/>
  <c r="E1058" i="344"/>
  <c r="F1058" i="344"/>
  <c r="G505" i="378"/>
  <c r="F505" i="378"/>
  <c r="G252" i="383"/>
  <c r="F252" i="383"/>
  <c r="G618" i="384"/>
  <c r="F618" i="384"/>
  <c r="G749" i="387"/>
  <c r="F749" i="387"/>
  <c r="F698" i="392"/>
  <c r="G698" i="392"/>
  <c r="F368" i="373"/>
  <c r="G368" i="373"/>
  <c r="G326" i="385"/>
  <c r="F326" i="385"/>
  <c r="F724" i="392"/>
  <c r="G724" i="392"/>
  <c r="G722" i="393"/>
  <c r="F722" i="393"/>
  <c r="G452" i="383"/>
  <c r="F452" i="383"/>
  <c r="G620" i="393"/>
  <c r="F620" i="393"/>
  <c r="F416" i="380"/>
  <c r="G416" i="380"/>
  <c r="G352" i="391"/>
  <c r="F352" i="391"/>
  <c r="F252" i="379"/>
  <c r="G252" i="379"/>
  <c r="G327" i="376"/>
  <c r="F327" i="376"/>
  <c r="F507" i="378"/>
  <c r="G507" i="378"/>
  <c r="F449" i="380"/>
  <c r="G449" i="380"/>
  <c r="G674" i="393"/>
  <c r="F674" i="393"/>
  <c r="G595" i="388"/>
  <c r="F595" i="388"/>
  <c r="G482" i="379"/>
  <c r="F482" i="379"/>
  <c r="D1057" i="344"/>
  <c r="E1057" i="344"/>
  <c r="F1057" i="344"/>
  <c r="E1084" i="344"/>
  <c r="D1084" i="344"/>
  <c r="F1084" i="344"/>
  <c r="F300" i="379"/>
  <c r="G300" i="379"/>
  <c r="F271" i="385"/>
  <c r="G271" i="385"/>
  <c r="G724" i="380"/>
  <c r="F724" i="380"/>
  <c r="F750" i="380"/>
  <c r="G750" i="380"/>
  <c r="G630" i="389"/>
  <c r="F630" i="389"/>
  <c r="F743" i="373"/>
  <c r="G743" i="373"/>
  <c r="F543" i="390"/>
  <c r="G543" i="390"/>
  <c r="G262" i="390"/>
  <c r="F262" i="390"/>
  <c r="G570" i="382"/>
  <c r="F570" i="382"/>
  <c r="G434" i="386"/>
  <c r="F434" i="386"/>
  <c r="G289" i="387"/>
  <c r="F289" i="387"/>
  <c r="G437" i="381"/>
  <c r="F437" i="381"/>
  <c r="G710" i="383"/>
  <c r="F710" i="383"/>
  <c r="F723" i="372"/>
  <c r="G723" i="372"/>
  <c r="G488" i="388"/>
  <c r="F488" i="388"/>
  <c r="F521" i="380"/>
  <c r="G521" i="380"/>
  <c r="G266" i="388"/>
  <c r="F266" i="388"/>
  <c r="G432" i="389"/>
  <c r="F432" i="389"/>
  <c r="F502" i="387"/>
  <c r="G502" i="387"/>
  <c r="F392" i="389"/>
  <c r="G392" i="389"/>
  <c r="G344" i="379"/>
  <c r="F344" i="379"/>
  <c r="G390" i="371"/>
  <c r="F390" i="371"/>
  <c r="G344" i="393"/>
  <c r="F344" i="393"/>
  <c r="G509" i="371"/>
  <c r="F509" i="371"/>
  <c r="G664" i="392"/>
  <c r="F664" i="392"/>
  <c r="G686" i="382"/>
  <c r="F686" i="382"/>
  <c r="F349" i="376"/>
  <c r="G349" i="376"/>
  <c r="G449" i="388"/>
  <c r="F449" i="388"/>
  <c r="G745" i="371"/>
  <c r="F745" i="371"/>
  <c r="G656" i="381"/>
  <c r="F656" i="381"/>
  <c r="G327" i="383"/>
  <c r="F327" i="383"/>
  <c r="F307" i="387"/>
  <c r="G307" i="387"/>
  <c r="F721" i="371"/>
  <c r="G721" i="371"/>
  <c r="F402" i="382"/>
  <c r="G402" i="382"/>
  <c r="F264" i="382"/>
  <c r="G264" i="382"/>
  <c r="G547" i="389"/>
  <c r="F547" i="389"/>
  <c r="G402" i="372"/>
  <c r="F402" i="372"/>
  <c r="F524" i="379"/>
  <c r="G524" i="379"/>
  <c r="F746" i="380"/>
  <c r="G746" i="380"/>
  <c r="F683" i="391"/>
  <c r="G683" i="391"/>
  <c r="F255" i="388"/>
  <c r="G255" i="388"/>
  <c r="G482" i="391"/>
  <c r="F482" i="391"/>
  <c r="G366" i="371"/>
  <c r="F366" i="371"/>
  <c r="G387" i="379"/>
  <c r="F387" i="379"/>
  <c r="G581" i="382"/>
  <c r="F581" i="382"/>
  <c r="F385" i="373"/>
  <c r="G385" i="373"/>
  <c r="F487" i="381"/>
  <c r="G487" i="381"/>
  <c r="G692" i="383"/>
  <c r="F692" i="383"/>
  <c r="G640" i="379"/>
  <c r="F640" i="379"/>
  <c r="G744" i="392"/>
  <c r="F744" i="392"/>
  <c r="G346" i="381"/>
  <c r="F346" i="381"/>
  <c r="F627" i="387"/>
  <c r="G627" i="387"/>
  <c r="G456" i="380"/>
  <c r="F456" i="380"/>
  <c r="G707" i="383"/>
  <c r="F707" i="383"/>
  <c r="G391" i="381"/>
  <c r="F391" i="381"/>
  <c r="F486" i="378"/>
  <c r="G486" i="378"/>
  <c r="F653" i="387"/>
  <c r="G653" i="387"/>
  <c r="F324" i="385"/>
  <c r="G324" i="385"/>
  <c r="F256" i="382"/>
  <c r="G256" i="382"/>
  <c r="G444" i="373"/>
  <c r="F444" i="373"/>
  <c r="F310" i="381"/>
  <c r="G310" i="381"/>
  <c r="F409" i="389"/>
  <c r="G409" i="389"/>
  <c r="F535" i="379"/>
  <c r="G535" i="379"/>
  <c r="G384" i="373"/>
  <c r="F384" i="373"/>
  <c r="F262" i="371"/>
  <c r="G262" i="371"/>
  <c r="F382" i="390"/>
  <c r="G382" i="390"/>
  <c r="F327" i="393"/>
  <c r="G327" i="393"/>
  <c r="F699" i="381"/>
  <c r="G699" i="381"/>
  <c r="F415" i="381"/>
  <c r="G415" i="381"/>
  <c r="G617" i="385"/>
  <c r="F617" i="385"/>
  <c r="G538" i="382"/>
  <c r="F538" i="382"/>
  <c r="G358" i="376"/>
  <c r="F358" i="376"/>
  <c r="G264" i="392"/>
  <c r="F264" i="392"/>
  <c r="F570" i="388"/>
  <c r="G570" i="388"/>
  <c r="G598" i="376"/>
  <c r="F598" i="376"/>
  <c r="G250" i="386"/>
  <c r="F250" i="386"/>
  <c r="F653" i="379"/>
  <c r="G653" i="379"/>
  <c r="G732" i="372"/>
  <c r="F732" i="372"/>
  <c r="G346" i="378"/>
  <c r="F346" i="378"/>
  <c r="G358" i="387"/>
  <c r="F358" i="387"/>
  <c r="G616" i="388"/>
  <c r="F616" i="388"/>
  <c r="F564" i="391"/>
  <c r="G564" i="391"/>
  <c r="F715" i="381"/>
  <c r="G715" i="381"/>
  <c r="G541" i="385"/>
  <c r="F541" i="385"/>
  <c r="F634" i="372"/>
  <c r="G634" i="372"/>
  <c r="G614" i="382"/>
  <c r="F614" i="382"/>
  <c r="F378" i="387"/>
  <c r="G378" i="387"/>
  <c r="F452" i="373"/>
  <c r="G452" i="373"/>
  <c r="F602" i="371"/>
  <c r="G602" i="371"/>
  <c r="G684" i="389"/>
  <c r="F684" i="389"/>
  <c r="G289" i="388"/>
  <c r="F289" i="388"/>
  <c r="G735" i="381"/>
  <c r="F735" i="381"/>
  <c r="G258" i="378"/>
  <c r="F258" i="378"/>
  <c r="F358" i="383"/>
  <c r="G358" i="383"/>
  <c r="G653" i="382"/>
  <c r="F653" i="382"/>
  <c r="G353" i="379"/>
  <c r="F353" i="379"/>
  <c r="G728" i="381"/>
  <c r="F728" i="381"/>
  <c r="F558" i="372"/>
  <c r="G558" i="372"/>
  <c r="G510" i="376"/>
  <c r="F510" i="376"/>
  <c r="F351" i="373"/>
  <c r="G351" i="373"/>
  <c r="F531" i="385"/>
  <c r="G531" i="385"/>
  <c r="F457" i="376"/>
  <c r="G457" i="376"/>
  <c r="F473" i="393"/>
  <c r="G473" i="393"/>
  <c r="F659" i="381"/>
  <c r="G659" i="381"/>
  <c r="G691" i="379"/>
  <c r="F691" i="379"/>
  <c r="G484" i="380"/>
  <c r="F484" i="380"/>
  <c r="F252" i="376"/>
  <c r="G252" i="376"/>
  <c r="G337" i="381"/>
  <c r="F337" i="381"/>
  <c r="F597" i="393"/>
  <c r="G597" i="393"/>
  <c r="F287" i="388"/>
  <c r="G287" i="388"/>
  <c r="F525" i="389"/>
  <c r="G525" i="389"/>
  <c r="F658" i="383"/>
  <c r="G658" i="383"/>
  <c r="G668" i="378"/>
  <c r="F668" i="378"/>
  <c r="F685" i="380"/>
  <c r="G685" i="380"/>
  <c r="F536" i="385"/>
  <c r="G536" i="385"/>
  <c r="F626" i="385"/>
  <c r="G626" i="385"/>
  <c r="F601" i="389"/>
  <c r="G601" i="389"/>
  <c r="F429" i="389"/>
  <c r="G429" i="389"/>
  <c r="F720" i="382"/>
  <c r="G720" i="382"/>
  <c r="G648" i="372"/>
  <c r="F648" i="372"/>
  <c r="G531" i="373"/>
  <c r="F531" i="373"/>
  <c r="F323" i="385"/>
  <c r="G323" i="385"/>
  <c r="G728" i="388"/>
  <c r="F728" i="388"/>
  <c r="G366" i="391"/>
  <c r="F366" i="391"/>
  <c r="G384" i="372"/>
  <c r="F384" i="372"/>
  <c r="F584" i="383"/>
  <c r="G584" i="383"/>
  <c r="G349" i="381"/>
  <c r="F349" i="381"/>
  <c r="G398" i="381"/>
  <c r="F398" i="381"/>
  <c r="G592" i="379"/>
  <c r="F592" i="379"/>
  <c r="G323" i="373"/>
  <c r="F323" i="373"/>
  <c r="G525" i="388"/>
  <c r="F525" i="388"/>
  <c r="G503" i="382"/>
  <c r="F503" i="382"/>
  <c r="G537" i="382"/>
  <c r="F537" i="382"/>
  <c r="F622" i="388"/>
  <c r="G622" i="388"/>
  <c r="F281" i="391"/>
  <c r="G281" i="391"/>
  <c r="G485" i="382"/>
  <c r="F485" i="382"/>
  <c r="G418" i="388"/>
  <c r="F418" i="388"/>
  <c r="G433" i="373"/>
  <c r="F433" i="373"/>
  <c r="F498" i="380"/>
  <c r="G498" i="380"/>
  <c r="G603" i="379"/>
  <c r="F603" i="379"/>
  <c r="F296" i="378"/>
  <c r="G296" i="378"/>
  <c r="F313" i="389"/>
  <c r="G313" i="389"/>
  <c r="F382" i="389"/>
  <c r="G382" i="389"/>
  <c r="G739" i="385"/>
  <c r="F739" i="385"/>
  <c r="F721" i="389"/>
  <c r="G721" i="389"/>
  <c r="G595" i="381"/>
  <c r="F595" i="381"/>
  <c r="G465" i="392"/>
  <c r="F465" i="392"/>
  <c r="G424" i="383"/>
  <c r="F424" i="383"/>
  <c r="F419" i="389"/>
  <c r="G419" i="389"/>
  <c r="G437" i="385"/>
  <c r="F437" i="385"/>
  <c r="G686" i="387"/>
  <c r="F686" i="387"/>
  <c r="F494" i="385"/>
  <c r="G494" i="385"/>
  <c r="F525" i="372"/>
  <c r="G525" i="372"/>
  <c r="F713" i="388"/>
  <c r="G713" i="388"/>
  <c r="G682" i="372"/>
  <c r="F682" i="372"/>
  <c r="F650" i="383"/>
  <c r="G650" i="383"/>
  <c r="F570" i="391"/>
  <c r="G570" i="391"/>
  <c r="F622" i="387"/>
  <c r="G622" i="387"/>
  <c r="F732" i="387"/>
  <c r="G732" i="387"/>
  <c r="F256" i="388"/>
  <c r="G256" i="388"/>
  <c r="G511" i="389"/>
  <c r="F511" i="389"/>
  <c r="G257" i="373"/>
  <c r="F257" i="373"/>
  <c r="F576" i="380"/>
  <c r="G576" i="380"/>
  <c r="F431" i="380"/>
  <c r="G431" i="380"/>
  <c r="G642" i="390"/>
  <c r="F642" i="390"/>
  <c r="G572" i="386"/>
  <c r="F572" i="386"/>
  <c r="F312" i="376"/>
  <c r="G312" i="376"/>
  <c r="F550" i="393"/>
  <c r="G550" i="393"/>
  <c r="G455" i="385"/>
  <c r="F455" i="385"/>
  <c r="F733" i="376"/>
  <c r="G733" i="376"/>
  <c r="F753" i="385"/>
  <c r="G753" i="385"/>
  <c r="G274" i="380"/>
  <c r="F274" i="380"/>
  <c r="F281" i="380"/>
  <c r="G281" i="380"/>
  <c r="F468" i="389"/>
  <c r="G468" i="389"/>
  <c r="F577" i="382"/>
  <c r="G577" i="382"/>
  <c r="G726" i="382"/>
  <c r="F726" i="382"/>
  <c r="G722" i="376"/>
  <c r="F722" i="376"/>
  <c r="G402" i="389"/>
  <c r="F402" i="389"/>
  <c r="F345" i="379"/>
  <c r="G345" i="379"/>
  <c r="G460" i="380"/>
  <c r="F460" i="380"/>
  <c r="G401" i="380"/>
  <c r="F401" i="380"/>
  <c r="F571" i="381"/>
  <c r="G571" i="381"/>
  <c r="F432" i="373"/>
  <c r="G432" i="373"/>
  <c r="F332" i="373"/>
  <c r="G332" i="373"/>
  <c r="F562" i="373"/>
  <c r="G562" i="373"/>
  <c r="G659" i="385"/>
  <c r="F659" i="385"/>
  <c r="G272" i="384"/>
  <c r="F272" i="384"/>
  <c r="G319" i="382"/>
  <c r="F319" i="382"/>
  <c r="F467" i="387"/>
  <c r="G467" i="387"/>
  <c r="F719" i="385"/>
  <c r="G719" i="385"/>
  <c r="G288" i="373"/>
  <c r="F288" i="373"/>
  <c r="F332" i="385"/>
  <c r="G332" i="385"/>
  <c r="G710" i="390"/>
  <c r="F710" i="390"/>
  <c r="G402" i="393"/>
  <c r="F402" i="393"/>
  <c r="G650" i="382"/>
  <c r="F650" i="382"/>
  <c r="F288" i="386"/>
  <c r="G288" i="386"/>
  <c r="G689" i="373"/>
  <c r="F689" i="373"/>
  <c r="G382" i="379"/>
  <c r="F382" i="379"/>
  <c r="G445" i="371"/>
  <c r="F445" i="371"/>
  <c r="F418" i="383"/>
  <c r="G418" i="383"/>
  <c r="G410" i="380"/>
  <c r="F410" i="380"/>
  <c r="F299" i="386"/>
  <c r="G299" i="386"/>
  <c r="G456" i="373"/>
  <c r="F456" i="373"/>
  <c r="F645" i="382"/>
  <c r="G645" i="382"/>
  <c r="G603" i="384"/>
  <c r="F603" i="384"/>
  <c r="F551" i="387"/>
  <c r="G551" i="387"/>
  <c r="G630" i="388"/>
  <c r="F630" i="388"/>
  <c r="G354" i="378"/>
  <c r="F354" i="378"/>
  <c r="G612" i="385"/>
  <c r="F612" i="385"/>
  <c r="G741" i="390"/>
  <c r="F741" i="390"/>
  <c r="F250" i="379"/>
  <c r="G250" i="379"/>
  <c r="F590" i="378"/>
  <c r="G590" i="378"/>
  <c r="G512" i="382"/>
  <c r="F512" i="382"/>
  <c r="G548" i="373"/>
  <c r="F548" i="373"/>
  <c r="G589" i="382"/>
  <c r="F589" i="382"/>
  <c r="F255" i="371"/>
  <c r="G255" i="371"/>
  <c r="F670" i="379"/>
  <c r="G670" i="379"/>
  <c r="G468" i="383"/>
  <c r="F468" i="383"/>
  <c r="G701" i="371"/>
  <c r="F701" i="371"/>
  <c r="G339" i="388"/>
  <c r="F339" i="388"/>
  <c r="G657" i="391"/>
  <c r="F657" i="391"/>
  <c r="F261" i="387"/>
  <c r="G261" i="387"/>
  <c r="F438" i="390"/>
  <c r="G438" i="390"/>
  <c r="F372" i="372"/>
  <c r="G372" i="372"/>
  <c r="F532" i="371"/>
  <c r="G532" i="371"/>
  <c r="F616" i="385"/>
  <c r="G616" i="385"/>
  <c r="G542" i="372"/>
  <c r="F542" i="372"/>
  <c r="G703" i="389"/>
  <c r="F703" i="389"/>
  <c r="G434" i="389"/>
  <c r="F434" i="389"/>
  <c r="F461" i="392"/>
  <c r="G461" i="392"/>
  <c r="G737" i="390"/>
  <c r="F737" i="390"/>
  <c r="F749" i="381"/>
  <c r="G749" i="381"/>
  <c r="G668" i="373"/>
  <c r="F668" i="373"/>
  <c r="G480" i="391"/>
  <c r="F480" i="391"/>
  <c r="F530" i="373"/>
  <c r="G530" i="373"/>
  <c r="G581" i="381"/>
  <c r="F581" i="381"/>
  <c r="F296" i="388"/>
  <c r="G296" i="388"/>
  <c r="F264" i="388"/>
  <c r="G264" i="388"/>
  <c r="F708" i="389"/>
  <c r="G708" i="389"/>
  <c r="F533" i="391"/>
  <c r="G533" i="391"/>
  <c r="F429" i="378"/>
  <c r="G429" i="378"/>
  <c r="G552" i="383"/>
  <c r="F552" i="383"/>
  <c r="F384" i="381"/>
  <c r="G384" i="381"/>
  <c r="G410" i="378"/>
  <c r="F410" i="378"/>
  <c r="G423" i="392"/>
  <c r="F423" i="392"/>
  <c r="F452" i="387"/>
  <c r="G452" i="387"/>
  <c r="G382" i="387"/>
  <c r="F382" i="387"/>
  <c r="G751" i="391"/>
  <c r="F751" i="391"/>
  <c r="G423" i="372"/>
  <c r="F423" i="372"/>
  <c r="G309" i="388"/>
  <c r="F309" i="388"/>
  <c r="G458" i="383"/>
  <c r="F458" i="383"/>
  <c r="G626" i="373"/>
  <c r="F626" i="373"/>
  <c r="F260" i="392"/>
  <c r="G260" i="392"/>
  <c r="F469" i="372"/>
  <c r="G469" i="372"/>
  <c r="F722" i="379"/>
  <c r="G722" i="379"/>
  <c r="G605" i="389"/>
  <c r="F605" i="389"/>
  <c r="G676" i="392"/>
  <c r="F676" i="392"/>
  <c r="G478" i="390"/>
  <c r="F478" i="390"/>
  <c r="F526" i="389"/>
  <c r="G526" i="389"/>
  <c r="G433" i="378"/>
  <c r="F433" i="378"/>
  <c r="G485" i="392"/>
  <c r="F485" i="392"/>
  <c r="F724" i="379"/>
  <c r="G724" i="379"/>
  <c r="G709" i="392"/>
  <c r="F709" i="392"/>
  <c r="G321" i="371"/>
  <c r="F321" i="371"/>
  <c r="G362" i="391"/>
  <c r="F362" i="391"/>
  <c r="G622" i="371"/>
  <c r="F622" i="371"/>
  <c r="G444" i="378"/>
  <c r="F444" i="378"/>
  <c r="F425" i="372"/>
  <c r="G425" i="372"/>
  <c r="F560" i="371"/>
  <c r="G560" i="371"/>
  <c r="G375" i="378"/>
  <c r="F375" i="378"/>
  <c r="G453" i="378"/>
  <c r="F453" i="378"/>
  <c r="F618" i="371"/>
  <c r="G618" i="371"/>
  <c r="F341" i="378"/>
  <c r="G341" i="378"/>
  <c r="F473" i="380"/>
  <c r="G473" i="380"/>
  <c r="G528" i="385"/>
  <c r="F528" i="385"/>
  <c r="F453" i="380"/>
  <c r="G453" i="380"/>
  <c r="F393" i="391"/>
  <c r="G393" i="391"/>
  <c r="G660" i="379"/>
  <c r="F660" i="379"/>
  <c r="G303" i="389"/>
  <c r="F303" i="389"/>
  <c r="F684" i="376"/>
  <c r="G684" i="376"/>
  <c r="F472" i="376"/>
  <c r="G472" i="376"/>
  <c r="G419" i="391"/>
  <c r="F419" i="391"/>
  <c r="F278" i="382"/>
  <c r="G278" i="382"/>
  <c r="F567" i="385"/>
  <c r="G567" i="385"/>
  <c r="G335" i="387"/>
  <c r="F335" i="387"/>
  <c r="F456" i="391"/>
  <c r="G456" i="391"/>
  <c r="G261" i="389"/>
  <c r="F261" i="389"/>
  <c r="F255" i="383"/>
  <c r="G255" i="383"/>
  <c r="G611" i="372"/>
  <c r="F611" i="372"/>
  <c r="F274" i="384"/>
  <c r="G274" i="384"/>
  <c r="G657" i="380"/>
  <c r="F657" i="380"/>
  <c r="G376" i="387"/>
  <c r="F376" i="387"/>
  <c r="G454" i="373"/>
  <c r="F454" i="373"/>
  <c r="G552" i="385"/>
  <c r="F552" i="385"/>
  <c r="G543" i="378"/>
  <c r="F543" i="378"/>
  <c r="G562" i="372"/>
  <c r="F562" i="372"/>
  <c r="F595" i="386"/>
  <c r="G595" i="386"/>
  <c r="G506" i="378"/>
  <c r="F506" i="378"/>
  <c r="F681" i="390"/>
  <c r="G681" i="390"/>
  <c r="F470" i="373"/>
  <c r="G470" i="373"/>
  <c r="G312" i="384"/>
  <c r="F312" i="384"/>
  <c r="G436" i="379"/>
  <c r="F436" i="379"/>
  <c r="F338" i="388"/>
  <c r="G338" i="388"/>
  <c r="F386" i="391"/>
  <c r="G386" i="391"/>
  <c r="G549" i="379"/>
  <c r="F549" i="379"/>
  <c r="G304" i="393"/>
  <c r="F304" i="393"/>
  <c r="G624" i="380"/>
  <c r="F624" i="380"/>
  <c r="G287" i="381"/>
  <c r="F287" i="381"/>
  <c r="F588" i="383"/>
  <c r="G588" i="383"/>
  <c r="G498" i="376"/>
  <c r="F498" i="376"/>
  <c r="G428" i="373"/>
  <c r="F428" i="373"/>
  <c r="F444" i="376"/>
  <c r="G444" i="376"/>
  <c r="G663" i="382"/>
  <c r="F663" i="382"/>
  <c r="G320" i="376"/>
  <c r="F320" i="376"/>
  <c r="F595" i="382"/>
  <c r="G595" i="382"/>
  <c r="F498" i="384"/>
  <c r="G498" i="384"/>
  <c r="F714" i="372"/>
  <c r="G714" i="372"/>
  <c r="G256" i="380"/>
  <c r="F256" i="380"/>
  <c r="F625" i="376"/>
  <c r="G625" i="376"/>
  <c r="F552" i="384"/>
  <c r="G552" i="384"/>
  <c r="G716" i="385"/>
  <c r="F716" i="385"/>
  <c r="G578" i="372"/>
  <c r="F578" i="372"/>
  <c r="G499" i="379"/>
  <c r="F499" i="379"/>
  <c r="F497" i="386"/>
  <c r="G497" i="386"/>
  <c r="F629" i="386"/>
  <c r="G629" i="386"/>
  <c r="F384" i="380"/>
  <c r="G384" i="380"/>
  <c r="G661" i="381"/>
  <c r="F661" i="381"/>
  <c r="F656" i="380"/>
  <c r="G656" i="380"/>
  <c r="G372" i="392"/>
  <c r="F372" i="392"/>
  <c r="G613" i="389"/>
  <c r="F613" i="389"/>
  <c r="G363" i="372"/>
  <c r="F363" i="372"/>
  <c r="F605" i="373"/>
  <c r="G605" i="373"/>
  <c r="F518" i="383"/>
  <c r="G518" i="383"/>
  <c r="F477" i="380"/>
  <c r="G477" i="380"/>
  <c r="F251" i="384"/>
  <c r="G251" i="384"/>
  <c r="G673" i="381"/>
  <c r="F673" i="381"/>
  <c r="F410" i="388"/>
  <c r="G410" i="388"/>
  <c r="F277" i="392"/>
  <c r="G277" i="392"/>
  <c r="F748" i="378"/>
  <c r="G748" i="378"/>
  <c r="F470" i="393"/>
  <c r="G470" i="393"/>
  <c r="G709" i="383"/>
  <c r="F709" i="383"/>
  <c r="G319" i="373"/>
  <c r="F319" i="373"/>
  <c r="G368" i="380"/>
  <c r="F368" i="380"/>
  <c r="G750" i="382"/>
  <c r="F750" i="382"/>
  <c r="G491" i="384"/>
  <c r="F491" i="384"/>
  <c r="G381" i="371"/>
  <c r="F381" i="371"/>
  <c r="F404" i="380"/>
  <c r="G404" i="380"/>
  <c r="F593" i="384"/>
  <c r="G593" i="384"/>
  <c r="F498" i="389"/>
  <c r="G498" i="389"/>
  <c r="F617" i="371"/>
  <c r="G617" i="371"/>
  <c r="F463" i="387"/>
  <c r="G463" i="387"/>
  <c r="G574" i="381"/>
  <c r="F574" i="381"/>
  <c r="G624" i="384"/>
  <c r="F624" i="384"/>
  <c r="G371" i="386"/>
  <c r="F371" i="386"/>
  <c r="G433" i="393"/>
  <c r="F433" i="393"/>
  <c r="F314" i="380"/>
  <c r="G314" i="380"/>
  <c r="G261" i="393"/>
  <c r="F261" i="393"/>
  <c r="G753" i="379"/>
  <c r="F753" i="379"/>
  <c r="F542" i="386"/>
  <c r="G542" i="386"/>
  <c r="G618" i="391"/>
  <c r="F618" i="391"/>
  <c r="F300" i="384"/>
  <c r="G300" i="384"/>
  <c r="G487" i="384"/>
  <c r="F487" i="384"/>
  <c r="G614" i="372"/>
  <c r="F614" i="372"/>
  <c r="G343" i="386"/>
  <c r="F343" i="386"/>
  <c r="G594" i="381"/>
  <c r="F594" i="381"/>
  <c r="F365" i="373"/>
  <c r="G365" i="373"/>
  <c r="F630" i="380"/>
  <c r="G630" i="380"/>
  <c r="F341" i="389"/>
  <c r="G341" i="389"/>
  <c r="F662" i="373"/>
  <c r="G662" i="373"/>
  <c r="G372" i="391"/>
  <c r="F372" i="391"/>
  <c r="G370" i="381"/>
  <c r="F370" i="381"/>
  <c r="G621" i="386"/>
  <c r="F621" i="386"/>
  <c r="F502" i="393"/>
  <c r="G502" i="393"/>
  <c r="F476" i="393"/>
  <c r="G476" i="393"/>
  <c r="G650" i="379"/>
  <c r="F650" i="379"/>
  <c r="G387" i="381"/>
  <c r="F387" i="381"/>
  <c r="G710" i="380"/>
  <c r="F710" i="380"/>
  <c r="F587" i="378"/>
  <c r="G587" i="378"/>
  <c r="F730" i="380"/>
  <c r="G730" i="380"/>
  <c r="G295" i="390"/>
  <c r="F295" i="390"/>
  <c r="G449" i="373"/>
  <c r="F449" i="373"/>
  <c r="F496" i="387"/>
  <c r="G496" i="387"/>
  <c r="G413" i="373"/>
  <c r="F413" i="373"/>
  <c r="G608" i="385"/>
  <c r="F608" i="385"/>
  <c r="F487" i="376"/>
  <c r="G487" i="376"/>
  <c r="F545" i="384"/>
  <c r="G545" i="384"/>
  <c r="F600" i="390"/>
  <c r="G600" i="390"/>
  <c r="F368" i="379"/>
  <c r="G368" i="379"/>
  <c r="G675" i="376"/>
  <c r="F675" i="376"/>
  <c r="F659" i="391"/>
  <c r="G659" i="391"/>
  <c r="F752" i="389"/>
  <c r="G752" i="389"/>
  <c r="G308" i="383"/>
  <c r="F308" i="383"/>
  <c r="G725" i="384"/>
  <c r="F725" i="384"/>
  <c r="F729" i="378"/>
  <c r="G729" i="378"/>
  <c r="G724" i="393"/>
  <c r="F724" i="393"/>
  <c r="G726" i="378"/>
  <c r="F726" i="378"/>
  <c r="F303" i="383"/>
  <c r="G303" i="383"/>
  <c r="G409" i="387"/>
  <c r="F409" i="387"/>
  <c r="G310" i="386"/>
  <c r="F310" i="386"/>
  <c r="F401" i="389"/>
  <c r="G401" i="389"/>
  <c r="F721" i="383"/>
  <c r="G721" i="383"/>
  <c r="F651" i="391"/>
  <c r="G651" i="391"/>
  <c r="F378" i="393"/>
  <c r="G378" i="393"/>
  <c r="G617" i="391"/>
  <c r="F617" i="391"/>
  <c r="G471" i="379"/>
  <c r="F471" i="379"/>
  <c r="G695" i="388"/>
  <c r="F695" i="388"/>
  <c r="G689" i="390"/>
  <c r="F689" i="390"/>
  <c r="F575" i="379"/>
  <c r="G575" i="379"/>
  <c r="F606" i="382"/>
  <c r="G606" i="382"/>
  <c r="F393" i="392"/>
  <c r="G393" i="392"/>
  <c r="G257" i="387"/>
  <c r="F257" i="387"/>
  <c r="G438" i="373"/>
  <c r="F438" i="373"/>
  <c r="F698" i="386"/>
  <c r="G698" i="386"/>
  <c r="F510" i="384"/>
  <c r="G510" i="384"/>
  <c r="F476" i="380"/>
  <c r="G476" i="380"/>
  <c r="F256" i="373"/>
  <c r="G256" i="373"/>
  <c r="F523" i="390"/>
  <c r="G523" i="390"/>
  <c r="F296" i="392"/>
  <c r="G296" i="392"/>
  <c r="F294" i="387"/>
  <c r="G294" i="387"/>
  <c r="F705" i="391"/>
  <c r="G705" i="391"/>
  <c r="F718" i="380"/>
  <c r="G718" i="380"/>
  <c r="F698" i="371"/>
  <c r="G698" i="371"/>
  <c r="G326" i="383"/>
  <c r="F326" i="383"/>
  <c r="G300" i="373"/>
  <c r="F300" i="373"/>
  <c r="G346" i="379"/>
  <c r="F346" i="379"/>
  <c r="G291" i="387"/>
  <c r="F291" i="387"/>
  <c r="G338" i="387"/>
  <c r="F338" i="387"/>
  <c r="G463" i="372"/>
  <c r="F463" i="372"/>
  <c r="G726" i="391"/>
  <c r="F726" i="391"/>
  <c r="F467" i="388"/>
  <c r="G467" i="388"/>
  <c r="G665" i="378"/>
  <c r="F665" i="378"/>
  <c r="F292" i="389"/>
  <c r="G292" i="389"/>
  <c r="F509" i="387"/>
  <c r="G509" i="387"/>
  <c r="G699" i="376"/>
  <c r="F699" i="376"/>
  <c r="F275" i="382"/>
  <c r="G275" i="382"/>
  <c r="G376" i="386"/>
  <c r="F376" i="386"/>
  <c r="F470" i="390"/>
  <c r="G470" i="390"/>
  <c r="F524" i="381"/>
  <c r="G524" i="381"/>
  <c r="F503" i="372"/>
  <c r="G503" i="372"/>
  <c r="G369" i="387"/>
  <c r="F369" i="387"/>
  <c r="G254" i="391"/>
  <c r="F254" i="391"/>
  <c r="F260" i="371"/>
  <c r="G260" i="371"/>
  <c r="G297" i="392"/>
  <c r="F297" i="392"/>
  <c r="G258" i="388"/>
  <c r="F258" i="388"/>
  <c r="G438" i="371"/>
  <c r="F438" i="371"/>
  <c r="G703" i="379"/>
  <c r="F703" i="379"/>
  <c r="F642" i="391"/>
  <c r="G642" i="391"/>
  <c r="G374" i="393"/>
  <c r="F374" i="393"/>
  <c r="G528" i="376"/>
  <c r="F528" i="376"/>
  <c r="G554" i="389"/>
  <c r="F554" i="389"/>
  <c r="F368" i="386"/>
  <c r="G368" i="386"/>
  <c r="F656" i="388"/>
  <c r="G656" i="388"/>
  <c r="F647" i="372"/>
  <c r="G647" i="372"/>
  <c r="F638" i="382"/>
  <c r="G638" i="382"/>
  <c r="G456" i="386"/>
  <c r="F456" i="386"/>
  <c r="G729" i="389"/>
  <c r="F729" i="389"/>
  <c r="G517" i="378"/>
  <c r="F517" i="378"/>
  <c r="G580" i="387"/>
  <c r="F580" i="387"/>
  <c r="G446" i="371"/>
  <c r="F446" i="371"/>
  <c r="G739" i="391"/>
  <c r="F739" i="391"/>
  <c r="G303" i="381"/>
  <c r="F303" i="381"/>
  <c r="F434" i="381"/>
  <c r="G434" i="381"/>
  <c r="G649" i="376"/>
  <c r="F649" i="376"/>
  <c r="F257" i="381"/>
  <c r="G257" i="381"/>
  <c r="F642" i="376"/>
  <c r="G642" i="376"/>
  <c r="F321" i="378"/>
  <c r="G321" i="378"/>
  <c r="F381" i="389"/>
  <c r="G381" i="389"/>
  <c r="G611" i="380"/>
  <c r="F611" i="380"/>
  <c r="G352" i="384"/>
  <c r="F352" i="384"/>
  <c r="F270" i="384"/>
  <c r="G270" i="384"/>
  <c r="G720" i="378"/>
  <c r="F720" i="378"/>
  <c r="G267" i="384"/>
  <c r="F267" i="384"/>
  <c r="G363" i="381"/>
  <c r="F363" i="381"/>
  <c r="G527" i="389"/>
  <c r="F527" i="389"/>
  <c r="F554" i="372"/>
  <c r="G554" i="372"/>
  <c r="G445" i="391"/>
  <c r="F445" i="391"/>
  <c r="F412" i="371"/>
  <c r="G412" i="371"/>
  <c r="G412" i="385"/>
  <c r="F412" i="385"/>
  <c r="G258" i="381"/>
  <c r="F258" i="381"/>
  <c r="F404" i="371"/>
  <c r="G404" i="371"/>
  <c r="F261" i="371"/>
  <c r="G261" i="371"/>
  <c r="F489" i="382"/>
  <c r="G489" i="382"/>
  <c r="G560" i="373"/>
  <c r="F560" i="373"/>
  <c r="G683" i="371"/>
  <c r="F683" i="371"/>
  <c r="F653" i="389"/>
  <c r="G653" i="389"/>
  <c r="F409" i="379"/>
  <c r="G409" i="379"/>
  <c r="G654" i="372"/>
  <c r="F654" i="372"/>
  <c r="F523" i="372"/>
  <c r="G523" i="372"/>
  <c r="G420" i="385"/>
  <c r="F420" i="385"/>
  <c r="G505" i="390"/>
  <c r="F505" i="390"/>
  <c r="F745" i="382"/>
  <c r="G745" i="382"/>
  <c r="G634" i="373"/>
  <c r="F634" i="373"/>
  <c r="G304" i="386"/>
  <c r="F304" i="386"/>
  <c r="G614" i="393"/>
  <c r="F614" i="393"/>
  <c r="G457" i="393"/>
  <c r="F457" i="393"/>
  <c r="F338" i="390"/>
  <c r="G338" i="390"/>
  <c r="G641" i="379"/>
  <c r="F641" i="379"/>
  <c r="G669" i="378"/>
  <c r="F669" i="378"/>
  <c r="F690" i="372"/>
  <c r="G690" i="372"/>
  <c r="G616" i="390"/>
  <c r="F616" i="390"/>
  <c r="G454" i="391"/>
  <c r="F454" i="391"/>
  <c r="F303" i="378"/>
  <c r="G303" i="378"/>
  <c r="F726" i="386"/>
  <c r="G726" i="386"/>
  <c r="G250" i="382"/>
  <c r="F250" i="382"/>
  <c r="G270" i="378"/>
  <c r="F270" i="378"/>
  <c r="G663" i="388"/>
  <c r="F663" i="388"/>
  <c r="G686" i="386"/>
  <c r="F686" i="386"/>
  <c r="G682" i="391"/>
  <c r="F682" i="391"/>
  <c r="F706" i="386"/>
  <c r="G706" i="386"/>
  <c r="F268" i="376"/>
  <c r="G268" i="376"/>
  <c r="F601" i="384"/>
  <c r="G601" i="384"/>
  <c r="F396" i="391"/>
  <c r="G396" i="391"/>
  <c r="G288" i="389"/>
  <c r="F288" i="389"/>
  <c r="F634" i="385"/>
  <c r="G634" i="385"/>
  <c r="G327" i="388"/>
  <c r="F327" i="388"/>
  <c r="F588" i="371"/>
  <c r="G588" i="371"/>
  <c r="F608" i="380"/>
  <c r="G608" i="380"/>
  <c r="G518" i="381"/>
  <c r="F518" i="381"/>
  <c r="G383" i="388"/>
  <c r="F383" i="388"/>
  <c r="F624" i="381"/>
  <c r="G624" i="381"/>
  <c r="G529" i="379"/>
  <c r="F529" i="379"/>
  <c r="F296" i="391"/>
  <c r="G296" i="391"/>
  <c r="G458" i="373"/>
  <c r="F458" i="373"/>
  <c r="G532" i="388"/>
  <c r="F532" i="388"/>
  <c r="F668" i="381"/>
  <c r="G668" i="381"/>
  <c r="G319" i="386"/>
  <c r="F319" i="386"/>
  <c r="G443" i="381"/>
  <c r="F443" i="381"/>
  <c r="F258" i="386"/>
  <c r="G258" i="386"/>
  <c r="G274" i="391"/>
  <c r="F274" i="391"/>
  <c r="F614" i="385"/>
  <c r="G614" i="385"/>
  <c r="F407" i="385"/>
  <c r="G407" i="385"/>
  <c r="F613" i="386"/>
  <c r="G613" i="386"/>
  <c r="G520" i="373"/>
  <c r="F520" i="373"/>
  <c r="F447" i="389"/>
  <c r="G447" i="389"/>
  <c r="F671" i="387"/>
  <c r="G671" i="387"/>
  <c r="G612" i="372"/>
  <c r="F612" i="372"/>
  <c r="G257" i="378"/>
  <c r="F257" i="378"/>
  <c r="F354" i="391"/>
  <c r="G354" i="391"/>
  <c r="F735" i="382"/>
  <c r="G735" i="382"/>
  <c r="F320" i="373"/>
  <c r="G320" i="373"/>
  <c r="G501" i="383"/>
  <c r="F501" i="383"/>
  <c r="F451" i="373"/>
  <c r="G451" i="373"/>
  <c r="F522" i="382"/>
  <c r="G522" i="382"/>
  <c r="F747" i="371"/>
  <c r="G747" i="371"/>
  <c r="G511" i="380"/>
  <c r="F511" i="380"/>
  <c r="G580" i="383"/>
  <c r="F580" i="383"/>
  <c r="G688" i="390"/>
  <c r="F688" i="390"/>
  <c r="G722" i="373"/>
  <c r="F722" i="373"/>
  <c r="G413" i="389"/>
  <c r="F413" i="389"/>
  <c r="G586" i="388"/>
  <c r="F586" i="388"/>
  <c r="G531" i="392"/>
  <c r="F531" i="392"/>
  <c r="G314" i="385"/>
  <c r="F314" i="385"/>
  <c r="G346" i="372"/>
  <c r="F346" i="372"/>
  <c r="G415" i="392"/>
  <c r="F415" i="392"/>
  <c r="F394" i="371"/>
  <c r="G394" i="371"/>
  <c r="F490" i="387"/>
  <c r="G490" i="387"/>
  <c r="G683" i="373"/>
  <c r="F683" i="373"/>
  <c r="F308" i="384"/>
  <c r="G308" i="384"/>
  <c r="F468" i="376"/>
  <c r="G468" i="376"/>
  <c r="F488" i="373"/>
  <c r="G488" i="373"/>
  <c r="G739" i="392"/>
  <c r="F739" i="392"/>
  <c r="F357" i="391"/>
  <c r="G357" i="391"/>
  <c r="F288" i="391"/>
  <c r="G288" i="391"/>
  <c r="G609" i="381"/>
  <c r="F609" i="381"/>
  <c r="G489" i="371"/>
  <c r="F489" i="371"/>
  <c r="F655" i="386"/>
  <c r="G655" i="386"/>
  <c r="F596" i="392"/>
  <c r="G596" i="392"/>
  <c r="F570" i="379"/>
  <c r="G570" i="379"/>
  <c r="G572" i="392"/>
  <c r="F572" i="392"/>
  <c r="G336" i="387"/>
  <c r="F336" i="387"/>
  <c r="G408" i="390"/>
  <c r="F408" i="390"/>
  <c r="G306" i="389"/>
  <c r="F306" i="389"/>
  <c r="G567" i="379"/>
  <c r="F567" i="379"/>
  <c r="G277" i="373"/>
  <c r="F277" i="373"/>
  <c r="F324" i="376"/>
  <c r="G324" i="376"/>
  <c r="F738" i="389"/>
  <c r="G738" i="389"/>
  <c r="G607" i="378"/>
  <c r="F607" i="378"/>
  <c r="F358" i="391"/>
  <c r="G358" i="391"/>
  <c r="F408" i="371"/>
  <c r="G408" i="371"/>
  <c r="F283" i="371"/>
  <c r="G283" i="371"/>
  <c r="G383" i="372"/>
  <c r="F383" i="372"/>
  <c r="F333" i="387"/>
  <c r="G333" i="387"/>
  <c r="F439" i="389"/>
  <c r="G439" i="389"/>
  <c r="G281" i="383"/>
  <c r="F281" i="383"/>
  <c r="F311" i="383"/>
  <c r="G311" i="383"/>
  <c r="G453" i="392"/>
  <c r="F453" i="392"/>
  <c r="G287" i="390"/>
  <c r="F287" i="390"/>
  <c r="G692" i="371"/>
  <c r="F692" i="371"/>
  <c r="G353" i="390"/>
  <c r="F353" i="390"/>
  <c r="G698" i="379"/>
  <c r="F698" i="379"/>
  <c r="F360" i="391"/>
  <c r="G360" i="391"/>
  <c r="F398" i="384"/>
  <c r="G398" i="384"/>
  <c r="F693" i="385"/>
  <c r="G693" i="385"/>
  <c r="F673" i="379"/>
  <c r="G673" i="379"/>
  <c r="F689" i="376"/>
  <c r="G689" i="376"/>
  <c r="F517" i="387"/>
  <c r="G517" i="387"/>
  <c r="G614" i="373"/>
  <c r="F614" i="373"/>
  <c r="G251" i="373"/>
  <c r="F251" i="373"/>
  <c r="G516" i="383"/>
  <c r="F516" i="383"/>
  <c r="F322" i="383"/>
  <c r="G322" i="383"/>
  <c r="G553" i="380"/>
  <c r="F553" i="380"/>
  <c r="G751" i="382"/>
  <c r="F751" i="382"/>
  <c r="G413" i="388"/>
  <c r="F413" i="388"/>
  <c r="G516" i="384"/>
  <c r="F516" i="384"/>
  <c r="G412" i="386"/>
  <c r="F412" i="386"/>
  <c r="F323" i="389"/>
  <c r="G323" i="389"/>
  <c r="F484" i="378"/>
  <c r="G484" i="378"/>
  <c r="F585" i="373"/>
  <c r="G585" i="373"/>
  <c r="G289" i="383"/>
  <c r="F289" i="383"/>
  <c r="F611" i="385"/>
  <c r="G611" i="385"/>
  <c r="G262" i="384"/>
  <c r="F262" i="384"/>
  <c r="G268" i="391"/>
  <c r="F268" i="391"/>
  <c r="G741" i="380"/>
  <c r="F741" i="380"/>
  <c r="G572" i="391"/>
  <c r="F572" i="391"/>
  <c r="G379" i="376"/>
  <c r="F379" i="376"/>
  <c r="F460" i="376"/>
  <c r="G460" i="376"/>
  <c r="F637" i="384"/>
  <c r="G637" i="384"/>
  <c r="F681" i="391"/>
  <c r="G681" i="391"/>
  <c r="F475" i="380"/>
  <c r="G475" i="380"/>
  <c r="G517" i="379"/>
  <c r="F517" i="379"/>
  <c r="F279" i="384"/>
  <c r="G279" i="384"/>
  <c r="G620" i="373"/>
  <c r="F620" i="373"/>
  <c r="F542" i="379"/>
  <c r="G542" i="379"/>
  <c r="F321" i="392"/>
  <c r="G321" i="392"/>
  <c r="F633" i="383"/>
  <c r="G633" i="383"/>
  <c r="F656" i="371"/>
  <c r="G656" i="371"/>
  <c r="F719" i="383"/>
  <c r="G719" i="383"/>
  <c r="G478" i="372"/>
  <c r="F478" i="372"/>
  <c r="G537" i="371"/>
  <c r="F537" i="371"/>
  <c r="G431" i="385"/>
  <c r="F431" i="385"/>
  <c r="G326" i="387"/>
  <c r="F326" i="387"/>
  <c r="F315" i="381"/>
  <c r="G315" i="381"/>
  <c r="F369" i="372"/>
  <c r="G369" i="372"/>
  <c r="F347" i="392"/>
  <c r="G347" i="392"/>
  <c r="F429" i="376"/>
  <c r="G429" i="376"/>
  <c r="G269" i="388"/>
  <c r="F269" i="388"/>
  <c r="F584" i="391"/>
  <c r="G584" i="391"/>
  <c r="G404" i="386"/>
  <c r="F404" i="386"/>
  <c r="F753" i="384"/>
  <c r="G753" i="384"/>
  <c r="G706" i="381"/>
  <c r="F706" i="381"/>
  <c r="F749" i="392"/>
  <c r="G749" i="392"/>
  <c r="G468" i="378"/>
  <c r="F468" i="378"/>
  <c r="F384" i="387"/>
  <c r="G384" i="387"/>
  <c r="F434" i="373"/>
  <c r="G434" i="373"/>
  <c r="F418" i="390"/>
  <c r="G418" i="390"/>
  <c r="F497" i="378"/>
  <c r="G497" i="378"/>
  <c r="F662" i="380"/>
  <c r="G662" i="380"/>
  <c r="F657" i="384"/>
  <c r="G657" i="384"/>
  <c r="G350" i="373"/>
  <c r="F350" i="373"/>
  <c r="F656" i="378"/>
  <c r="G656" i="378"/>
  <c r="G604" i="380"/>
  <c r="F604" i="380"/>
  <c r="F502" i="380"/>
  <c r="G502" i="380"/>
  <c r="G439" i="379"/>
  <c r="F439" i="379"/>
  <c r="G296" i="376"/>
  <c r="F296" i="376"/>
  <c r="G510" i="378"/>
  <c r="F510" i="378"/>
  <c r="F403" i="385"/>
  <c r="G403" i="385"/>
  <c r="G423" i="376"/>
  <c r="F423" i="376"/>
  <c r="F552" i="386"/>
  <c r="G552" i="386"/>
  <c r="F443" i="391"/>
  <c r="G443" i="391"/>
  <c r="G338" i="381"/>
  <c r="F338" i="381"/>
  <c r="F705" i="372"/>
  <c r="G705" i="372"/>
  <c r="F569" i="385"/>
  <c r="G569" i="385"/>
  <c r="G398" i="390"/>
  <c r="F398" i="390"/>
  <c r="G602" i="382"/>
  <c r="F602" i="382"/>
  <c r="G723" i="379"/>
  <c r="F723" i="379"/>
  <c r="F407" i="379"/>
  <c r="G407" i="379"/>
  <c r="G344" i="390"/>
  <c r="F344" i="390"/>
  <c r="F533" i="388"/>
  <c r="G533" i="388"/>
  <c r="G443" i="376"/>
  <c r="F443" i="376"/>
  <c r="G559" i="392"/>
  <c r="F559" i="392"/>
  <c r="F710" i="371"/>
  <c r="G710" i="371"/>
  <c r="F741" i="376"/>
  <c r="G741" i="376"/>
  <c r="F562" i="386"/>
  <c r="G562" i="386"/>
  <c r="G436" i="390"/>
  <c r="F436" i="390"/>
  <c r="G730" i="390"/>
  <c r="F730" i="390"/>
  <c r="G574" i="382"/>
  <c r="F574" i="382"/>
  <c r="F478" i="389"/>
  <c r="G478" i="389"/>
  <c r="G534" i="390"/>
  <c r="F534" i="390"/>
  <c r="F362" i="381"/>
  <c r="G362" i="381"/>
  <c r="G551" i="391"/>
  <c r="F551" i="391"/>
  <c r="G433" i="389"/>
  <c r="F433" i="389"/>
  <c r="G353" i="371"/>
  <c r="F353" i="371"/>
  <c r="G696" i="372"/>
  <c r="F696" i="372"/>
  <c r="F551" i="393"/>
  <c r="G551" i="393"/>
  <c r="F434" i="378"/>
  <c r="G434" i="378"/>
  <c r="G377" i="380"/>
  <c r="F377" i="380"/>
  <c r="F402" i="388"/>
  <c r="G402" i="388"/>
  <c r="F738" i="385"/>
  <c r="G738" i="385"/>
  <c r="F729" i="382"/>
  <c r="G729" i="382"/>
  <c r="G533" i="380"/>
  <c r="F533" i="380"/>
  <c r="F681" i="379"/>
  <c r="G681" i="379"/>
  <c r="F562" i="393"/>
  <c r="G562" i="393"/>
  <c r="F275" i="372"/>
  <c r="G275" i="372"/>
  <c r="G264" i="387"/>
  <c r="F264" i="387"/>
  <c r="G653" i="388"/>
  <c r="F653" i="388"/>
  <c r="F342" i="387"/>
  <c r="G342" i="387"/>
  <c r="F400" i="384"/>
  <c r="G400" i="384"/>
  <c r="F605" i="382"/>
  <c r="G605" i="382"/>
  <c r="F560" i="381"/>
  <c r="G560" i="381"/>
  <c r="F269" i="383"/>
  <c r="G269" i="383"/>
  <c r="G747" i="372"/>
  <c r="F747" i="372"/>
  <c r="G376" i="371"/>
  <c r="F376" i="371"/>
  <c r="G555" i="378"/>
  <c r="F555" i="378"/>
  <c r="F516" i="376"/>
  <c r="G516" i="376"/>
  <c r="F349" i="383"/>
  <c r="G349" i="383"/>
  <c r="F648" i="392"/>
  <c r="G648" i="392"/>
  <c r="G285" i="384"/>
  <c r="F285" i="384"/>
  <c r="F647" i="391"/>
  <c r="G647" i="391"/>
  <c r="F338" i="373"/>
  <c r="G338" i="373"/>
  <c r="G575" i="371"/>
  <c r="F575" i="371"/>
  <c r="G687" i="372"/>
  <c r="F687" i="372"/>
  <c r="F715" i="386"/>
  <c r="G715" i="386"/>
  <c r="G692" i="380"/>
  <c r="F692" i="380"/>
  <c r="G716" i="384"/>
  <c r="F716" i="384"/>
  <c r="F335" i="393"/>
  <c r="G335" i="393"/>
  <c r="F705" i="371"/>
  <c r="G705" i="371"/>
  <c r="G296" i="385"/>
  <c r="F296" i="385"/>
  <c r="F558" i="393"/>
  <c r="G558" i="393"/>
  <c r="G618" i="378"/>
  <c r="F618" i="378"/>
  <c r="G732" i="385"/>
  <c r="F732" i="385"/>
  <c r="F530" i="382"/>
  <c r="G530" i="382"/>
  <c r="F431" i="389"/>
  <c r="G431" i="389"/>
  <c r="F584" i="392"/>
  <c r="G584" i="392"/>
  <c r="G492" i="385"/>
  <c r="F492" i="385"/>
  <c r="F495" i="379"/>
  <c r="G495" i="379"/>
  <c r="G665" i="371"/>
  <c r="F665" i="371"/>
  <c r="F616" i="391"/>
  <c r="G616" i="391"/>
  <c r="F748" i="393"/>
  <c r="G748" i="393"/>
  <c r="F343" i="393"/>
  <c r="G343" i="393"/>
  <c r="F538" i="387"/>
  <c r="G538" i="387"/>
  <c r="F625" i="381"/>
  <c r="G625" i="381"/>
  <c r="F599" i="386"/>
  <c r="G599" i="386"/>
  <c r="G535" i="392"/>
  <c r="F535" i="392"/>
  <c r="G370" i="382"/>
  <c r="F370" i="382"/>
  <c r="G324" i="380"/>
  <c r="F324" i="380"/>
  <c r="F707" i="390"/>
  <c r="G707" i="390"/>
  <c r="F294" i="378"/>
  <c r="G294" i="378"/>
  <c r="F318" i="385"/>
  <c r="G318" i="385"/>
  <c r="F738" i="379"/>
  <c r="G738" i="379"/>
  <c r="G512" i="392"/>
  <c r="F512" i="392"/>
  <c r="F654" i="376"/>
  <c r="G654" i="376"/>
  <c r="G362" i="389"/>
  <c r="F362" i="389"/>
  <c r="G367" i="387"/>
  <c r="F367" i="387"/>
  <c r="F336" i="388"/>
  <c r="G336" i="388"/>
  <c r="F510" i="391"/>
  <c r="G510" i="391"/>
  <c r="G645" i="376"/>
  <c r="F645" i="376"/>
  <c r="G540" i="393"/>
  <c r="F540" i="393"/>
  <c r="F457" i="388"/>
  <c r="G457" i="388"/>
  <c r="G410" i="371"/>
  <c r="F410" i="371"/>
  <c r="F727" i="392"/>
  <c r="G727" i="392"/>
  <c r="F402" i="383"/>
  <c r="G402" i="383"/>
  <c r="G627" i="380"/>
  <c r="F627" i="380"/>
  <c r="G517" i="372"/>
  <c r="F517" i="372"/>
  <c r="G289" i="381"/>
  <c r="F289" i="381"/>
  <c r="F520" i="383"/>
  <c r="G520" i="383"/>
  <c r="F414" i="393"/>
  <c r="G414" i="393"/>
  <c r="G698" i="372"/>
  <c r="F698" i="372"/>
  <c r="F298" i="371"/>
  <c r="G298" i="371"/>
  <c r="G425" i="387"/>
  <c r="F425" i="387"/>
  <c r="G455" i="372"/>
  <c r="F455" i="372"/>
  <c r="G351" i="381"/>
  <c r="F351" i="381"/>
  <c r="G383" i="386"/>
  <c r="F383" i="386"/>
  <c r="F682" i="387"/>
  <c r="G682" i="387"/>
  <c r="F436" i="382"/>
  <c r="G436" i="382"/>
  <c r="G528" i="389"/>
  <c r="F528" i="389"/>
  <c r="F546" i="382"/>
  <c r="G546" i="382"/>
  <c r="G290" i="376"/>
  <c r="F290" i="376"/>
  <c r="F278" i="376"/>
  <c r="G278" i="376"/>
  <c r="G452" i="384"/>
  <c r="F452" i="384"/>
  <c r="G642" i="383"/>
  <c r="F642" i="383"/>
  <c r="F698" i="380"/>
  <c r="G698" i="380"/>
  <c r="G621" i="382"/>
  <c r="F621" i="382"/>
  <c r="F455" i="393"/>
  <c r="G455" i="393"/>
  <c r="F388" i="382"/>
  <c r="G388" i="382"/>
  <c r="G285" i="381"/>
  <c r="F285" i="381"/>
  <c r="G704" i="378"/>
  <c r="F704" i="378"/>
  <c r="G683" i="378"/>
  <c r="F683" i="378"/>
  <c r="G730" i="392"/>
  <c r="F730" i="392"/>
  <c r="F259" i="382"/>
  <c r="G259" i="382"/>
  <c r="F584" i="387"/>
  <c r="G584" i="387"/>
  <c r="G621" i="376"/>
  <c r="F621" i="376"/>
  <c r="F679" i="372"/>
  <c r="G679" i="372"/>
  <c r="F701" i="376"/>
  <c r="G701" i="376"/>
  <c r="F627" i="376"/>
  <c r="G627" i="376"/>
  <c r="F669" i="384"/>
  <c r="G669" i="384"/>
  <c r="G601" i="381"/>
  <c r="F601" i="381"/>
  <c r="G685" i="373"/>
  <c r="F685" i="373"/>
  <c r="G604" i="385"/>
  <c r="F604" i="385"/>
  <c r="G722" i="380"/>
  <c r="F722" i="380"/>
  <c r="G517" i="384"/>
  <c r="F517" i="384"/>
  <c r="G536" i="383"/>
  <c r="F536" i="383"/>
  <c r="G663" i="376"/>
  <c r="F663" i="376"/>
  <c r="F459" i="380"/>
  <c r="G459" i="380"/>
  <c r="F744" i="382"/>
  <c r="G744" i="382"/>
  <c r="G378" i="385"/>
  <c r="F378" i="385"/>
  <c r="F432" i="381"/>
  <c r="G432" i="381"/>
  <c r="F477" i="384"/>
  <c r="G477" i="384"/>
  <c r="F330" i="378"/>
  <c r="G330" i="378"/>
  <c r="F414" i="385"/>
  <c r="G414" i="385"/>
  <c r="G580" i="384"/>
  <c r="F580" i="384"/>
  <c r="F689" i="393"/>
  <c r="G689" i="393"/>
  <c r="G269" i="384"/>
  <c r="F269" i="384"/>
  <c r="G650" i="393"/>
  <c r="F650" i="393"/>
  <c r="G464" i="389"/>
  <c r="F464" i="389"/>
  <c r="G499" i="383"/>
  <c r="F499" i="383"/>
  <c r="F623" i="388"/>
  <c r="G623" i="388"/>
  <c r="G392" i="388"/>
  <c r="F392" i="388"/>
  <c r="F668" i="392"/>
  <c r="G668" i="392"/>
  <c r="F288" i="385"/>
  <c r="G288" i="385"/>
  <c r="F486" i="383"/>
  <c r="G486" i="383"/>
  <c r="G323" i="382"/>
  <c r="F323" i="382"/>
  <c r="F657" i="390"/>
  <c r="G657" i="390"/>
  <c r="G533" i="378"/>
  <c r="F533" i="378"/>
  <c r="G491" i="385"/>
  <c r="F491" i="385"/>
  <c r="G681" i="387"/>
  <c r="F681" i="387"/>
  <c r="G515" i="376"/>
  <c r="F515" i="376"/>
  <c r="F256" i="378"/>
  <c r="G256" i="378"/>
  <c r="F264" i="378"/>
  <c r="G264" i="378"/>
  <c r="G317" i="371"/>
  <c r="F317" i="371"/>
  <c r="F381" i="385"/>
  <c r="G381" i="385"/>
  <c r="G361" i="371"/>
  <c r="F361" i="371"/>
  <c r="G639" i="380"/>
  <c r="F639" i="380"/>
  <c r="F481" i="371"/>
  <c r="G481" i="371"/>
  <c r="G655" i="372"/>
  <c r="F655" i="372"/>
  <c r="F576" i="384"/>
  <c r="G576" i="384"/>
  <c r="G561" i="381"/>
  <c r="F561" i="381"/>
  <c r="G260" i="393"/>
  <c r="F260" i="393"/>
  <c r="F367" i="383"/>
  <c r="G367" i="383"/>
  <c r="F403" i="393"/>
  <c r="G403" i="393"/>
  <c r="G582" i="376"/>
  <c r="F582" i="376"/>
  <c r="G654" i="392"/>
  <c r="F654" i="392"/>
  <c r="G672" i="389"/>
  <c r="F672" i="389"/>
  <c r="F661" i="373"/>
  <c r="G661" i="373"/>
  <c r="G548" i="383"/>
  <c r="F548" i="383"/>
  <c r="F421" i="384"/>
  <c r="G421" i="384"/>
  <c r="F683" i="392"/>
  <c r="G683" i="392"/>
  <c r="F370" i="372"/>
  <c r="G370" i="372"/>
  <c r="G609" i="379"/>
  <c r="F609" i="379"/>
  <c r="G304" i="376"/>
  <c r="F304" i="376"/>
  <c r="G301" i="382"/>
  <c r="F301" i="382"/>
  <c r="F480" i="385"/>
  <c r="G480" i="385"/>
  <c r="F616" i="383"/>
  <c r="G616" i="383"/>
  <c r="F470" i="385"/>
  <c r="G470" i="385"/>
  <c r="G752" i="391"/>
  <c r="F752" i="391"/>
  <c r="F734" i="373"/>
  <c r="G734" i="373"/>
  <c r="F642" i="382"/>
  <c r="G642" i="382"/>
  <c r="G646" i="380"/>
  <c r="F646" i="380"/>
  <c r="F710" i="387"/>
  <c r="G710" i="387"/>
  <c r="G257" i="393"/>
  <c r="F257" i="393"/>
  <c r="F613" i="388"/>
  <c r="G613" i="388"/>
  <c r="G574" i="373"/>
  <c r="F574" i="373"/>
  <c r="F268" i="378"/>
  <c r="G268" i="378"/>
  <c r="F515" i="371"/>
  <c r="G515" i="371"/>
  <c r="G460" i="378"/>
  <c r="F460" i="378"/>
  <c r="G594" i="372"/>
  <c r="F594" i="372"/>
  <c r="F568" i="380"/>
  <c r="G568" i="380"/>
  <c r="G656" i="379"/>
  <c r="F656" i="379"/>
  <c r="F253" i="383"/>
  <c r="G253" i="383"/>
  <c r="F492" i="391"/>
  <c r="G492" i="391"/>
  <c r="G743" i="389"/>
  <c r="F743" i="389"/>
  <c r="F370" i="378"/>
  <c r="G370" i="378"/>
  <c r="G585" i="380"/>
  <c r="F585" i="380"/>
  <c r="F430" i="388"/>
  <c r="G430" i="388"/>
  <c r="F566" i="378"/>
  <c r="G566" i="378"/>
  <c r="G401" i="376"/>
  <c r="F401" i="376"/>
  <c r="F696" i="392"/>
  <c r="G696" i="392"/>
  <c r="F386" i="389"/>
  <c r="G386" i="389"/>
  <c r="F674" i="389"/>
  <c r="G674" i="389"/>
  <c r="F478" i="371"/>
  <c r="G478" i="371"/>
  <c r="F718" i="373"/>
  <c r="G718" i="373"/>
  <c r="F676" i="384"/>
  <c r="G676" i="384"/>
  <c r="G620" i="381"/>
  <c r="F620" i="381"/>
  <c r="G702" i="381"/>
  <c r="F702" i="381"/>
  <c r="G659" i="376"/>
  <c r="F659" i="376"/>
  <c r="F338" i="384"/>
  <c r="G338" i="384"/>
  <c r="G747" i="391"/>
  <c r="F747" i="391"/>
  <c r="F687" i="383"/>
  <c r="G687" i="383"/>
  <c r="G493" i="382"/>
  <c r="F493" i="382"/>
  <c r="G340" i="381"/>
  <c r="F340" i="381"/>
  <c r="G401" i="371"/>
  <c r="F401" i="371"/>
  <c r="G735" i="379"/>
  <c r="F735" i="379"/>
  <c r="G421" i="373"/>
  <c r="F421" i="373"/>
  <c r="F254" i="388"/>
  <c r="G254" i="388"/>
  <c r="F573" i="383"/>
  <c r="G573" i="383"/>
  <c r="F570" i="393"/>
  <c r="G570" i="393"/>
  <c r="G734" i="382"/>
  <c r="F734" i="382"/>
  <c r="G415" i="376"/>
  <c r="F415" i="376"/>
  <c r="F568" i="389"/>
  <c r="G568" i="389"/>
  <c r="G451" i="382"/>
  <c r="F451" i="382"/>
  <c r="G384" i="383"/>
  <c r="F384" i="383"/>
  <c r="F625" i="371"/>
  <c r="G625" i="371"/>
  <c r="G535" i="389"/>
  <c r="F535" i="389"/>
  <c r="G352" i="389"/>
  <c r="F352" i="389"/>
  <c r="G540" i="378"/>
  <c r="F540" i="378"/>
  <c r="F472" i="389"/>
  <c r="G472" i="389"/>
  <c r="G255" i="376"/>
  <c r="F255" i="376"/>
  <c r="F744" i="387"/>
  <c r="G744" i="387"/>
  <c r="G341" i="390"/>
  <c r="F341" i="390"/>
  <c r="F285" i="388"/>
  <c r="G285" i="388"/>
  <c r="G712" i="389"/>
  <c r="F712" i="389"/>
  <c r="G702" i="384"/>
  <c r="F702" i="384"/>
  <c r="G298" i="378"/>
  <c r="F298" i="378"/>
  <c r="F733" i="372"/>
  <c r="G733" i="372"/>
  <c r="F643" i="381"/>
  <c r="G643" i="381"/>
  <c r="G432" i="387"/>
  <c r="F432" i="387"/>
  <c r="F350" i="387"/>
  <c r="G350" i="387"/>
  <c r="F732" i="378"/>
  <c r="G732" i="378"/>
  <c r="G389" i="378"/>
  <c r="F389" i="378"/>
  <c r="G301" i="393"/>
  <c r="F301" i="393"/>
  <c r="G632" i="383"/>
  <c r="F632" i="383"/>
  <c r="G458" i="371"/>
  <c r="F458" i="371"/>
  <c r="F501" i="393"/>
  <c r="G501" i="393"/>
  <c r="F535" i="387"/>
  <c r="G535" i="387"/>
  <c r="G662" i="382"/>
  <c r="F662" i="382"/>
  <c r="G459" i="387"/>
  <c r="F459" i="387"/>
  <c r="F453" i="384"/>
  <c r="G453" i="384"/>
  <c r="G655" i="390"/>
  <c r="F655" i="390"/>
  <c r="F668" i="391"/>
  <c r="G668" i="391"/>
  <c r="F310" i="379"/>
  <c r="G310" i="379"/>
  <c r="F355" i="385"/>
  <c r="G355" i="385"/>
  <c r="F693" i="373"/>
  <c r="G693" i="373"/>
  <c r="F732" i="391"/>
  <c r="G732" i="391"/>
  <c r="G712" i="372"/>
  <c r="F712" i="372"/>
  <c r="F663" i="385"/>
  <c r="G663" i="385"/>
  <c r="G714" i="381"/>
  <c r="F714" i="381"/>
  <c r="F381" i="393"/>
  <c r="G381" i="393"/>
  <c r="G446" i="388"/>
  <c r="F446" i="388"/>
  <c r="F403" i="381"/>
  <c r="G403" i="381"/>
  <c r="G573" i="382"/>
  <c r="F573" i="382"/>
  <c r="F512" i="376"/>
  <c r="G512" i="376"/>
  <c r="G605" i="371"/>
  <c r="F605" i="371"/>
  <c r="G661" i="388"/>
  <c r="F661" i="388"/>
  <c r="F1087" i="344"/>
  <c r="E1087" i="344"/>
  <c r="D1087" i="344"/>
  <c r="F622" i="383"/>
  <c r="G622" i="383"/>
  <c r="G290" i="389"/>
  <c r="F290" i="389"/>
  <c r="F688" i="371"/>
  <c r="G688" i="371"/>
  <c r="F564" i="384"/>
  <c r="G564" i="384"/>
  <c r="F467" i="373"/>
  <c r="G467" i="373"/>
  <c r="F278" i="389"/>
  <c r="G278" i="389"/>
  <c r="G587" i="379"/>
  <c r="F587" i="379"/>
  <c r="F466" i="383"/>
  <c r="G466" i="383"/>
  <c r="G467" i="385"/>
  <c r="F467" i="385"/>
  <c r="G418" i="384"/>
  <c r="F418" i="384"/>
  <c r="G558" i="379"/>
  <c r="F558" i="379"/>
  <c r="G632" i="371"/>
  <c r="F632" i="371"/>
  <c r="G373" i="380"/>
  <c r="F373" i="380"/>
  <c r="G449" i="386"/>
  <c r="F449" i="386"/>
  <c r="G591" i="378"/>
  <c r="F591" i="378"/>
  <c r="F564" i="373"/>
  <c r="G564" i="373"/>
  <c r="F563" i="381"/>
  <c r="G563" i="381"/>
  <c r="G280" i="379"/>
  <c r="F280" i="379"/>
  <c r="G520" i="392"/>
  <c r="F520" i="392"/>
  <c r="F594" i="386"/>
  <c r="G594" i="386"/>
  <c r="F428" i="376"/>
  <c r="G428" i="376"/>
  <c r="F678" i="389"/>
  <c r="G678" i="389"/>
  <c r="F676" i="389"/>
  <c r="G676" i="389"/>
  <c r="F516" i="388"/>
  <c r="G516" i="388"/>
  <c r="F261" i="392"/>
  <c r="G261" i="392"/>
  <c r="G428" i="390"/>
  <c r="F428" i="390"/>
  <c r="F514" i="384"/>
  <c r="G514" i="384"/>
  <c r="G570" i="373"/>
  <c r="F570" i="373"/>
  <c r="G687" i="393"/>
  <c r="F687" i="393"/>
  <c r="F281" i="372"/>
  <c r="G281" i="372"/>
  <c r="G692" i="386"/>
  <c r="F692" i="386"/>
  <c r="G280" i="380"/>
  <c r="F280" i="380"/>
  <c r="G387" i="386"/>
  <c r="F387" i="386"/>
  <c r="G694" i="387"/>
  <c r="F694" i="387"/>
  <c r="G272" i="372"/>
  <c r="F272" i="372"/>
  <c r="G556" i="371"/>
  <c r="F556" i="371"/>
  <c r="G369" i="385"/>
  <c r="F369" i="385"/>
  <c r="F731" i="382"/>
  <c r="G731" i="382"/>
  <c r="G605" i="384"/>
  <c r="F605" i="384"/>
  <c r="F305" i="389"/>
  <c r="G305" i="389"/>
  <c r="G700" i="387"/>
  <c r="F700" i="387"/>
  <c r="G621" i="371"/>
  <c r="F621" i="371"/>
  <c r="F504" i="372"/>
  <c r="G504" i="372"/>
  <c r="G702" i="391"/>
  <c r="F702" i="391"/>
  <c r="G558" i="390"/>
  <c r="F558" i="390"/>
  <c r="F414" i="381"/>
  <c r="G414" i="381"/>
  <c r="G572" i="390"/>
  <c r="F572" i="390"/>
  <c r="F359" i="381"/>
  <c r="G359" i="381"/>
  <c r="F560" i="379"/>
  <c r="G560" i="379"/>
  <c r="F610" i="372"/>
  <c r="G610" i="372"/>
  <c r="G673" i="387"/>
  <c r="F673" i="387"/>
  <c r="G436" i="385"/>
  <c r="F436" i="385"/>
  <c r="F567" i="372"/>
  <c r="G567" i="372"/>
  <c r="G357" i="378"/>
  <c r="F357" i="378"/>
  <c r="G718" i="389"/>
  <c r="F718" i="389"/>
  <c r="F271" i="384"/>
  <c r="G271" i="384"/>
  <c r="F610" i="388"/>
  <c r="G610" i="388"/>
  <c r="F573" i="389"/>
  <c r="G573" i="389"/>
  <c r="F595" i="371"/>
  <c r="G595" i="371"/>
  <c r="F501" i="379"/>
  <c r="G501" i="379"/>
  <c r="F527" i="381"/>
  <c r="G527" i="381"/>
  <c r="G426" i="382"/>
  <c r="F426" i="382"/>
  <c r="G436" i="373"/>
  <c r="F436" i="373"/>
  <c r="F492" i="378"/>
  <c r="G492" i="378"/>
  <c r="F541" i="390"/>
  <c r="G541" i="390"/>
  <c r="G412" i="372"/>
  <c r="F412" i="372"/>
  <c r="G661" i="379"/>
  <c r="F661" i="379"/>
  <c r="F457" i="385"/>
  <c r="G457" i="385"/>
  <c r="F553" i="379"/>
  <c r="G553" i="379"/>
  <c r="G374" i="391"/>
  <c r="F374" i="391"/>
  <c r="F411" i="392"/>
  <c r="G411" i="392"/>
  <c r="G488" i="393"/>
  <c r="F488" i="393"/>
  <c r="G261" i="385"/>
  <c r="F261" i="385"/>
  <c r="G590" i="387"/>
  <c r="F590" i="387"/>
  <c r="F356" i="383"/>
  <c r="G356" i="383"/>
  <c r="F686" i="384"/>
  <c r="G686" i="384"/>
  <c r="G477" i="376"/>
  <c r="F477" i="376"/>
  <c r="G315" i="382"/>
  <c r="F315" i="382"/>
  <c r="F296" i="383"/>
  <c r="G296" i="383"/>
  <c r="F650" i="378"/>
  <c r="G650" i="378"/>
  <c r="F501" i="386"/>
  <c r="G501" i="386"/>
  <c r="F415" i="379"/>
  <c r="G415" i="379"/>
  <c r="G575" i="391"/>
  <c r="F575" i="391"/>
  <c r="G441" i="378"/>
  <c r="F441" i="378"/>
  <c r="F628" i="376"/>
  <c r="G628" i="376"/>
  <c r="G411" i="380"/>
  <c r="F411" i="380"/>
  <c r="G740" i="386"/>
  <c r="F740" i="386"/>
  <c r="G676" i="380"/>
  <c r="F676" i="380"/>
  <c r="G496" i="373"/>
  <c r="F496" i="373"/>
  <c r="F612" i="376"/>
  <c r="G612" i="376"/>
  <c r="G632" i="379"/>
  <c r="F632" i="379"/>
  <c r="G598" i="387"/>
  <c r="F598" i="387"/>
  <c r="F541" i="371"/>
  <c r="G541" i="371"/>
  <c r="G439" i="380"/>
  <c r="F439" i="380"/>
  <c r="F333" i="380"/>
  <c r="G333" i="380"/>
  <c r="F558" i="381"/>
  <c r="G558" i="381"/>
  <c r="F723" i="383"/>
  <c r="G723" i="383"/>
  <c r="G688" i="387"/>
  <c r="F688" i="387"/>
  <c r="F591" i="388"/>
  <c r="G591" i="388"/>
  <c r="F673" i="380"/>
  <c r="G673" i="380"/>
  <c r="F376" i="376"/>
  <c r="G376" i="376"/>
  <c r="G536" i="380"/>
  <c r="F536" i="380"/>
  <c r="F626" i="387"/>
  <c r="G626" i="387"/>
  <c r="F261" i="378"/>
  <c r="G261" i="378"/>
  <c r="F635" i="379"/>
  <c r="G635" i="379"/>
  <c r="G521" i="384"/>
  <c r="F521" i="384"/>
  <c r="F317" i="393"/>
  <c r="G317" i="393"/>
  <c r="G563" i="388"/>
  <c r="F563" i="388"/>
  <c r="G494" i="387"/>
  <c r="F494" i="387"/>
  <c r="G519" i="379"/>
  <c r="F519" i="379"/>
  <c r="G430" i="390"/>
  <c r="F430" i="390"/>
  <c r="F722" i="371"/>
  <c r="G722" i="371"/>
  <c r="G514" i="389"/>
  <c r="F514" i="389"/>
  <c r="F713" i="376"/>
  <c r="G713" i="376"/>
  <c r="G405" i="392"/>
  <c r="F405" i="392"/>
  <c r="F518" i="384"/>
  <c r="G518" i="384"/>
  <c r="G694" i="388"/>
  <c r="F694" i="388"/>
  <c r="F288" i="371"/>
  <c r="G288" i="371"/>
  <c r="G652" i="373"/>
  <c r="F652" i="373"/>
  <c r="G672" i="384"/>
  <c r="F672" i="384"/>
  <c r="G596" i="393"/>
  <c r="F596" i="393"/>
  <c r="G735" i="388"/>
  <c r="F735" i="388"/>
  <c r="G255" i="386"/>
  <c r="F255" i="386"/>
  <c r="G267" i="392"/>
  <c r="F267" i="392"/>
  <c r="G601" i="383"/>
  <c r="F601" i="383"/>
  <c r="G640" i="372"/>
  <c r="F640" i="372"/>
  <c r="F482" i="387"/>
  <c r="G482" i="387"/>
  <c r="F667" i="388"/>
  <c r="G667" i="388"/>
  <c r="G395" i="384"/>
  <c r="F395" i="384"/>
  <c r="F626" i="376"/>
  <c r="G626" i="376"/>
  <c r="G261" i="386"/>
  <c r="F261" i="386"/>
  <c r="F752" i="383"/>
  <c r="G752" i="383"/>
  <c r="G679" i="388"/>
  <c r="F679" i="388"/>
  <c r="G568" i="383"/>
  <c r="F568" i="383"/>
  <c r="F457" i="382"/>
  <c r="G457" i="382"/>
  <c r="F573" i="376"/>
  <c r="G573" i="376"/>
  <c r="F525" i="393"/>
  <c r="G525" i="393"/>
  <c r="G744" i="391"/>
  <c r="F744" i="391"/>
  <c r="F300" i="376"/>
  <c r="G300" i="376"/>
  <c r="G307" i="379"/>
  <c r="F307" i="379"/>
  <c r="F470" i="379"/>
  <c r="G470" i="379"/>
  <c r="F301" i="379"/>
  <c r="G301" i="379"/>
  <c r="G291" i="384"/>
  <c r="F291" i="384"/>
  <c r="G297" i="380"/>
  <c r="F297" i="380"/>
  <c r="F654" i="380"/>
  <c r="G654" i="380"/>
  <c r="F466" i="372"/>
  <c r="G466" i="372"/>
  <c r="G557" i="381"/>
  <c r="F557" i="381"/>
  <c r="G359" i="389"/>
  <c r="F359" i="389"/>
  <c r="G614" i="380"/>
  <c r="F614" i="380"/>
  <c r="F432" i="372"/>
  <c r="G432" i="372"/>
  <c r="G475" i="391"/>
  <c r="F475" i="391"/>
  <c r="G435" i="392"/>
  <c r="F435" i="392"/>
  <c r="F665" i="379"/>
  <c r="G665" i="379"/>
  <c r="G482" i="388"/>
  <c r="F482" i="388"/>
  <c r="F592" i="383"/>
  <c r="G592" i="383"/>
  <c r="F495" i="380"/>
  <c r="G495" i="380"/>
  <c r="G675" i="392"/>
  <c r="F675" i="392"/>
  <c r="F541" i="383"/>
  <c r="G541" i="383"/>
  <c r="F736" i="386"/>
  <c r="G736" i="386"/>
  <c r="G678" i="376"/>
  <c r="F678" i="376"/>
  <c r="F613" i="381"/>
  <c r="G613" i="381"/>
  <c r="G308" i="379"/>
  <c r="F308" i="379"/>
  <c r="F642" i="389"/>
  <c r="G642" i="389"/>
  <c r="G307" i="385"/>
  <c r="F307" i="385"/>
  <c r="F503" i="388"/>
  <c r="G503" i="388"/>
  <c r="G726" i="371"/>
  <c r="F726" i="371"/>
  <c r="G604" i="371"/>
  <c r="F604" i="371"/>
  <c r="G429" i="371"/>
  <c r="F429" i="371"/>
  <c r="G619" i="372"/>
  <c r="F619" i="372"/>
  <c r="F596" i="372"/>
  <c r="G596" i="372"/>
  <c r="G587" i="380"/>
  <c r="F587" i="380"/>
  <c r="F421" i="386"/>
  <c r="G421" i="386"/>
  <c r="G285" i="378"/>
  <c r="F285" i="378"/>
  <c r="G479" i="376"/>
  <c r="F479" i="376"/>
  <c r="F332" i="393"/>
  <c r="G332" i="393"/>
  <c r="F300" i="389"/>
  <c r="G300" i="389"/>
  <c r="G687" i="387"/>
  <c r="F687" i="387"/>
  <c r="F359" i="392"/>
  <c r="G359" i="392"/>
  <c r="G638" i="384"/>
  <c r="F638" i="384"/>
  <c r="G397" i="382"/>
  <c r="F397" i="382"/>
  <c r="F291" i="371"/>
  <c r="G291" i="371"/>
  <c r="D1066" i="344"/>
  <c r="F1066" i="344"/>
  <c r="E1066" i="344"/>
  <c r="G251" i="387"/>
  <c r="F251" i="387"/>
  <c r="G672" i="391"/>
  <c r="F672" i="391"/>
  <c r="G260" i="376"/>
  <c r="F260" i="376"/>
  <c r="G662" i="388"/>
  <c r="F662" i="388"/>
  <c r="F675" i="379"/>
  <c r="G675" i="379"/>
  <c r="F1100" i="344"/>
  <c r="E1100" i="344"/>
  <c r="D1100" i="344"/>
  <c r="F414" i="376"/>
  <c r="G414" i="376"/>
  <c r="G424" i="385"/>
  <c r="F424" i="385"/>
  <c r="F576" i="390"/>
  <c r="G576" i="390"/>
  <c r="G297" i="385"/>
  <c r="F297" i="385"/>
  <c r="F262" i="392"/>
  <c r="G262" i="392"/>
  <c r="G448" i="379"/>
  <c r="F448" i="379"/>
  <c r="G536" i="382"/>
  <c r="F536" i="382"/>
  <c r="G345" i="383"/>
  <c r="F345" i="383"/>
  <c r="G286" i="385"/>
  <c r="F286" i="385"/>
  <c r="F580" i="373"/>
  <c r="G580" i="373"/>
  <c r="F611" i="386"/>
  <c r="G611" i="386"/>
  <c r="F564" i="385"/>
  <c r="G564" i="385"/>
  <c r="F528" i="371"/>
  <c r="G528" i="371"/>
  <c r="G327" i="381"/>
  <c r="F327" i="381"/>
  <c r="G712" i="378"/>
  <c r="F712" i="378"/>
  <c r="G600" i="381"/>
  <c r="F600" i="381"/>
  <c r="G500" i="387"/>
  <c r="F500" i="387"/>
  <c r="F654" i="393"/>
  <c r="G654" i="393"/>
  <c r="G474" i="380"/>
  <c r="F474" i="380"/>
  <c r="G358" i="378"/>
  <c r="F358" i="378"/>
  <c r="G439" i="391"/>
  <c r="F439" i="391"/>
  <c r="F663" i="380"/>
  <c r="G663" i="380"/>
  <c r="F476" i="391"/>
  <c r="G476" i="391"/>
  <c r="F561" i="372"/>
  <c r="G561" i="372"/>
  <c r="G298" i="380"/>
  <c r="F298" i="380"/>
  <c r="G669" i="379"/>
  <c r="F669" i="379"/>
  <c r="G302" i="378"/>
  <c r="F302" i="378"/>
  <c r="F355" i="382"/>
  <c r="G355" i="382"/>
  <c r="F741" i="373"/>
  <c r="G741" i="373"/>
  <c r="F283" i="383"/>
  <c r="G283" i="383"/>
  <c r="G411" i="372"/>
  <c r="F411" i="372"/>
  <c r="G450" i="390"/>
  <c r="F450" i="390"/>
  <c r="F472" i="371"/>
  <c r="G472" i="371"/>
  <c r="F672" i="387"/>
  <c r="G672" i="387"/>
  <c r="G369" i="388"/>
  <c r="F369" i="388"/>
  <c r="F388" i="387"/>
  <c r="G388" i="387"/>
  <c r="F418" i="386"/>
  <c r="G418" i="386"/>
  <c r="G386" i="383"/>
  <c r="F386" i="383"/>
  <c r="F507" i="388"/>
  <c r="G507" i="388"/>
  <c r="F722" i="378"/>
  <c r="G722" i="378"/>
  <c r="G403" i="383"/>
  <c r="F403" i="383"/>
  <c r="F632" i="392"/>
  <c r="G632" i="392"/>
  <c r="F298" i="393"/>
  <c r="G298" i="393"/>
  <c r="F425" i="392"/>
  <c r="G425" i="392"/>
  <c r="G374" i="373"/>
  <c r="F374" i="373"/>
  <c r="G304" i="388"/>
  <c r="F304" i="388"/>
  <c r="F406" i="378"/>
  <c r="G406" i="378"/>
  <c r="F269" i="379"/>
  <c r="G269" i="379"/>
  <c r="F717" i="392"/>
  <c r="G717" i="392"/>
  <c r="F657" i="379"/>
  <c r="G657" i="379"/>
  <c r="F480" i="372"/>
  <c r="G480" i="372"/>
  <c r="G492" i="389"/>
  <c r="F492" i="389"/>
  <c r="G597" i="380"/>
  <c r="F597" i="380"/>
  <c r="F646" i="388"/>
  <c r="G646" i="388"/>
  <c r="G430" i="382"/>
  <c r="F430" i="382"/>
  <c r="F466" i="393"/>
  <c r="G466" i="393"/>
  <c r="F414" i="386"/>
  <c r="G414" i="386"/>
  <c r="G385" i="371"/>
  <c r="F385" i="371"/>
  <c r="G465" i="386"/>
  <c r="F465" i="386"/>
  <c r="G604" i="390"/>
  <c r="F604" i="390"/>
  <c r="F262" i="389"/>
  <c r="G262" i="389"/>
  <c r="F420" i="388"/>
  <c r="G420" i="388"/>
  <c r="F479" i="380"/>
  <c r="G479" i="380"/>
  <c r="F661" i="393"/>
  <c r="G661" i="393"/>
  <c r="G418" i="376"/>
  <c r="F418" i="376"/>
  <c r="F726" i="385"/>
  <c r="G726" i="385"/>
  <c r="G745" i="372"/>
  <c r="F745" i="372"/>
  <c r="G301" i="380"/>
  <c r="F301" i="380"/>
  <c r="G593" i="372"/>
  <c r="F593" i="372"/>
  <c r="G440" i="386"/>
  <c r="F440" i="386"/>
  <c r="G723" i="385"/>
  <c r="F723" i="385"/>
  <c r="F446" i="390"/>
  <c r="G446" i="390"/>
  <c r="F636" i="392"/>
  <c r="G636" i="392"/>
  <c r="G551" i="383"/>
  <c r="F551" i="383"/>
  <c r="F470" i="376"/>
  <c r="G470" i="376"/>
  <c r="G641" i="382"/>
  <c r="F641" i="382"/>
  <c r="F253" i="392"/>
  <c r="G253" i="392"/>
  <c r="F588" i="391"/>
  <c r="G588" i="391"/>
  <c r="F485" i="391"/>
  <c r="G485" i="391"/>
  <c r="F500" i="381"/>
  <c r="G500" i="381"/>
  <c r="F637" i="385"/>
  <c r="G637" i="385"/>
  <c r="G606" i="380"/>
  <c r="F606" i="380"/>
  <c r="F489" i="388"/>
  <c r="G489" i="388"/>
  <c r="F317" i="378"/>
  <c r="G317" i="378"/>
  <c r="G648" i="390"/>
  <c r="F648" i="390"/>
  <c r="G493" i="393"/>
  <c r="F493" i="393"/>
  <c r="F277" i="390"/>
  <c r="G277" i="390"/>
  <c r="F732" i="371"/>
  <c r="G732" i="371"/>
  <c r="G480" i="381"/>
  <c r="F480" i="381"/>
  <c r="F471" i="389"/>
  <c r="G471" i="389"/>
  <c r="G619" i="371"/>
  <c r="F619" i="371"/>
  <c r="F341" i="379"/>
  <c r="G341" i="379"/>
  <c r="F736" i="384"/>
  <c r="G736" i="384"/>
  <c r="F295" i="372"/>
  <c r="G295" i="372"/>
  <c r="F250" i="372"/>
  <c r="G250" i="372"/>
  <c r="G290" i="380"/>
  <c r="F290" i="380"/>
  <c r="F291" i="379"/>
  <c r="G291" i="379"/>
  <c r="F483" i="379"/>
  <c r="G483" i="379"/>
  <c r="F603" i="386"/>
  <c r="G603" i="386"/>
  <c r="G649" i="384"/>
  <c r="F649" i="384"/>
  <c r="F300" i="372"/>
  <c r="G300" i="372"/>
  <c r="F482" i="386"/>
  <c r="G482" i="386"/>
  <c r="F354" i="379"/>
  <c r="G354" i="379"/>
  <c r="F681" i="371"/>
  <c r="G681" i="371"/>
  <c r="G592" i="382"/>
  <c r="F592" i="382"/>
  <c r="F543" i="373"/>
  <c r="G543" i="373"/>
  <c r="G415" i="378"/>
  <c r="F415" i="378"/>
  <c r="G664" i="373"/>
  <c r="F664" i="373"/>
  <c r="F509" i="379"/>
  <c r="G509" i="379"/>
  <c r="F559" i="378"/>
  <c r="G559" i="378"/>
  <c r="G672" i="371"/>
  <c r="F672" i="371"/>
  <c r="F746" i="379"/>
  <c r="G746" i="379"/>
  <c r="F443" i="386"/>
  <c r="G443" i="386"/>
  <c r="F466" i="388"/>
  <c r="G466" i="388"/>
  <c r="F345" i="381"/>
  <c r="G345" i="381"/>
  <c r="G560" i="384"/>
  <c r="F560" i="384"/>
  <c r="G487" i="372"/>
  <c r="F487" i="372"/>
  <c r="G641" i="387"/>
  <c r="F641" i="387"/>
  <c r="G474" i="372"/>
  <c r="F474" i="372"/>
  <c r="G517" i="388"/>
  <c r="F517" i="388"/>
  <c r="G564" i="376"/>
  <c r="F564" i="376"/>
  <c r="G591" i="386"/>
  <c r="F591" i="386"/>
  <c r="F693" i="379"/>
  <c r="G693" i="379"/>
  <c r="G385" i="378"/>
  <c r="F385" i="378"/>
  <c r="F689" i="381"/>
  <c r="G689" i="381"/>
  <c r="F564" i="392"/>
  <c r="G564" i="392"/>
  <c r="G472" i="391"/>
  <c r="F472" i="391"/>
  <c r="F361" i="389"/>
  <c r="G361" i="389"/>
  <c r="F739" i="386"/>
  <c r="G739" i="386"/>
  <c r="G507" i="384"/>
  <c r="F507" i="384"/>
  <c r="F491" i="383"/>
  <c r="G491" i="383"/>
  <c r="F670" i="378"/>
  <c r="G670" i="378"/>
  <c r="G417" i="382"/>
  <c r="F417" i="382"/>
  <c r="G281" i="376"/>
  <c r="F281" i="376"/>
  <c r="G278" i="381"/>
  <c r="F278" i="381"/>
  <c r="F736" i="372"/>
  <c r="G736" i="372"/>
  <c r="F447" i="383"/>
  <c r="G447" i="383"/>
  <c r="G407" i="384"/>
  <c r="F407" i="384"/>
  <c r="G510" i="387"/>
  <c r="F510" i="387"/>
  <c r="G632" i="389"/>
  <c r="F632" i="389"/>
  <c r="G266" i="386"/>
  <c r="F266" i="386"/>
  <c r="G696" i="371"/>
  <c r="F696" i="371"/>
  <c r="F649" i="371"/>
  <c r="G649" i="371"/>
  <c r="F562" i="382"/>
  <c r="G562" i="382"/>
  <c r="F651" i="393"/>
  <c r="G651" i="393"/>
  <c r="G694" i="381"/>
  <c r="F694" i="381"/>
  <c r="F495" i="372"/>
  <c r="G495" i="372"/>
  <c r="G376" i="389"/>
  <c r="F376" i="389"/>
  <c r="G659" i="384"/>
  <c r="F659" i="384"/>
  <c r="G584" i="388"/>
  <c r="F584" i="388"/>
  <c r="G398" i="372"/>
  <c r="F398" i="372"/>
  <c r="G417" i="380"/>
  <c r="F417" i="380"/>
  <c r="F361" i="383"/>
  <c r="G361" i="383"/>
  <c r="G334" i="386"/>
  <c r="F334" i="386"/>
  <c r="F480" i="373"/>
  <c r="G480" i="373"/>
  <c r="F484" i="379"/>
  <c r="G484" i="379"/>
  <c r="F282" i="387"/>
  <c r="G282" i="387"/>
  <c r="G470" i="384"/>
  <c r="F470" i="384"/>
  <c r="F699" i="378"/>
  <c r="G699" i="378"/>
  <c r="G336" i="381"/>
  <c r="F336" i="381"/>
  <c r="G545" i="388"/>
  <c r="F545" i="388"/>
  <c r="G413" i="392"/>
  <c r="F413" i="392"/>
  <c r="G549" i="387"/>
  <c r="F549" i="387"/>
  <c r="G725" i="381"/>
  <c r="F725" i="381"/>
  <c r="F407" i="392"/>
  <c r="G407" i="392"/>
  <c r="G742" i="386"/>
  <c r="F742" i="386"/>
  <c r="G255" i="387"/>
  <c r="F255" i="387"/>
  <c r="F320" i="392"/>
  <c r="G320" i="392"/>
  <c r="G679" i="371"/>
  <c r="F679" i="371"/>
  <c r="F658" i="390"/>
  <c r="G658" i="390"/>
  <c r="F345" i="380"/>
  <c r="G345" i="380"/>
  <c r="G724" i="371"/>
  <c r="F724" i="371"/>
  <c r="F437" i="373"/>
  <c r="G437" i="373"/>
  <c r="F669" i="371"/>
  <c r="G669" i="371"/>
  <c r="F462" i="391"/>
  <c r="G462" i="391"/>
  <c r="F544" i="378"/>
  <c r="G544" i="378"/>
  <c r="G444" i="389"/>
  <c r="F444" i="389"/>
  <c r="F446" i="378"/>
  <c r="G446" i="378"/>
  <c r="F656" i="384"/>
  <c r="G656" i="384"/>
  <c r="F582" i="392"/>
  <c r="G582" i="392"/>
  <c r="G588" i="382"/>
  <c r="F588" i="382"/>
  <c r="F412" i="382"/>
  <c r="G412" i="382"/>
  <c r="F309" i="376"/>
  <c r="G309" i="376"/>
  <c r="G658" i="382"/>
  <c r="F658" i="382"/>
  <c r="F564" i="389"/>
  <c r="G564" i="389"/>
  <c r="G533" i="387"/>
  <c r="F533" i="387"/>
  <c r="F395" i="378"/>
  <c r="G395" i="378"/>
  <c r="G649" i="392"/>
  <c r="F649" i="392"/>
  <c r="F288" i="383"/>
  <c r="G288" i="383"/>
  <c r="F644" i="384"/>
  <c r="G644" i="384"/>
  <c r="G333" i="385"/>
  <c r="F333" i="385"/>
  <c r="F643" i="383"/>
  <c r="G643" i="383"/>
  <c r="G535" i="384"/>
  <c r="F535" i="384"/>
  <c r="F305" i="386"/>
  <c r="G305" i="386"/>
  <c r="G729" i="385"/>
  <c r="F729" i="385"/>
  <c r="F713" i="378"/>
  <c r="G713" i="378"/>
  <c r="F725" i="380"/>
  <c r="G725" i="380"/>
  <c r="F688" i="391"/>
  <c r="G688" i="391"/>
  <c r="F364" i="393"/>
  <c r="G364" i="393"/>
  <c r="G518" i="379"/>
  <c r="F518" i="379"/>
  <c r="G284" i="390"/>
  <c r="F284" i="390"/>
  <c r="F520" i="391"/>
  <c r="G520" i="391"/>
  <c r="F309" i="378"/>
  <c r="G309" i="378"/>
  <c r="F393" i="376"/>
  <c r="G393" i="376"/>
  <c r="G621" i="378"/>
  <c r="F621" i="378"/>
  <c r="G575" i="387"/>
  <c r="F575" i="387"/>
  <c r="F264" i="383"/>
  <c r="G264" i="383"/>
  <c r="G477" i="390"/>
  <c r="F477" i="390"/>
  <c r="F529" i="388"/>
  <c r="G529" i="388"/>
  <c r="F695" i="383"/>
  <c r="G695" i="383"/>
  <c r="G368" i="388"/>
  <c r="F368" i="388"/>
  <c r="G725" i="392"/>
  <c r="F725" i="392"/>
  <c r="F659" i="371"/>
  <c r="G659" i="371"/>
  <c r="G448" i="372"/>
  <c r="F448" i="372"/>
  <c r="F588" i="376"/>
  <c r="G588" i="376"/>
  <c r="F442" i="389"/>
  <c r="G442" i="389"/>
  <c r="F737" i="386"/>
  <c r="G737" i="386"/>
  <c r="G322" i="388"/>
  <c r="F322" i="388"/>
  <c r="F377" i="383"/>
  <c r="G377" i="383"/>
  <c r="G616" i="393"/>
  <c r="F616" i="393"/>
  <c r="G357" i="376"/>
  <c r="F357" i="376"/>
  <c r="F524" i="386"/>
  <c r="G524" i="386"/>
  <c r="F377" i="388"/>
  <c r="G377" i="388"/>
  <c r="F392" i="382"/>
  <c r="G392" i="382"/>
  <c r="F292" i="372"/>
  <c r="G292" i="372"/>
  <c r="F593" i="383"/>
  <c r="G593" i="383"/>
  <c r="F335" i="379"/>
  <c r="G335" i="379"/>
  <c r="G649" i="381"/>
  <c r="F649" i="381"/>
  <c r="F340" i="390"/>
  <c r="G340" i="390"/>
  <c r="F661" i="382"/>
  <c r="G661" i="382"/>
  <c r="F328" i="392"/>
  <c r="G328" i="392"/>
  <c r="G713" i="383"/>
  <c r="F713" i="383"/>
  <c r="F668" i="388"/>
  <c r="G668" i="388"/>
  <c r="F387" i="383"/>
  <c r="G387" i="383"/>
  <c r="G333" i="378"/>
  <c r="F333" i="378"/>
  <c r="F321" i="384"/>
  <c r="G321" i="384"/>
  <c r="G608" i="378"/>
  <c r="F608" i="378"/>
  <c r="G741" i="385"/>
  <c r="F741" i="385"/>
  <c r="F753" i="378"/>
  <c r="G753" i="378"/>
  <c r="G426" i="379"/>
  <c r="F426" i="379"/>
  <c r="G539" i="391"/>
  <c r="F539" i="391"/>
  <c r="G724" i="376"/>
  <c r="F724" i="376"/>
  <c r="F705" i="383"/>
  <c r="G705" i="383"/>
  <c r="F528" i="391"/>
  <c r="G528" i="391"/>
  <c r="G734" i="378"/>
  <c r="F734" i="378"/>
  <c r="G479" i="385"/>
  <c r="F479" i="385"/>
  <c r="F737" i="384"/>
  <c r="G737" i="384"/>
  <c r="F578" i="391"/>
  <c r="G578" i="391"/>
  <c r="G710" i="389"/>
  <c r="F710" i="389"/>
  <c r="G588" i="372"/>
  <c r="F588" i="372"/>
  <c r="F377" i="387"/>
  <c r="G377" i="387"/>
  <c r="G252" i="393"/>
  <c r="F252" i="393"/>
  <c r="G695" i="378"/>
  <c r="F695" i="378"/>
  <c r="G457" i="371"/>
  <c r="F457" i="371"/>
  <c r="F307" i="393"/>
  <c r="G307" i="393"/>
  <c r="G322" i="389"/>
  <c r="F322" i="389"/>
  <c r="G468" i="386"/>
  <c r="F468" i="386"/>
  <c r="G641" i="386"/>
  <c r="F641" i="386"/>
  <c r="F327" i="384"/>
  <c r="G327" i="384"/>
  <c r="F675" i="383"/>
  <c r="G675" i="383"/>
  <c r="G660" i="391"/>
  <c r="F660" i="391"/>
  <c r="F518" i="385"/>
  <c r="G518" i="385"/>
  <c r="F293" i="392"/>
  <c r="G293" i="392"/>
  <c r="G297" i="388"/>
  <c r="F297" i="388"/>
  <c r="F594" i="382"/>
  <c r="G594" i="382"/>
  <c r="G742" i="376"/>
  <c r="F742" i="376"/>
  <c r="G474" i="371"/>
  <c r="F474" i="371"/>
  <c r="G615" i="386"/>
  <c r="F615" i="386"/>
  <c r="G415" i="382"/>
  <c r="F415" i="382"/>
  <c r="G692" i="392"/>
  <c r="F692" i="392"/>
  <c r="G277" i="389"/>
  <c r="F277" i="389"/>
  <c r="G596" i="384"/>
  <c r="F596" i="384"/>
  <c r="G656" i="376"/>
  <c r="F656" i="376"/>
  <c r="G405" i="385"/>
  <c r="F405" i="385"/>
  <c r="F347" i="385"/>
  <c r="G347" i="385"/>
  <c r="F731" i="388"/>
  <c r="G731" i="388"/>
  <c r="G650" i="391"/>
  <c r="F650" i="391"/>
  <c r="G640" i="392"/>
  <c r="F640" i="392"/>
  <c r="G601" i="393"/>
  <c r="F601" i="393"/>
  <c r="F349" i="393"/>
  <c r="G349" i="393"/>
  <c r="F589" i="371"/>
  <c r="G589" i="371"/>
  <c r="G329" i="383"/>
  <c r="F329" i="383"/>
  <c r="G422" i="378"/>
  <c r="F422" i="378"/>
  <c r="G657" i="385"/>
  <c r="F657" i="385"/>
  <c r="G654" i="371"/>
  <c r="F654" i="371"/>
  <c r="G751" i="372"/>
  <c r="F751" i="372"/>
  <c r="F405" i="393"/>
  <c r="G405" i="393"/>
  <c r="F717" i="388"/>
  <c r="G717" i="388"/>
  <c r="G639" i="392"/>
  <c r="F639" i="392"/>
  <c r="F639" i="376"/>
  <c r="G639" i="376"/>
  <c r="F524" i="376"/>
  <c r="G524" i="376"/>
  <c r="G654" i="378"/>
  <c r="F654" i="378"/>
  <c r="G289" i="392"/>
  <c r="F289" i="392"/>
  <c r="F431" i="372"/>
  <c r="G431" i="372"/>
  <c r="G599" i="379"/>
  <c r="F599" i="379"/>
  <c r="G346" i="388"/>
  <c r="F346" i="388"/>
  <c r="G448" i="371"/>
  <c r="F448" i="371"/>
  <c r="F406" i="384"/>
  <c r="G406" i="384"/>
  <c r="F279" i="381"/>
  <c r="G279" i="381"/>
  <c r="F481" i="391"/>
  <c r="G481" i="391"/>
  <c r="F592" i="378"/>
  <c r="G592" i="378"/>
  <c r="F407" i="393"/>
  <c r="G407" i="393"/>
  <c r="F599" i="372"/>
  <c r="G599" i="372"/>
  <c r="F280" i="372"/>
  <c r="G280" i="372"/>
  <c r="G372" i="389"/>
  <c r="F372" i="389"/>
  <c r="F607" i="387"/>
  <c r="G607" i="387"/>
  <c r="G387" i="372"/>
  <c r="F387" i="372"/>
  <c r="G650" i="376"/>
  <c r="F650" i="376"/>
  <c r="G350" i="372"/>
  <c r="F350" i="372"/>
  <c r="F260" i="382"/>
  <c r="G260" i="382"/>
  <c r="F442" i="378"/>
  <c r="G442" i="378"/>
  <c r="G285" i="380"/>
  <c r="F285" i="380"/>
  <c r="F731" i="386"/>
  <c r="G731" i="386"/>
  <c r="F661" i="384"/>
  <c r="G661" i="384"/>
  <c r="F322" i="376"/>
  <c r="G322" i="376"/>
  <c r="G357" i="384"/>
  <c r="F357" i="384"/>
  <c r="F393" i="381"/>
  <c r="G393" i="381"/>
  <c r="G287" i="371"/>
  <c r="F287" i="371"/>
  <c r="G407" i="389"/>
  <c r="F407" i="389"/>
  <c r="G265" i="379"/>
  <c r="F265" i="379"/>
  <c r="G543" i="391"/>
  <c r="F543" i="391"/>
  <c r="G555" i="382"/>
  <c r="F555" i="382"/>
  <c r="F466" i="390"/>
  <c r="G466" i="390"/>
  <c r="F430" i="393"/>
  <c r="G430" i="393"/>
  <c r="G470" i="391"/>
  <c r="F470" i="391"/>
  <c r="F427" i="391"/>
  <c r="G427" i="391"/>
  <c r="G752" i="390"/>
  <c r="F752" i="390"/>
  <c r="G479" i="379"/>
  <c r="F479" i="379"/>
  <c r="F310" i="376"/>
  <c r="G310" i="376"/>
  <c r="F678" i="391"/>
  <c r="G678" i="391"/>
  <c r="G725" i="391"/>
  <c r="F725" i="391"/>
  <c r="F603" i="388"/>
  <c r="G603" i="388"/>
  <c r="G685" i="371"/>
  <c r="F685" i="371"/>
  <c r="F556" i="392"/>
  <c r="G556" i="392"/>
  <c r="G720" i="392"/>
  <c r="F720" i="392"/>
  <c r="F629" i="373"/>
  <c r="G629" i="373"/>
  <c r="F491" i="371"/>
  <c r="G491" i="371"/>
  <c r="F573" i="384"/>
  <c r="G573" i="384"/>
  <c r="F476" i="390"/>
  <c r="G476" i="390"/>
  <c r="G585" i="372"/>
  <c r="F585" i="372"/>
  <c r="G690" i="378"/>
  <c r="F690" i="378"/>
  <c r="F557" i="391"/>
  <c r="G557" i="391"/>
  <c r="F442" i="371"/>
  <c r="G442" i="371"/>
  <c r="F260" i="378"/>
  <c r="G260" i="378"/>
  <c r="G324" i="390"/>
  <c r="F324" i="390"/>
  <c r="G346" i="384"/>
  <c r="F346" i="384"/>
  <c r="F444" i="390"/>
  <c r="G444" i="390"/>
  <c r="F615" i="393"/>
  <c r="G615" i="393"/>
  <c r="F490" i="391"/>
  <c r="G490" i="391"/>
  <c r="F472" i="392"/>
  <c r="G472" i="392"/>
  <c r="F266" i="376"/>
  <c r="G266" i="376"/>
  <c r="F480" i="379"/>
  <c r="G480" i="379"/>
  <c r="G498" i="392"/>
  <c r="F498" i="392"/>
  <c r="F693" i="389"/>
  <c r="G693" i="389"/>
  <c r="F451" i="379"/>
  <c r="G451" i="379"/>
  <c r="G526" i="387"/>
  <c r="F526" i="387"/>
  <c r="F746" i="385"/>
  <c r="G746" i="385"/>
  <c r="F664" i="383"/>
  <c r="G664" i="383"/>
  <c r="G261" i="373"/>
  <c r="F261" i="373"/>
  <c r="F698" i="388"/>
  <c r="G698" i="388"/>
  <c r="G740" i="383"/>
  <c r="F740" i="383"/>
  <c r="F696" i="378"/>
  <c r="G696" i="378"/>
  <c r="G408" i="389"/>
  <c r="F408" i="389"/>
  <c r="F465" i="384"/>
  <c r="G465" i="384"/>
  <c r="G488" i="385"/>
  <c r="F488" i="385"/>
  <c r="F255" i="385"/>
  <c r="G255" i="385"/>
  <c r="F717" i="389"/>
  <c r="G717" i="389"/>
  <c r="F731" i="384"/>
  <c r="G731" i="384"/>
  <c r="G272" i="387"/>
  <c r="F272" i="387"/>
  <c r="G505" i="389"/>
  <c r="F505" i="389"/>
  <c r="G595" i="383"/>
  <c r="F595" i="383"/>
  <c r="F376" i="383"/>
  <c r="G376" i="383"/>
  <c r="G399" i="389"/>
  <c r="F399" i="389"/>
  <c r="F397" i="390"/>
  <c r="G397" i="390"/>
  <c r="F296" i="390"/>
  <c r="G296" i="390"/>
  <c r="G471" i="378"/>
  <c r="F471" i="378"/>
  <c r="G669" i="391"/>
  <c r="F669" i="391"/>
  <c r="F584" i="379"/>
  <c r="G584" i="379"/>
  <c r="F289" i="391"/>
  <c r="G289" i="391"/>
  <c r="G653" i="372"/>
  <c r="F653" i="372"/>
  <c r="F383" i="382"/>
  <c r="G383" i="382"/>
  <c r="G374" i="388"/>
  <c r="F374" i="388"/>
  <c r="G523" i="380"/>
  <c r="F523" i="380"/>
  <c r="G334" i="382"/>
  <c r="F334" i="382"/>
  <c r="F326" i="378"/>
  <c r="G326" i="378"/>
  <c r="F708" i="381"/>
  <c r="G708" i="381"/>
  <c r="G704" i="380"/>
  <c r="F704" i="380"/>
  <c r="F356" i="376"/>
  <c r="G356" i="376"/>
  <c r="G496" i="391"/>
  <c r="F496" i="391"/>
  <c r="G708" i="382"/>
  <c r="F708" i="382"/>
  <c r="F373" i="391"/>
  <c r="G373" i="391"/>
  <c r="F564" i="380"/>
  <c r="G564" i="380"/>
  <c r="F299" i="388"/>
  <c r="G299" i="388"/>
  <c r="G639" i="386"/>
  <c r="F639" i="386"/>
  <c r="F645" i="386"/>
  <c r="G645" i="386"/>
  <c r="F717" i="386"/>
  <c r="G717" i="386"/>
  <c r="G469" i="381"/>
  <c r="F469" i="381"/>
  <c r="G282" i="391"/>
  <c r="F282" i="391"/>
  <c r="G353" i="392"/>
  <c r="F353" i="392"/>
  <c r="F355" i="387"/>
  <c r="G355" i="387"/>
  <c r="F541" i="376"/>
  <c r="G541" i="376"/>
  <c r="G746" i="390"/>
  <c r="F746" i="390"/>
  <c r="F478" i="378"/>
  <c r="G478" i="378"/>
  <c r="F269" i="378"/>
  <c r="G269" i="378"/>
  <c r="F452" i="386"/>
  <c r="G452" i="386"/>
  <c r="F1070" i="344"/>
  <c r="E1070" i="344"/>
  <c r="D1070" i="344"/>
  <c r="F752" i="393"/>
  <c r="G752" i="393"/>
  <c r="F568" i="393"/>
  <c r="G568" i="393"/>
  <c r="G439" i="385"/>
  <c r="F439" i="385"/>
  <c r="G636" i="379"/>
  <c r="F636" i="379"/>
  <c r="F669" i="385"/>
  <c r="G669" i="385"/>
  <c r="F592" i="392"/>
  <c r="G592" i="392"/>
  <c r="G714" i="373"/>
  <c r="F714" i="373"/>
  <c r="F348" i="376"/>
  <c r="G348" i="376"/>
  <c r="F749" i="390"/>
  <c r="G749" i="390"/>
  <c r="G494" i="392"/>
  <c r="F494" i="392"/>
  <c r="G620" i="389"/>
  <c r="F620" i="389"/>
  <c r="F333" i="371"/>
  <c r="G333" i="371"/>
  <c r="F310" i="393"/>
  <c r="G310" i="393"/>
  <c r="F300" i="378"/>
  <c r="G300" i="378"/>
  <c r="F344" i="392"/>
  <c r="G344" i="392"/>
  <c r="F566" i="379"/>
  <c r="G566" i="379"/>
  <c r="F453" i="387"/>
  <c r="G453" i="387"/>
  <c r="G578" i="381"/>
  <c r="F578" i="381"/>
  <c r="F461" i="389"/>
  <c r="G461" i="389"/>
  <c r="G372" i="384"/>
  <c r="F372" i="384"/>
  <c r="F590" i="383"/>
  <c r="G590" i="383"/>
  <c r="G707" i="388"/>
  <c r="F707" i="388"/>
  <c r="G284" i="389"/>
  <c r="F284" i="389"/>
  <c r="G486" i="391"/>
  <c r="F486" i="391"/>
  <c r="F501" i="380"/>
  <c r="G501" i="380"/>
  <c r="G663" i="392"/>
  <c r="F663" i="392"/>
  <c r="F564" i="387"/>
  <c r="G564" i="387"/>
  <c r="F647" i="381"/>
  <c r="G647" i="381"/>
  <c r="G420" i="376"/>
  <c r="F420" i="376"/>
  <c r="G627" i="393"/>
  <c r="F627" i="393"/>
  <c r="F378" i="383"/>
  <c r="G378" i="383"/>
  <c r="G343" i="388"/>
  <c r="F343" i="388"/>
  <c r="F489" i="378"/>
  <c r="G489" i="378"/>
  <c r="G276" i="372"/>
  <c r="F276" i="372"/>
  <c r="G422" i="393"/>
  <c r="F422" i="393"/>
  <c r="F751" i="385"/>
  <c r="G751" i="385"/>
  <c r="F341" i="392"/>
  <c r="G341" i="392"/>
  <c r="F269" i="376"/>
  <c r="G269" i="376"/>
  <c r="F424" i="371"/>
  <c r="G424" i="371"/>
  <c r="G632" i="387"/>
  <c r="F632" i="387"/>
  <c r="G347" i="391"/>
  <c r="F347" i="391"/>
  <c r="F576" i="383"/>
  <c r="G576" i="383"/>
  <c r="G733" i="390"/>
  <c r="F733" i="390"/>
  <c r="G288" i="379"/>
  <c r="F288" i="379"/>
  <c r="F530" i="385"/>
  <c r="G530" i="385"/>
  <c r="G527" i="379"/>
  <c r="F527" i="379"/>
  <c r="D97" i="4"/>
  <c r="B97" i="4"/>
  <c r="G528" i="386"/>
  <c r="F528" i="386"/>
  <c r="G531" i="376"/>
  <c r="F531" i="376"/>
  <c r="G371" i="378"/>
  <c r="F371" i="378"/>
  <c r="G546" i="376"/>
  <c r="F546" i="376"/>
  <c r="F583" i="381"/>
  <c r="G583" i="381"/>
  <c r="F655" i="389"/>
  <c r="G655" i="389"/>
  <c r="F287" i="379"/>
  <c r="G287" i="379"/>
  <c r="G680" i="389"/>
  <c r="F680" i="389"/>
  <c r="G471" i="384"/>
  <c r="F471" i="384"/>
  <c r="G336" i="379"/>
  <c r="F336" i="379"/>
  <c r="F677" i="389"/>
  <c r="G677" i="389"/>
  <c r="F546" i="373"/>
  <c r="G546" i="373"/>
  <c r="F586" i="386"/>
  <c r="G586" i="386"/>
  <c r="F377" i="385"/>
  <c r="G377" i="385"/>
  <c r="G524" i="389"/>
  <c r="F524" i="389"/>
  <c r="G501" i="372"/>
  <c r="F501" i="372"/>
  <c r="G519" i="393"/>
  <c r="F519" i="393"/>
  <c r="F674" i="391"/>
  <c r="G674" i="391"/>
  <c r="G417" i="379"/>
  <c r="F417" i="379"/>
  <c r="F266" i="380"/>
  <c r="G266" i="380"/>
  <c r="G366" i="385"/>
  <c r="F366" i="385"/>
  <c r="F365" i="382"/>
  <c r="G365" i="382"/>
  <c r="G286" i="380"/>
  <c r="F286" i="380"/>
  <c r="G467" i="389"/>
  <c r="F467" i="389"/>
  <c r="G617" i="376"/>
  <c r="F617" i="376"/>
  <c r="F328" i="384"/>
  <c r="G328" i="384"/>
  <c r="G314" i="378"/>
  <c r="F314" i="378"/>
  <c r="F651" i="378"/>
  <c r="G651" i="378"/>
  <c r="F700" i="392"/>
  <c r="G700" i="392"/>
  <c r="G499" i="384"/>
  <c r="F499" i="384"/>
  <c r="G354" i="381"/>
  <c r="F354" i="381"/>
  <c r="G725" i="371"/>
  <c r="F725" i="371"/>
  <c r="F308" i="382"/>
  <c r="G308" i="382"/>
  <c r="G579" i="383"/>
  <c r="F579" i="383"/>
  <c r="G577" i="393"/>
  <c r="F577" i="393"/>
  <c r="G526" i="384"/>
  <c r="F526" i="384"/>
  <c r="G697" i="376"/>
  <c r="F697" i="376"/>
  <c r="F491" i="373"/>
  <c r="G491" i="373"/>
  <c r="G351" i="382"/>
  <c r="F351" i="382"/>
  <c r="F629" i="376"/>
  <c r="G629" i="376"/>
  <c r="G497" i="384"/>
  <c r="F497" i="384"/>
  <c r="G522" i="391"/>
  <c r="F522" i="391"/>
  <c r="F284" i="384"/>
  <c r="G284" i="384"/>
  <c r="G250" i="371"/>
  <c r="F250" i="371"/>
  <c r="F429" i="388"/>
  <c r="G429" i="388"/>
  <c r="G477" i="382"/>
  <c r="F477" i="382"/>
  <c r="F434" i="385"/>
  <c r="G434" i="385"/>
  <c r="F656" i="386"/>
  <c r="G656" i="386"/>
  <c r="G678" i="384"/>
  <c r="F678" i="384"/>
  <c r="F451" i="386"/>
  <c r="G451" i="386"/>
  <c r="F453" i="389"/>
  <c r="G453" i="389"/>
  <c r="F536" i="392"/>
  <c r="G536" i="392"/>
  <c r="G744" i="389"/>
  <c r="F744" i="389"/>
  <c r="G353" i="373"/>
  <c r="F353" i="373"/>
  <c r="G459" i="378"/>
  <c r="F459" i="378"/>
  <c r="F253" i="382"/>
  <c r="G253" i="382"/>
  <c r="G704" i="388"/>
  <c r="F704" i="388"/>
  <c r="G364" i="380"/>
  <c r="F364" i="380"/>
  <c r="F313" i="378"/>
  <c r="G313" i="378"/>
  <c r="F440" i="376"/>
  <c r="G440" i="376"/>
  <c r="F474" i="386"/>
  <c r="G474" i="386"/>
  <c r="G438" i="392"/>
  <c r="F438" i="392"/>
  <c r="F675" i="384"/>
  <c r="G675" i="384"/>
  <c r="G618" i="393"/>
  <c r="F618" i="393"/>
  <c r="G435" i="379"/>
  <c r="F435" i="379"/>
  <c r="G322" i="393"/>
  <c r="F322" i="393"/>
  <c r="F608" i="392"/>
  <c r="G608" i="392"/>
  <c r="F517" i="376"/>
  <c r="G517" i="376"/>
  <c r="G367" i="381"/>
  <c r="F367" i="381"/>
  <c r="F428" i="381"/>
  <c r="G428" i="381"/>
  <c r="G420" i="380"/>
  <c r="F420" i="380"/>
  <c r="G690" i="391"/>
  <c r="F690" i="391"/>
  <c r="G679" i="373"/>
  <c r="F679" i="373"/>
  <c r="G694" i="372"/>
  <c r="F694" i="372"/>
  <c r="G405" i="381"/>
  <c r="F405" i="381"/>
  <c r="G299" i="383"/>
  <c r="F299" i="383"/>
  <c r="G375" i="386"/>
  <c r="F375" i="386"/>
  <c r="F350" i="385"/>
  <c r="G350" i="385"/>
  <c r="G534" i="382"/>
  <c r="F534" i="382"/>
  <c r="G260" i="380"/>
  <c r="F260" i="380"/>
  <c r="G391" i="372"/>
  <c r="F391" i="372"/>
  <c r="G272" i="385"/>
  <c r="F272" i="385"/>
  <c r="G250" i="378"/>
  <c r="F250" i="378"/>
  <c r="G652" i="383"/>
  <c r="F652" i="383"/>
  <c r="G333" i="373"/>
  <c r="F333" i="373"/>
  <c r="G337" i="373"/>
  <c r="F337" i="373"/>
  <c r="F527" i="383"/>
  <c r="G527" i="383"/>
  <c r="G625" i="387"/>
  <c r="F625" i="387"/>
  <c r="G733" i="383"/>
  <c r="F733" i="383"/>
  <c r="G650" i="388"/>
  <c r="F650" i="388"/>
  <c r="G537" i="389"/>
  <c r="F537" i="389"/>
  <c r="G569" i="390"/>
  <c r="F569" i="390"/>
  <c r="F303" i="386"/>
  <c r="G303" i="386"/>
  <c r="G330" i="393"/>
  <c r="F330" i="393"/>
  <c r="G612" i="371"/>
  <c r="F612" i="371"/>
  <c r="F659" i="372"/>
  <c r="G659" i="372"/>
  <c r="G398" i="387"/>
  <c r="F398" i="387"/>
  <c r="F292" i="384"/>
  <c r="G292" i="384"/>
  <c r="F480" i="392"/>
  <c r="G480" i="392"/>
  <c r="F601" i="385"/>
  <c r="G601" i="385"/>
  <c r="F339" i="378"/>
  <c r="G339" i="378"/>
  <c r="F478" i="381"/>
  <c r="G478" i="381"/>
  <c r="F703" i="382"/>
  <c r="G703" i="382"/>
  <c r="G273" i="385"/>
  <c r="F273" i="385"/>
  <c r="G354" i="385"/>
  <c r="F354" i="385"/>
  <c r="F381" i="384"/>
  <c r="G381" i="384"/>
  <c r="F677" i="378"/>
  <c r="G677" i="378"/>
  <c r="F510" i="393"/>
  <c r="G510" i="393"/>
  <c r="F583" i="392"/>
  <c r="G583" i="392"/>
  <c r="G578" i="390"/>
  <c r="F578" i="390"/>
  <c r="F565" i="371"/>
  <c r="G565" i="371"/>
  <c r="G550" i="392"/>
  <c r="F550" i="392"/>
  <c r="F278" i="393"/>
  <c r="G278" i="393"/>
  <c r="G571" i="392"/>
  <c r="F571" i="392"/>
  <c r="F539" i="387"/>
  <c r="G539" i="387"/>
  <c r="F699" i="387"/>
  <c r="G699" i="387"/>
  <c r="F389" i="382"/>
  <c r="G389" i="382"/>
  <c r="F614" i="386"/>
  <c r="G614" i="386"/>
  <c r="G728" i="383"/>
  <c r="F728" i="383"/>
  <c r="G311" i="392"/>
  <c r="F311" i="392"/>
  <c r="F300" i="382"/>
  <c r="G300" i="382"/>
  <c r="F670" i="393"/>
  <c r="G670" i="393"/>
  <c r="G325" i="391"/>
  <c r="F325" i="391"/>
  <c r="F396" i="376"/>
  <c r="G396" i="376"/>
  <c r="F608" i="384"/>
  <c r="G608" i="384"/>
  <c r="F301" i="387"/>
  <c r="G301" i="387"/>
  <c r="G628" i="390"/>
  <c r="F628" i="390"/>
  <c r="F695" i="384"/>
  <c r="G695" i="384"/>
  <c r="F560" i="386"/>
  <c r="G560" i="386"/>
  <c r="G369" i="384"/>
  <c r="F369" i="384"/>
  <c r="F422" i="376"/>
  <c r="G422" i="376"/>
  <c r="F637" i="382"/>
  <c r="G637" i="382"/>
  <c r="G702" i="376"/>
  <c r="F702" i="376"/>
  <c r="G380" i="372"/>
  <c r="F380" i="372"/>
  <c r="G563" i="390"/>
  <c r="F563" i="390"/>
  <c r="G407" i="380"/>
  <c r="F407" i="380"/>
  <c r="G467" i="371"/>
  <c r="F467" i="371"/>
  <c r="G554" i="383"/>
  <c r="F554" i="383"/>
  <c r="G307" i="386"/>
  <c r="F307" i="386"/>
  <c r="G577" i="378"/>
  <c r="F577" i="378"/>
  <c r="G382" i="385"/>
  <c r="F382" i="385"/>
  <c r="G658" i="391"/>
  <c r="F658" i="391"/>
  <c r="G479" i="384"/>
  <c r="F479" i="384"/>
  <c r="G753" i="380"/>
  <c r="F753" i="380"/>
  <c r="G468" i="385"/>
  <c r="F468" i="385"/>
  <c r="F665" i="381"/>
  <c r="G665" i="381"/>
  <c r="F394" i="382"/>
  <c r="G394" i="382"/>
  <c r="G702" i="388"/>
  <c r="F702" i="388"/>
  <c r="F748" i="373"/>
  <c r="G748" i="373"/>
  <c r="G515" i="390"/>
  <c r="F515" i="390"/>
  <c r="F349" i="378"/>
  <c r="G349" i="378"/>
  <c r="F419" i="383"/>
  <c r="G419" i="383"/>
  <c r="G251" i="379"/>
  <c r="F251" i="379"/>
  <c r="F610" i="383"/>
  <c r="G610" i="383"/>
  <c r="F539" i="378"/>
  <c r="G539" i="378"/>
  <c r="G636" i="385"/>
  <c r="F636" i="385"/>
  <c r="F315" i="380"/>
  <c r="G315" i="380"/>
  <c r="F451" i="381"/>
  <c r="G451" i="381"/>
  <c r="G557" i="383"/>
  <c r="F557" i="383"/>
  <c r="G742" i="389"/>
  <c r="F742" i="389"/>
  <c r="F283" i="382"/>
  <c r="G283" i="382"/>
  <c r="F735" i="392"/>
  <c r="G735" i="392"/>
  <c r="G579" i="387"/>
  <c r="F579" i="387"/>
  <c r="F406" i="391"/>
  <c r="G406" i="391"/>
  <c r="G384" i="389"/>
  <c r="F384" i="389"/>
  <c r="F435" i="376"/>
  <c r="G435" i="376"/>
  <c r="G630" i="384"/>
  <c r="F630" i="384"/>
  <c r="G257" i="371"/>
  <c r="F257" i="371"/>
  <c r="G392" i="376"/>
  <c r="F392" i="376"/>
  <c r="F276" i="376"/>
  <c r="G276" i="376"/>
  <c r="F412" i="378"/>
  <c r="G412" i="378"/>
  <c r="F575" i="390"/>
  <c r="G575" i="390"/>
  <c r="G637" i="387"/>
  <c r="F637" i="387"/>
  <c r="G593" i="373"/>
  <c r="F593" i="373"/>
  <c r="D1089" i="344"/>
  <c r="F1089" i="344"/>
  <c r="E1089" i="344"/>
  <c r="G391" i="391"/>
  <c r="F391" i="391"/>
  <c r="G399" i="387"/>
  <c r="F399" i="387"/>
  <c r="F329" i="371"/>
  <c r="G329" i="371"/>
  <c r="G436" i="392"/>
  <c r="F436" i="392"/>
  <c r="G751" i="381"/>
  <c r="F751" i="381"/>
  <c r="G367" i="389"/>
  <c r="F367" i="389"/>
  <c r="G521" i="385"/>
  <c r="F521" i="385"/>
  <c r="G615" i="388"/>
  <c r="F615" i="388"/>
  <c r="F685" i="390"/>
  <c r="G685" i="390"/>
  <c r="G606" i="381"/>
  <c r="F606" i="381"/>
  <c r="F649" i="387"/>
  <c r="G649" i="387"/>
  <c r="G509" i="392"/>
  <c r="F509" i="392"/>
  <c r="F728" i="371"/>
  <c r="G728" i="371"/>
  <c r="G464" i="391"/>
  <c r="F464" i="391"/>
  <c r="G371" i="382"/>
  <c r="F371" i="382"/>
  <c r="F696" i="385"/>
  <c r="G696" i="385"/>
  <c r="G666" i="376"/>
  <c r="F666" i="376"/>
  <c r="G322" i="381"/>
  <c r="F322" i="381"/>
  <c r="F424" i="390"/>
  <c r="G424" i="390"/>
  <c r="F631" i="387"/>
  <c r="G631" i="387"/>
  <c r="G670" i="387"/>
  <c r="F670" i="387"/>
  <c r="G413" i="379"/>
  <c r="F413" i="379"/>
  <c r="G695" i="387"/>
  <c r="F695" i="387"/>
  <c r="G533" i="382"/>
  <c r="F533" i="382"/>
  <c r="G328" i="390"/>
  <c r="F328" i="390"/>
  <c r="F548" i="392"/>
  <c r="G548" i="392"/>
  <c r="F428" i="392"/>
  <c r="G428" i="392"/>
  <c r="G649" i="389"/>
  <c r="F649" i="389"/>
  <c r="F584" i="390"/>
  <c r="G584" i="390"/>
  <c r="G357" i="373"/>
  <c r="F357" i="373"/>
  <c r="F588" i="389"/>
  <c r="G588" i="389"/>
  <c r="F546" i="393"/>
  <c r="G546" i="393"/>
  <c r="G603" i="382"/>
  <c r="F603" i="382"/>
  <c r="F634" i="389"/>
  <c r="G634" i="389"/>
  <c r="F406" i="380"/>
  <c r="G406" i="380"/>
  <c r="F604" i="391"/>
  <c r="G604" i="391"/>
  <c r="F678" i="392"/>
  <c r="G678" i="392"/>
  <c r="G361" i="381"/>
  <c r="F361" i="381"/>
  <c r="F315" i="384"/>
  <c r="G315" i="384"/>
  <c r="G637" i="383"/>
  <c r="F637" i="383"/>
  <c r="F383" i="380"/>
  <c r="G383" i="380"/>
  <c r="F629" i="392"/>
  <c r="G629" i="392"/>
  <c r="G583" i="376"/>
  <c r="F583" i="376"/>
  <c r="G292" i="380"/>
  <c r="F292" i="380"/>
  <c r="G629" i="383"/>
  <c r="F629" i="383"/>
  <c r="F318" i="391"/>
  <c r="G318" i="391"/>
  <c r="F724" i="378"/>
  <c r="G724" i="378"/>
  <c r="G323" i="378"/>
  <c r="F323" i="378"/>
  <c r="G305" i="372"/>
  <c r="F305" i="372"/>
  <c r="G659" i="393"/>
  <c r="F659" i="393"/>
  <c r="F602" i="383"/>
  <c r="G602" i="383"/>
  <c r="F579" i="388"/>
  <c r="G579" i="388"/>
  <c r="G546" i="378"/>
  <c r="F546" i="378"/>
  <c r="G407" i="381"/>
  <c r="F407" i="381"/>
  <c r="G538" i="388"/>
  <c r="F538" i="388"/>
  <c r="G331" i="372"/>
  <c r="F331" i="372"/>
  <c r="G381" i="380"/>
  <c r="F381" i="380"/>
  <c r="F345" i="389"/>
  <c r="G345" i="389"/>
  <c r="F414" i="390"/>
  <c r="G414" i="390"/>
  <c r="F294" i="393"/>
  <c r="G294" i="393"/>
  <c r="G595" i="387"/>
  <c r="F595" i="387"/>
  <c r="F554" i="392"/>
  <c r="G554" i="392"/>
  <c r="G316" i="381"/>
  <c r="F316" i="381"/>
  <c r="G359" i="386"/>
  <c r="F359" i="386"/>
  <c r="G697" i="393"/>
  <c r="F697" i="393"/>
  <c r="G317" i="381"/>
  <c r="F317" i="381"/>
  <c r="F436" i="389"/>
  <c r="G436" i="389"/>
  <c r="F747" i="386"/>
  <c r="G747" i="386"/>
  <c r="F525" i="373"/>
  <c r="G525" i="373"/>
  <c r="G680" i="378"/>
  <c r="F680" i="378"/>
  <c r="F516" i="379"/>
  <c r="G516" i="379"/>
  <c r="F644" i="391"/>
  <c r="G644" i="391"/>
  <c r="G739" i="379"/>
  <c r="F739" i="379"/>
  <c r="G497" i="379"/>
  <c r="F497" i="379"/>
  <c r="G644" i="392"/>
  <c r="F644" i="392"/>
  <c r="G292" i="392"/>
  <c r="F292" i="392"/>
  <c r="G653" i="376"/>
  <c r="F653" i="376"/>
  <c r="G356" i="381"/>
  <c r="F356" i="381"/>
  <c r="F740" i="392"/>
  <c r="G740" i="392"/>
  <c r="G404" i="387"/>
  <c r="F404" i="387"/>
  <c r="G506" i="385"/>
  <c r="F506" i="385"/>
  <c r="G742" i="388"/>
  <c r="F742" i="388"/>
  <c r="G257" i="382"/>
  <c r="F257" i="382"/>
  <c r="F512" i="387"/>
  <c r="G512" i="387"/>
  <c r="G723" i="387"/>
  <c r="F723" i="387"/>
  <c r="G468" i="379"/>
  <c r="F468" i="379"/>
  <c r="G419" i="371"/>
  <c r="F419" i="371"/>
  <c r="G305" i="384"/>
  <c r="F305" i="384"/>
  <c r="F739" i="381"/>
  <c r="G739" i="381"/>
  <c r="G641" i="384"/>
  <c r="F641" i="384"/>
  <c r="G304" i="371"/>
  <c r="F304" i="371"/>
  <c r="F686" i="380"/>
  <c r="G686" i="380"/>
  <c r="G562" i="371"/>
  <c r="F562" i="371"/>
  <c r="G440" i="385"/>
  <c r="F440" i="385"/>
  <c r="G580" i="386"/>
  <c r="F580" i="386"/>
  <c r="G587" i="383"/>
  <c r="F587" i="383"/>
  <c r="F418" i="378"/>
  <c r="G418" i="378"/>
  <c r="G721" i="390"/>
  <c r="F721" i="390"/>
  <c r="G306" i="391"/>
  <c r="F306" i="391"/>
  <c r="G624" i="389"/>
  <c r="F624" i="389"/>
  <c r="G418" i="381"/>
  <c r="F418" i="381"/>
  <c r="G390" i="393"/>
  <c r="F390" i="393"/>
  <c r="G375" i="373"/>
  <c r="F375" i="373"/>
  <c r="F666" i="393"/>
  <c r="G666" i="393"/>
  <c r="G422" i="391"/>
  <c r="F422" i="391"/>
  <c r="F264" i="390"/>
  <c r="G264" i="390"/>
  <c r="F488" i="378"/>
  <c r="G488" i="378"/>
  <c r="G255" i="392"/>
  <c r="F255" i="392"/>
  <c r="F328" i="386"/>
  <c r="G328" i="386"/>
  <c r="F250" i="387"/>
  <c r="G250" i="387"/>
  <c r="G441" i="389"/>
  <c r="F441" i="389"/>
  <c r="G452" i="393"/>
  <c r="F452" i="393"/>
  <c r="G266" i="391"/>
  <c r="F266" i="391"/>
  <c r="F550" i="373"/>
  <c r="G550" i="373"/>
  <c r="G339" i="384"/>
  <c r="F339" i="384"/>
  <c r="F338" i="392"/>
  <c r="G338" i="392"/>
  <c r="F458" i="372"/>
  <c r="G458" i="372"/>
  <c r="F645" i="393"/>
  <c r="G645" i="393"/>
  <c r="F690" i="373"/>
  <c r="G690" i="373"/>
  <c r="F494" i="381"/>
  <c r="G494" i="381"/>
  <c r="G548" i="385"/>
  <c r="F548" i="385"/>
  <c r="G392" i="380"/>
  <c r="F392" i="380"/>
  <c r="G580" i="385"/>
  <c r="F580" i="385"/>
  <c r="F293" i="390"/>
  <c r="G293" i="390"/>
  <c r="F631" i="380"/>
  <c r="G631" i="380"/>
  <c r="G311" i="378"/>
  <c r="F311" i="378"/>
  <c r="G271" i="386"/>
  <c r="F271" i="386"/>
  <c r="F513" i="387"/>
  <c r="G513" i="387"/>
  <c r="G365" i="393"/>
  <c r="F365" i="393"/>
  <c r="F567" i="393"/>
  <c r="G567" i="393"/>
  <c r="G603" i="391"/>
  <c r="F603" i="391"/>
  <c r="F537" i="385"/>
  <c r="G537" i="385"/>
  <c r="G746" i="372"/>
  <c r="F746" i="372"/>
  <c r="G733" i="379"/>
  <c r="F733" i="379"/>
  <c r="F387" i="391"/>
  <c r="G387" i="391"/>
  <c r="F252" i="381"/>
  <c r="G252" i="381"/>
  <c r="F448" i="389"/>
  <c r="G448" i="389"/>
  <c r="F642" i="388"/>
  <c r="G642" i="388"/>
  <c r="G738" i="383"/>
  <c r="F738" i="383"/>
  <c r="F302" i="389"/>
  <c r="G302" i="389"/>
  <c r="F500" i="388"/>
  <c r="G500" i="388"/>
  <c r="F621" i="391"/>
  <c r="G621" i="391"/>
  <c r="F368" i="385"/>
  <c r="G368" i="385"/>
  <c r="F439" i="383"/>
  <c r="G439" i="383"/>
  <c r="G373" i="383"/>
  <c r="F373" i="383"/>
  <c r="G669" i="382"/>
  <c r="F669" i="382"/>
  <c r="F438" i="383"/>
  <c r="G438" i="383"/>
  <c r="G330" i="391"/>
  <c r="F330" i="391"/>
  <c r="G375" i="381"/>
  <c r="F375" i="381"/>
  <c r="F460" i="371"/>
  <c r="G460" i="371"/>
  <c r="F428" i="388"/>
  <c r="G428" i="388"/>
  <c r="G460" i="384"/>
  <c r="F460" i="384"/>
  <c r="F617" i="378"/>
  <c r="G617" i="378"/>
  <c r="G667" i="392"/>
  <c r="F667" i="392"/>
  <c r="G715" i="393"/>
  <c r="F715" i="393"/>
  <c r="F634" i="387"/>
  <c r="G634" i="387"/>
  <c r="F340" i="371"/>
  <c r="G340" i="371"/>
  <c r="F646" i="384"/>
  <c r="G646" i="384"/>
  <c r="G736" i="371"/>
  <c r="F736" i="371"/>
  <c r="G376" i="388"/>
  <c r="F376" i="388"/>
  <c r="G447" i="387"/>
  <c r="F447" i="387"/>
  <c r="F301" i="376"/>
  <c r="G301" i="376"/>
  <c r="F660" i="387"/>
  <c r="G660" i="387"/>
  <c r="F642" i="372"/>
  <c r="G642" i="372"/>
  <c r="G532" i="386"/>
  <c r="F532" i="386"/>
  <c r="F626" i="391"/>
  <c r="G626" i="391"/>
  <c r="F648" i="371"/>
  <c r="G648" i="371"/>
  <c r="G720" i="384"/>
  <c r="F720" i="384"/>
  <c r="F316" i="373"/>
  <c r="G316" i="373"/>
  <c r="F293" i="386"/>
  <c r="G293" i="386"/>
  <c r="F279" i="393"/>
  <c r="G279" i="393"/>
  <c r="F418" i="372"/>
  <c r="G418" i="372"/>
  <c r="F491" i="380"/>
  <c r="G491" i="380"/>
  <c r="F409" i="381"/>
  <c r="G409" i="381"/>
  <c r="G486" i="373"/>
  <c r="F486" i="373"/>
  <c r="F378" i="372"/>
  <c r="G378" i="372"/>
  <c r="G426" i="384"/>
  <c r="F426" i="384"/>
  <c r="G378" i="376"/>
  <c r="F378" i="376"/>
  <c r="F607" i="389"/>
  <c r="G607" i="389"/>
  <c r="F290" i="378"/>
  <c r="G290" i="378"/>
  <c r="F426" i="386"/>
  <c r="G426" i="386"/>
  <c r="F334" i="383"/>
  <c r="G334" i="383"/>
  <c r="G607" i="381"/>
  <c r="F607" i="381"/>
  <c r="F733" i="385"/>
  <c r="G733" i="385"/>
  <c r="G583" i="373"/>
  <c r="F583" i="373"/>
  <c r="F358" i="393"/>
  <c r="G358" i="393"/>
  <c r="F483" i="376"/>
  <c r="G483" i="376"/>
  <c r="G499" i="388"/>
  <c r="F499" i="388"/>
  <c r="G518" i="371"/>
  <c r="F518" i="371"/>
  <c r="G731" i="390"/>
  <c r="F731" i="390"/>
  <c r="G655" i="385"/>
  <c r="F655" i="385"/>
  <c r="F636" i="378"/>
  <c r="G636" i="378"/>
  <c r="G525" i="384"/>
  <c r="F525" i="384"/>
  <c r="G431" i="381"/>
  <c r="F431" i="381"/>
  <c r="G282" i="381"/>
  <c r="F282" i="381"/>
  <c r="F332" i="381"/>
  <c r="G332" i="381"/>
  <c r="G707" i="387"/>
  <c r="F707" i="387"/>
  <c r="F460" i="390"/>
  <c r="G460" i="390"/>
  <c r="F607" i="384"/>
  <c r="G607" i="384"/>
  <c r="F622" i="372"/>
  <c r="G622" i="372"/>
  <c r="G351" i="391"/>
  <c r="F351" i="391"/>
  <c r="F610" i="376"/>
  <c r="G610" i="376"/>
  <c r="F735" i="393"/>
  <c r="G735" i="393"/>
  <c r="F714" i="376"/>
  <c r="G714" i="376"/>
  <c r="G263" i="380"/>
  <c r="F263" i="380"/>
  <c r="G458" i="393"/>
  <c r="F458" i="393"/>
  <c r="G522" i="371"/>
  <c r="F522" i="371"/>
  <c r="F506" i="382"/>
  <c r="G506" i="382"/>
  <c r="F749" i="389"/>
  <c r="G749" i="389"/>
  <c r="F609" i="371"/>
  <c r="G609" i="371"/>
  <c r="F734" i="390"/>
  <c r="G734" i="390"/>
  <c r="G313" i="392"/>
  <c r="F313" i="392"/>
  <c r="G498" i="386"/>
  <c r="F498" i="386"/>
  <c r="F429" i="387"/>
  <c r="G429" i="387"/>
  <c r="G381" i="392"/>
  <c r="F381" i="392"/>
  <c r="G574" i="385"/>
  <c r="F574" i="385"/>
  <c r="F357" i="392"/>
  <c r="G357" i="392"/>
  <c r="G308" i="376"/>
  <c r="F308" i="376"/>
  <c r="G557" i="390"/>
  <c r="F557" i="390"/>
  <c r="F749" i="385"/>
  <c r="G749" i="385"/>
  <c r="G547" i="388"/>
  <c r="F547" i="388"/>
  <c r="F437" i="389"/>
  <c r="G437" i="389"/>
  <c r="G713" i="381"/>
  <c r="F713" i="381"/>
  <c r="G416" i="381"/>
  <c r="F416" i="381"/>
  <c r="F286" i="386"/>
  <c r="G286" i="386"/>
  <c r="F359" i="373"/>
  <c r="G359" i="373"/>
  <c r="F344" i="381"/>
  <c r="G344" i="381"/>
  <c r="G352" i="383"/>
  <c r="F352" i="383"/>
  <c r="F561" i="376"/>
  <c r="G561" i="376"/>
  <c r="G519" i="378"/>
  <c r="F519" i="378"/>
  <c r="G303" i="384"/>
  <c r="F303" i="384"/>
  <c r="G554" i="378"/>
  <c r="F554" i="378"/>
  <c r="G562" i="380"/>
  <c r="F562" i="380"/>
  <c r="F572" i="380"/>
  <c r="G572" i="380"/>
  <c r="F507" i="371"/>
  <c r="G507" i="371"/>
  <c r="G451" i="376"/>
  <c r="F451" i="376"/>
  <c r="F660" i="371"/>
  <c r="G660" i="371"/>
  <c r="G522" i="389"/>
  <c r="F522" i="389"/>
  <c r="G687" i="388"/>
  <c r="F687" i="388"/>
  <c r="G315" i="386"/>
  <c r="F315" i="386"/>
  <c r="F514" i="392"/>
  <c r="G514" i="392"/>
  <c r="F491" i="376"/>
  <c r="G491" i="376"/>
  <c r="G560" i="382"/>
  <c r="F560" i="382"/>
  <c r="F265" i="393"/>
  <c r="G265" i="393"/>
  <c r="F326" i="390"/>
  <c r="G326" i="390"/>
  <c r="G582" i="382"/>
  <c r="F582" i="382"/>
  <c r="G694" i="386"/>
  <c r="F694" i="386"/>
  <c r="G414" i="379"/>
  <c r="F414" i="379"/>
  <c r="F509" i="380"/>
  <c r="G509" i="380"/>
  <c r="G503" i="387"/>
  <c r="F503" i="387"/>
  <c r="F673" i="376"/>
  <c r="G673" i="376"/>
  <c r="F580" i="390"/>
  <c r="G580" i="390"/>
  <c r="F273" i="386"/>
  <c r="G273" i="386"/>
  <c r="F415" i="387"/>
  <c r="G415" i="387"/>
  <c r="G684" i="379"/>
  <c r="F684" i="379"/>
  <c r="F523" i="386"/>
  <c r="G523" i="386"/>
  <c r="F716" i="392"/>
  <c r="G716" i="392"/>
  <c r="F350" i="376"/>
  <c r="G350" i="376"/>
  <c r="G319" i="372"/>
  <c r="F319" i="372"/>
  <c r="F411" i="384"/>
  <c r="G411" i="384"/>
  <c r="G279" i="371"/>
  <c r="F279" i="371"/>
  <c r="F378" i="386"/>
  <c r="G378" i="386"/>
  <c r="G441" i="390"/>
  <c r="F441" i="390"/>
  <c r="F566" i="384"/>
  <c r="G566" i="384"/>
  <c r="G728" i="376"/>
  <c r="F728" i="376"/>
  <c r="F444" i="393"/>
  <c r="G444" i="393"/>
  <c r="G358" i="373"/>
  <c r="F358" i="373"/>
  <c r="G647" i="379"/>
  <c r="F647" i="379"/>
  <c r="F404" i="373"/>
  <c r="G404" i="373"/>
  <c r="G562" i="390"/>
  <c r="F562" i="390"/>
  <c r="G714" i="383"/>
  <c r="F714" i="383"/>
  <c r="G542" i="383"/>
  <c r="F542" i="383"/>
  <c r="G618" i="373"/>
  <c r="F618" i="373"/>
  <c r="G686" i="389"/>
  <c r="F686" i="389"/>
  <c r="F411" i="383"/>
  <c r="G411" i="383"/>
  <c r="G658" i="388"/>
  <c r="F658" i="388"/>
  <c r="F611" i="393"/>
  <c r="G611" i="393"/>
  <c r="G685" i="378"/>
  <c r="F685" i="378"/>
  <c r="F265" i="376"/>
  <c r="G265" i="376"/>
  <c r="F627" i="373"/>
  <c r="G627" i="373"/>
  <c r="F354" i="389"/>
  <c r="G354" i="389"/>
  <c r="F748" i="392"/>
  <c r="G748" i="392"/>
  <c r="F595" i="389"/>
  <c r="G595" i="389"/>
  <c r="F337" i="393"/>
  <c r="G337" i="393"/>
  <c r="F605" i="386"/>
  <c r="G605" i="386"/>
  <c r="G283" i="381"/>
  <c r="F283" i="381"/>
  <c r="G478" i="393"/>
  <c r="F478" i="393"/>
  <c r="F507" i="372"/>
  <c r="G507" i="372"/>
  <c r="F328" i="371"/>
  <c r="G328" i="371"/>
  <c r="F525" i="376"/>
  <c r="G525" i="376"/>
  <c r="G298" i="389"/>
  <c r="F298" i="389"/>
  <c r="F627" i="389"/>
  <c r="G627" i="389"/>
  <c r="G416" i="392"/>
  <c r="F416" i="392"/>
  <c r="G693" i="386"/>
  <c r="F693" i="386"/>
  <c r="F277" i="381"/>
  <c r="G277" i="381"/>
  <c r="F569" i="387"/>
  <c r="G569" i="387"/>
  <c r="F282" i="372"/>
  <c r="G282" i="372"/>
  <c r="F270" i="381"/>
  <c r="G270" i="381"/>
  <c r="F588" i="387"/>
  <c r="G588" i="387"/>
  <c r="G591" i="390"/>
  <c r="F591" i="390"/>
  <c r="F396" i="392"/>
  <c r="G396" i="392"/>
  <c r="F264" i="371"/>
  <c r="G264" i="371"/>
  <c r="G720" i="387"/>
  <c r="F720" i="387"/>
  <c r="F522" i="387"/>
  <c r="G522" i="387"/>
  <c r="F555" i="381"/>
  <c r="G555" i="381"/>
  <c r="F529" i="372"/>
  <c r="G529" i="372"/>
  <c r="G641" i="385"/>
  <c r="F641" i="385"/>
  <c r="G579" i="382"/>
  <c r="F579" i="382"/>
  <c r="G689" i="388"/>
  <c r="F689" i="388"/>
  <c r="G548" i="393"/>
  <c r="F548" i="393"/>
  <c r="G703" i="393"/>
  <c r="F703" i="393"/>
  <c r="F553" i="389"/>
  <c r="G553" i="389"/>
  <c r="F356" i="385"/>
  <c r="G356" i="385"/>
  <c r="F742" i="392"/>
  <c r="G742" i="392"/>
  <c r="G554" i="384"/>
  <c r="F554" i="384"/>
  <c r="F611" i="387"/>
  <c r="G611" i="387"/>
  <c r="F384" i="390"/>
  <c r="G384" i="390"/>
  <c r="F311" i="373"/>
  <c r="G311" i="373"/>
  <c r="G571" i="384"/>
  <c r="F571" i="384"/>
  <c r="F667" i="393"/>
  <c r="G667" i="393"/>
  <c r="F355" i="379"/>
  <c r="G355" i="379"/>
  <c r="F445" i="378"/>
  <c r="G445" i="378"/>
  <c r="F676" i="372"/>
  <c r="G676" i="372"/>
  <c r="G337" i="376"/>
  <c r="F337" i="376"/>
  <c r="F274" i="372"/>
  <c r="G274" i="372"/>
  <c r="G399" i="378"/>
  <c r="F399" i="378"/>
  <c r="F638" i="380"/>
  <c r="G638" i="380"/>
  <c r="G389" i="388"/>
  <c r="F389" i="388"/>
  <c r="G426" i="376"/>
  <c r="F426" i="376"/>
  <c r="F384" i="386"/>
  <c r="G384" i="386"/>
  <c r="F337" i="392"/>
  <c r="G337" i="392"/>
  <c r="G417" i="372"/>
  <c r="F417" i="372"/>
  <c r="F316" i="383"/>
  <c r="G316" i="383"/>
  <c r="G256" i="385"/>
  <c r="F256" i="385"/>
  <c r="F570" i="390"/>
  <c r="G570" i="390"/>
  <c r="F738" i="382"/>
  <c r="G738" i="382"/>
  <c r="F428" i="387"/>
  <c r="G428" i="387"/>
  <c r="F687" i="373"/>
  <c r="G687" i="373"/>
  <c r="F615" i="384"/>
  <c r="G615" i="384"/>
  <c r="G486" i="379"/>
  <c r="F486" i="379"/>
  <c r="F531" i="389"/>
  <c r="G531" i="389"/>
  <c r="G370" i="387"/>
  <c r="F370" i="387"/>
  <c r="G746" i="373"/>
  <c r="F746" i="373"/>
  <c r="G348" i="373"/>
  <c r="F348" i="373"/>
  <c r="G301" i="385"/>
  <c r="F301" i="385"/>
  <c r="F352" i="385"/>
  <c r="G352" i="385"/>
  <c r="F453" i="371"/>
  <c r="G453" i="371"/>
  <c r="F745" i="387"/>
  <c r="G745" i="387"/>
  <c r="G682" i="383"/>
  <c r="F682" i="383"/>
  <c r="F623" i="387"/>
  <c r="G623" i="387"/>
  <c r="F487" i="387"/>
  <c r="G487" i="387"/>
  <c r="F570" i="389"/>
  <c r="G570" i="389"/>
  <c r="G513" i="391"/>
  <c r="F513" i="391"/>
  <c r="F259" i="385"/>
  <c r="G259" i="385"/>
  <c r="G505" i="373"/>
  <c r="F505" i="373"/>
  <c r="G306" i="385"/>
  <c r="F306" i="385"/>
  <c r="G716" i="391"/>
  <c r="F716" i="391"/>
  <c r="G519" i="388"/>
  <c r="F519" i="388"/>
  <c r="G496" i="380"/>
  <c r="F496" i="380"/>
  <c r="G632" i="384"/>
  <c r="F632" i="384"/>
  <c r="G701" i="388"/>
  <c r="F701" i="388"/>
  <c r="G478" i="391"/>
  <c r="F478" i="391"/>
  <c r="G464" i="393"/>
  <c r="F464" i="393"/>
  <c r="F333" i="389"/>
  <c r="G333" i="389"/>
  <c r="G691" i="392"/>
  <c r="F691" i="392"/>
  <c r="F297" i="382"/>
  <c r="G297" i="382"/>
  <c r="F373" i="386"/>
  <c r="G373" i="386"/>
  <c r="G471" i="373"/>
  <c r="F471" i="373"/>
  <c r="G341" i="388"/>
  <c r="F341" i="388"/>
  <c r="F408" i="384"/>
  <c r="G408" i="384"/>
  <c r="G379" i="386"/>
  <c r="F379" i="386"/>
  <c r="G422" i="383"/>
  <c r="F422" i="383"/>
  <c r="F543" i="385"/>
  <c r="G543" i="385"/>
  <c r="F544" i="381"/>
  <c r="G544" i="381"/>
  <c r="G459" i="371"/>
  <c r="F459" i="371"/>
  <c r="F329" i="378"/>
  <c r="G329" i="378"/>
  <c r="G270" i="376"/>
  <c r="F270" i="376"/>
  <c r="G356" i="390"/>
  <c r="F356" i="390"/>
  <c r="F576" i="389"/>
  <c r="G576" i="389"/>
  <c r="F638" i="387"/>
  <c r="G638" i="387"/>
  <c r="F607" i="372"/>
  <c r="G607" i="372"/>
  <c r="F288" i="390"/>
  <c r="G288" i="390"/>
  <c r="G393" i="380"/>
  <c r="F393" i="380"/>
  <c r="F589" i="376"/>
  <c r="G589" i="376"/>
  <c r="F712" i="373"/>
  <c r="G712" i="373"/>
  <c r="G741" i="384"/>
  <c r="F741" i="384"/>
  <c r="F265" i="382"/>
  <c r="G265" i="382"/>
  <c r="F591" i="389"/>
  <c r="G591" i="389"/>
  <c r="F731" i="393"/>
  <c r="G731" i="393"/>
  <c r="G266" i="382"/>
  <c r="F266" i="382"/>
  <c r="F353" i="393"/>
  <c r="G353" i="393"/>
  <c r="G444" i="385"/>
  <c r="F444" i="385"/>
  <c r="G671" i="379"/>
  <c r="F671" i="379"/>
  <c r="G480" i="380"/>
  <c r="F480" i="380"/>
  <c r="F350" i="381"/>
  <c r="G350" i="381"/>
  <c r="F425" i="388"/>
  <c r="G425" i="388"/>
  <c r="F371" i="392"/>
  <c r="G371" i="392"/>
  <c r="F600" i="387"/>
  <c r="G600" i="387"/>
  <c r="G378" i="373"/>
  <c r="F378" i="373"/>
  <c r="G717" i="376"/>
  <c r="F717" i="376"/>
  <c r="F607" i="385"/>
  <c r="G607" i="385"/>
  <c r="F508" i="378"/>
  <c r="G508" i="378"/>
  <c r="F312" i="383"/>
  <c r="G312" i="383"/>
  <c r="F428" i="393"/>
  <c r="G428" i="393"/>
  <c r="F719" i="387"/>
  <c r="G719" i="387"/>
  <c r="G472" i="390"/>
  <c r="F472" i="390"/>
  <c r="G397" i="391"/>
  <c r="F397" i="391"/>
  <c r="G364" i="384"/>
  <c r="F364" i="384"/>
  <c r="F727" i="378"/>
  <c r="G727" i="378"/>
  <c r="F572" i="393"/>
  <c r="G572" i="393"/>
  <c r="F492" i="380"/>
  <c r="G492" i="380"/>
  <c r="G318" i="382"/>
  <c r="F318" i="382"/>
  <c r="F549" i="393"/>
  <c r="G549" i="393"/>
  <c r="G636" i="376"/>
  <c r="F636" i="376"/>
  <c r="F665" i="391"/>
  <c r="G665" i="391"/>
  <c r="F651" i="392"/>
  <c r="G651" i="392"/>
  <c r="F369" i="390"/>
  <c r="G369" i="390"/>
  <c r="G276" i="388"/>
  <c r="F276" i="388"/>
  <c r="F480" i="384"/>
  <c r="G480" i="384"/>
  <c r="G535" i="385"/>
  <c r="F535" i="385"/>
  <c r="G292" i="390"/>
  <c r="F292" i="390"/>
  <c r="G612" i="391"/>
  <c r="F612" i="391"/>
  <c r="F559" i="393"/>
  <c r="G559" i="393"/>
  <c r="F286" i="393"/>
  <c r="G286" i="393"/>
  <c r="F644" i="371"/>
  <c r="G644" i="371"/>
  <c r="G701" i="379"/>
  <c r="F701" i="379"/>
  <c r="G484" i="386"/>
  <c r="F484" i="386"/>
  <c r="G608" i="382"/>
  <c r="F608" i="382"/>
  <c r="F512" i="384"/>
  <c r="G512" i="384"/>
  <c r="G617" i="386"/>
  <c r="F617" i="386"/>
  <c r="F425" i="378"/>
  <c r="G425" i="378"/>
  <c r="G273" i="372"/>
  <c r="F273" i="372"/>
  <c r="G312" i="385"/>
  <c r="F312" i="385"/>
  <c r="F738" i="391"/>
  <c r="G738" i="391"/>
  <c r="F500" i="376"/>
  <c r="G500" i="376"/>
  <c r="G610" i="384"/>
  <c r="F610" i="384"/>
  <c r="F375" i="383"/>
  <c r="G375" i="383"/>
  <c r="F509" i="390"/>
  <c r="G509" i="390"/>
  <c r="F712" i="383"/>
  <c r="G712" i="383"/>
  <c r="F713" i="372"/>
  <c r="G713" i="372"/>
  <c r="F302" i="381"/>
  <c r="G302" i="381"/>
  <c r="F569" i="388"/>
  <c r="G569" i="388"/>
  <c r="G460" i="382"/>
  <c r="F460" i="382"/>
  <c r="F558" i="386"/>
  <c r="G558" i="386"/>
  <c r="G683" i="381"/>
  <c r="F683" i="381"/>
  <c r="G654" i="382"/>
  <c r="F654" i="382"/>
  <c r="F427" i="386"/>
  <c r="G427" i="386"/>
  <c r="F581" i="387"/>
  <c r="G581" i="387"/>
  <c r="F265" i="384"/>
  <c r="G265" i="384"/>
  <c r="G266" i="392"/>
  <c r="F266" i="392"/>
  <c r="G466" i="379"/>
  <c r="F466" i="379"/>
  <c r="F321" i="385"/>
  <c r="G321" i="385"/>
  <c r="F468" i="390"/>
  <c r="G468" i="390"/>
  <c r="G674" i="384"/>
  <c r="F674" i="384"/>
  <c r="G324" i="386"/>
  <c r="F324" i="386"/>
  <c r="F427" i="373"/>
  <c r="G427" i="373"/>
  <c r="F479" i="371"/>
  <c r="G479" i="371"/>
  <c r="F516" i="391"/>
  <c r="G516" i="391"/>
  <c r="G393" i="379"/>
  <c r="F393" i="379"/>
  <c r="F278" i="390"/>
  <c r="G278" i="390"/>
  <c r="F630" i="381"/>
  <c r="G630" i="381"/>
  <c r="F613" i="382"/>
  <c r="G613" i="382"/>
  <c r="F485" i="378"/>
  <c r="G485" i="378"/>
  <c r="G730" i="393"/>
  <c r="F730" i="393"/>
  <c r="F343" i="384"/>
  <c r="G343" i="384"/>
  <c r="F403" i="389"/>
  <c r="G403" i="389"/>
  <c r="G605" i="379"/>
  <c r="F605" i="379"/>
  <c r="F699" i="389"/>
  <c r="G699" i="389"/>
  <c r="G356" i="380"/>
  <c r="F356" i="380"/>
  <c r="F358" i="385"/>
  <c r="G358" i="385"/>
  <c r="G386" i="376"/>
  <c r="F386" i="376"/>
  <c r="F382" i="382"/>
  <c r="G382" i="382"/>
  <c r="G619" i="381"/>
  <c r="F619" i="381"/>
  <c r="G532" i="391"/>
  <c r="F532" i="391"/>
  <c r="F482" i="381"/>
  <c r="G482" i="381"/>
  <c r="G517" i="389"/>
  <c r="F517" i="389"/>
  <c r="G572" i="384"/>
  <c r="F572" i="384"/>
  <c r="F342" i="379"/>
  <c r="G342" i="379"/>
  <c r="F579" i="380"/>
  <c r="G579" i="380"/>
  <c r="G590" i="380"/>
  <c r="F590" i="380"/>
  <c r="F313" i="372"/>
  <c r="G313" i="372"/>
  <c r="F729" i="391"/>
  <c r="G729" i="391"/>
  <c r="G368" i="390"/>
  <c r="F368" i="390"/>
  <c r="F674" i="390"/>
  <c r="G674" i="390"/>
  <c r="G269" i="372"/>
  <c r="F269" i="372"/>
  <c r="G732" i="373"/>
  <c r="F732" i="373"/>
  <c r="G751" i="371"/>
  <c r="F751" i="371"/>
  <c r="G257" i="392"/>
  <c r="F257" i="392"/>
  <c r="G443" i="390"/>
  <c r="F443" i="390"/>
  <c r="G709" i="379"/>
  <c r="F709" i="379"/>
  <c r="G670" i="373"/>
  <c r="F670" i="373"/>
  <c r="F376" i="373"/>
  <c r="G376" i="373"/>
  <c r="G713" i="371"/>
  <c r="F713" i="371"/>
  <c r="G541" i="379"/>
  <c r="F541" i="379"/>
  <c r="F576" i="386"/>
  <c r="G576" i="386"/>
  <c r="G692" i="387"/>
  <c r="F692" i="387"/>
  <c r="G592" i="372"/>
  <c r="F592" i="372"/>
  <c r="G339" i="387"/>
  <c r="F339" i="387"/>
  <c r="G573" i="392"/>
  <c r="F573" i="392"/>
  <c r="G675" i="391"/>
  <c r="F675" i="391"/>
  <c r="F282" i="384"/>
  <c r="G282" i="384"/>
  <c r="G254" i="372"/>
  <c r="F254" i="372"/>
  <c r="G716" i="379"/>
  <c r="F716" i="379"/>
  <c r="F670" i="390"/>
  <c r="G670" i="390"/>
  <c r="F319" i="381"/>
  <c r="G319" i="381"/>
  <c r="F640" i="393"/>
  <c r="G640" i="393"/>
  <c r="F408" i="391"/>
  <c r="G408" i="391"/>
  <c r="F632" i="378"/>
  <c r="G632" i="378"/>
  <c r="G636" i="371"/>
  <c r="F636" i="371"/>
  <c r="F600" i="378"/>
  <c r="G600" i="378"/>
  <c r="G269" i="381"/>
  <c r="F269" i="381"/>
  <c r="F663" i="386"/>
  <c r="G663" i="386"/>
  <c r="F365" i="392"/>
  <c r="G365" i="392"/>
  <c r="F351" i="376"/>
  <c r="G351" i="376"/>
  <c r="F641" i="389"/>
  <c r="G641" i="389"/>
  <c r="F558" i="382"/>
  <c r="G558" i="382"/>
  <c r="G572" i="385"/>
  <c r="F572" i="385"/>
  <c r="F563" i="372"/>
  <c r="G563" i="372"/>
  <c r="F271" i="373"/>
  <c r="G271" i="373"/>
  <c r="G645" i="388"/>
  <c r="F645" i="388"/>
  <c r="F353" i="388"/>
  <c r="G353" i="388"/>
  <c r="F259" i="381"/>
  <c r="G259" i="381"/>
  <c r="G395" i="393"/>
  <c r="F395" i="393"/>
  <c r="F727" i="391"/>
  <c r="G727" i="391"/>
  <c r="G330" i="392"/>
  <c r="F330" i="392"/>
  <c r="G546" i="386"/>
  <c r="F546" i="386"/>
  <c r="F350" i="383"/>
  <c r="G350" i="383"/>
  <c r="G391" i="383"/>
  <c r="F391" i="383"/>
  <c r="F487" i="392"/>
  <c r="G487" i="392"/>
  <c r="G570" i="372"/>
  <c r="F570" i="372"/>
  <c r="G497" i="392"/>
  <c r="F497" i="392"/>
  <c r="G646" i="390"/>
  <c r="F646" i="390"/>
  <c r="G588" i="386"/>
  <c r="F588" i="386"/>
  <c r="G443" i="373"/>
  <c r="F443" i="373"/>
  <c r="G306" i="371"/>
  <c r="F306" i="371"/>
  <c r="G349" i="391"/>
  <c r="F349" i="391"/>
  <c r="F318" i="389"/>
  <c r="G318" i="389"/>
  <c r="F431" i="384"/>
  <c r="G431" i="384"/>
  <c r="F361" i="380"/>
  <c r="G361" i="380"/>
  <c r="F601" i="382"/>
  <c r="G601" i="382"/>
  <c r="G713" i="385"/>
  <c r="F713" i="385"/>
  <c r="F264" i="391"/>
  <c r="G264" i="391"/>
  <c r="G360" i="384"/>
  <c r="F360" i="384"/>
  <c r="F562" i="391"/>
  <c r="G562" i="391"/>
  <c r="F477" i="373"/>
  <c r="G477" i="373"/>
  <c r="G367" i="390"/>
  <c r="F367" i="390"/>
  <c r="F682" i="382"/>
  <c r="G682" i="382"/>
  <c r="G295" i="388"/>
  <c r="F295" i="388"/>
  <c r="F357" i="387"/>
  <c r="G357" i="387"/>
  <c r="F303" i="387"/>
  <c r="G303" i="387"/>
  <c r="F572" i="372"/>
  <c r="G572" i="372"/>
  <c r="F649" i="373"/>
  <c r="G649" i="373"/>
  <c r="G388" i="390"/>
  <c r="F388" i="390"/>
  <c r="G705" i="385"/>
  <c r="F705" i="385"/>
  <c r="F546" i="372"/>
  <c r="G546" i="372"/>
  <c r="F314" i="388"/>
  <c r="G314" i="388"/>
  <c r="G743" i="387"/>
  <c r="F743" i="387"/>
  <c r="G445" i="380"/>
  <c r="F445" i="380"/>
  <c r="F379" i="389"/>
  <c r="G379" i="389"/>
  <c r="G250" i="385"/>
  <c r="F250" i="385"/>
  <c r="F694" i="371"/>
  <c r="G694" i="371"/>
  <c r="F272" i="376"/>
  <c r="G272" i="376"/>
  <c r="G302" i="388"/>
  <c r="F302" i="388"/>
  <c r="F645" i="380"/>
  <c r="G645" i="380"/>
  <c r="F608" i="393"/>
  <c r="G608" i="393"/>
  <c r="G586" i="376"/>
  <c r="F586" i="376"/>
  <c r="F651" i="384"/>
  <c r="G651" i="384"/>
  <c r="G278" i="387"/>
  <c r="F278" i="387"/>
  <c r="G414" i="380"/>
  <c r="F414" i="380"/>
  <c r="G594" i="388"/>
  <c r="F594" i="388"/>
  <c r="F462" i="387"/>
  <c r="G462" i="387"/>
  <c r="F591" i="380"/>
  <c r="G591" i="380"/>
  <c r="G630" i="383"/>
  <c r="F630" i="383"/>
  <c r="G309" i="391"/>
  <c r="F309" i="391"/>
  <c r="G700" i="373"/>
  <c r="F700" i="373"/>
  <c r="F595" i="392"/>
  <c r="G595" i="392"/>
  <c r="F740" i="376"/>
  <c r="G740" i="376"/>
  <c r="G304" i="379"/>
  <c r="F304" i="379"/>
  <c r="G402" i="385"/>
  <c r="F402" i="385"/>
  <c r="G251" i="381"/>
  <c r="F251" i="381"/>
  <c r="G259" i="379"/>
  <c r="F259" i="379"/>
  <c r="F607" i="373"/>
  <c r="G607" i="373"/>
  <c r="F263" i="392"/>
  <c r="G263" i="392"/>
  <c r="G534" i="379"/>
  <c r="F534" i="379"/>
  <c r="F621" i="373"/>
  <c r="G621" i="373"/>
  <c r="F306" i="373"/>
  <c r="G306" i="373"/>
  <c r="F517" i="383"/>
  <c r="G517" i="383"/>
  <c r="F464" i="390"/>
  <c r="G464" i="390"/>
  <c r="F581" i="372"/>
  <c r="G581" i="372"/>
  <c r="F506" i="371"/>
  <c r="G506" i="371"/>
  <c r="G750" i="385"/>
  <c r="F750" i="385"/>
  <c r="G397" i="389"/>
  <c r="F397" i="389"/>
  <c r="G671" i="386"/>
  <c r="F671" i="386"/>
  <c r="G749" i="372"/>
  <c r="F749" i="372"/>
  <c r="F264" i="381"/>
  <c r="G264" i="381"/>
  <c r="G593" i="391"/>
  <c r="F593" i="391"/>
  <c r="F263" i="383"/>
  <c r="G263" i="383"/>
  <c r="G309" i="381"/>
  <c r="F309" i="381"/>
  <c r="F458" i="392"/>
  <c r="G458" i="392"/>
  <c r="G495" i="388"/>
  <c r="F495" i="388"/>
  <c r="G309" i="387"/>
  <c r="F309" i="387"/>
  <c r="F408" i="386"/>
  <c r="G408" i="386"/>
  <c r="G431" i="391"/>
  <c r="F431" i="391"/>
  <c r="G591" i="391"/>
  <c r="F591" i="391"/>
  <c r="F270" i="389"/>
  <c r="G270" i="389"/>
  <c r="F450" i="379"/>
  <c r="G450" i="379"/>
  <c r="F420" i="372"/>
  <c r="G420" i="372"/>
  <c r="F484" i="389"/>
  <c r="G484" i="389"/>
  <c r="G572" i="382"/>
  <c r="F572" i="382"/>
  <c r="G251" i="380"/>
  <c r="F251" i="380"/>
  <c r="F471" i="386"/>
  <c r="G471" i="386"/>
  <c r="G652" i="387"/>
  <c r="F652" i="387"/>
  <c r="F311" i="386"/>
  <c r="G311" i="386"/>
  <c r="F488" i="380"/>
  <c r="G488" i="380"/>
  <c r="F437" i="376"/>
  <c r="G437" i="376"/>
  <c r="G266" i="385"/>
  <c r="F266" i="385"/>
  <c r="G468" i="392"/>
  <c r="F468" i="392"/>
  <c r="F389" i="381"/>
  <c r="G389" i="381"/>
  <c r="F626" i="372"/>
  <c r="G626" i="372"/>
  <c r="G394" i="378"/>
  <c r="F394" i="378"/>
  <c r="F399" i="385"/>
  <c r="G399" i="385"/>
  <c r="G449" i="383"/>
  <c r="F449" i="383"/>
  <c r="F379" i="380"/>
  <c r="G379" i="380"/>
  <c r="G478" i="387"/>
  <c r="F478" i="387"/>
  <c r="F741" i="371"/>
  <c r="G741" i="371"/>
  <c r="F294" i="383"/>
  <c r="G294" i="383"/>
  <c r="F604" i="387"/>
  <c r="G604" i="387"/>
  <c r="G368" i="392"/>
  <c r="F368" i="392"/>
  <c r="G561" i="392"/>
  <c r="F561" i="392"/>
  <c r="G305" i="380"/>
  <c r="F305" i="380"/>
  <c r="F417" i="390"/>
  <c r="G417" i="390"/>
  <c r="F426" i="393"/>
  <c r="G426" i="393"/>
  <c r="G263" i="372"/>
  <c r="F263" i="372"/>
  <c r="F307" i="373"/>
  <c r="G307" i="373"/>
  <c r="G415" i="385"/>
  <c r="F415" i="385"/>
  <c r="F567" i="371"/>
  <c r="G567" i="371"/>
  <c r="G346" i="373"/>
  <c r="F346" i="373"/>
  <c r="G394" i="379"/>
  <c r="F394" i="379"/>
  <c r="F485" i="388"/>
  <c r="G485" i="388"/>
  <c r="F336" i="383"/>
  <c r="G336" i="383"/>
  <c r="F410" i="387"/>
  <c r="G410" i="387"/>
  <c r="G669" i="393"/>
  <c r="F669" i="393"/>
  <c r="G651" i="371"/>
  <c r="F651" i="371"/>
  <c r="F379" i="379"/>
  <c r="G379" i="379"/>
  <c r="G388" i="384"/>
  <c r="F388" i="384"/>
  <c r="F498" i="381"/>
  <c r="G498" i="381"/>
  <c r="F555" i="379"/>
  <c r="G555" i="379"/>
  <c r="G290" i="392"/>
  <c r="F290" i="392"/>
  <c r="G726" i="392"/>
  <c r="F726" i="392"/>
  <c r="G750" i="388"/>
  <c r="F750" i="388"/>
  <c r="G442" i="391"/>
  <c r="F442" i="391"/>
  <c r="G275" i="389"/>
  <c r="F275" i="389"/>
  <c r="G373" i="381"/>
  <c r="F373" i="381"/>
  <c r="F371" i="389"/>
  <c r="G371" i="389"/>
  <c r="G413" i="384"/>
  <c r="F413" i="384"/>
  <c r="F707" i="372"/>
  <c r="G707" i="372"/>
  <c r="F495" i="371"/>
  <c r="G495" i="371"/>
  <c r="G458" i="379"/>
  <c r="F458" i="379"/>
  <c r="G663" i="372"/>
  <c r="F663" i="372"/>
  <c r="F646" i="386"/>
  <c r="G646" i="386"/>
  <c r="F362" i="393"/>
  <c r="G362" i="393"/>
  <c r="F329" i="379"/>
  <c r="G329" i="379"/>
  <c r="G711" i="378"/>
  <c r="F711" i="378"/>
  <c r="G327" i="378"/>
  <c r="F327" i="378"/>
  <c r="F504" i="388"/>
  <c r="G504" i="388"/>
  <c r="G609" i="372"/>
  <c r="F609" i="372"/>
  <c r="F302" i="382"/>
  <c r="G302" i="382"/>
  <c r="F512" i="390"/>
  <c r="G512" i="390"/>
  <c r="G268" i="382"/>
  <c r="F268" i="382"/>
  <c r="F253" i="378"/>
  <c r="G253" i="378"/>
  <c r="F263" i="373"/>
  <c r="G263" i="373"/>
  <c r="F430" i="385"/>
  <c r="G430" i="385"/>
  <c r="G587" i="382"/>
  <c r="F587" i="382"/>
  <c r="G450" i="378"/>
  <c r="F450" i="378"/>
  <c r="G410" i="392"/>
  <c r="F410" i="392"/>
  <c r="F596" i="376"/>
  <c r="G596" i="376"/>
  <c r="G740" i="390"/>
  <c r="F740" i="390"/>
  <c r="F375" i="376"/>
  <c r="G375" i="376"/>
  <c r="F584" i="389"/>
  <c r="G584" i="389"/>
  <c r="F444" i="384"/>
  <c r="G444" i="384"/>
  <c r="F500" i="379"/>
  <c r="G500" i="379"/>
  <c r="G386" i="373"/>
  <c r="F386" i="373"/>
  <c r="G599" i="380"/>
  <c r="F599" i="380"/>
  <c r="F406" i="371"/>
  <c r="G406" i="371"/>
  <c r="G329" i="382"/>
  <c r="F329" i="382"/>
  <c r="F429" i="380"/>
  <c r="G429" i="380"/>
  <c r="F391" i="386"/>
  <c r="G391" i="386"/>
  <c r="G542" i="393"/>
  <c r="F542" i="393"/>
  <c r="F496" i="372"/>
  <c r="G496" i="372"/>
  <c r="F346" i="386"/>
  <c r="G346" i="386"/>
  <c r="F280" i="373"/>
  <c r="G280" i="373"/>
  <c r="G283" i="386"/>
  <c r="F283" i="386"/>
  <c r="G624" i="386"/>
  <c r="F624" i="386"/>
  <c r="F402" i="390"/>
  <c r="G402" i="390"/>
  <c r="G744" i="385"/>
  <c r="F744" i="385"/>
  <c r="G697" i="379"/>
  <c r="F697" i="379"/>
  <c r="F725" i="376"/>
  <c r="G725" i="376"/>
  <c r="G474" i="393"/>
  <c r="F474" i="393"/>
  <c r="F471" i="376"/>
  <c r="G471" i="376"/>
  <c r="G617" i="382"/>
  <c r="F617" i="382"/>
  <c r="F612" i="388"/>
  <c r="G612" i="388"/>
  <c r="G539" i="386"/>
  <c r="F539" i="386"/>
  <c r="F686" i="373"/>
  <c r="G686" i="373"/>
  <c r="F405" i="389"/>
  <c r="G405" i="389"/>
  <c r="F714" i="378"/>
  <c r="G714" i="378"/>
  <c r="G606" i="372"/>
  <c r="F606" i="372"/>
  <c r="G508" i="381"/>
  <c r="F508" i="381"/>
  <c r="G350" i="391"/>
  <c r="F350" i="391"/>
  <c r="F489" i="392"/>
  <c r="G489" i="392"/>
  <c r="G416" i="383"/>
  <c r="F416" i="383"/>
  <c r="F385" i="390"/>
  <c r="G385" i="390"/>
  <c r="F567" i="373"/>
  <c r="G567" i="373"/>
  <c r="G720" i="373"/>
  <c r="F720" i="373"/>
  <c r="G482" i="383"/>
  <c r="F482" i="383"/>
  <c r="F586" i="393"/>
  <c r="G586" i="393"/>
  <c r="G486" i="386"/>
  <c r="F486" i="386"/>
  <c r="G612" i="384"/>
  <c r="F612" i="384"/>
  <c r="G322" i="386"/>
  <c r="F322" i="386"/>
  <c r="G502" i="372"/>
  <c r="F502" i="372"/>
  <c r="F705" i="382"/>
  <c r="G705" i="382"/>
  <c r="F614" i="381"/>
  <c r="G614" i="381"/>
  <c r="G638" i="372"/>
  <c r="F638" i="372"/>
  <c r="G654" i="373"/>
  <c r="F654" i="373"/>
  <c r="G461" i="386"/>
  <c r="F461" i="386"/>
  <c r="F659" i="392"/>
  <c r="G659" i="392"/>
  <c r="F542" i="391"/>
  <c r="G542" i="391"/>
  <c r="F340" i="387"/>
  <c r="G340" i="387"/>
  <c r="F724" i="384"/>
  <c r="G724" i="384"/>
  <c r="G435" i="384"/>
  <c r="F435" i="384"/>
  <c r="F589" i="386"/>
  <c r="G589" i="386"/>
  <c r="F737" i="391"/>
  <c r="G737" i="391"/>
  <c r="F636" i="386"/>
  <c r="G636" i="386"/>
  <c r="F596" i="391"/>
  <c r="G596" i="391"/>
  <c r="F413" i="383"/>
  <c r="G413" i="383"/>
  <c r="G646" i="387"/>
  <c r="F646" i="387"/>
  <c r="G568" i="373"/>
  <c r="F568" i="373"/>
  <c r="G410" i="385"/>
  <c r="F410" i="385"/>
  <c r="G626" i="384"/>
  <c r="F626" i="384"/>
  <c r="F590" i="386"/>
  <c r="G590" i="386"/>
  <c r="G276" i="384"/>
  <c r="F276" i="384"/>
  <c r="G725" i="378"/>
  <c r="F725" i="378"/>
  <c r="G479" i="393"/>
  <c r="F479" i="393"/>
  <c r="G538" i="390"/>
  <c r="F538" i="390"/>
  <c r="G609" i="382"/>
  <c r="F609" i="382"/>
  <c r="F363" i="393"/>
  <c r="G363" i="393"/>
  <c r="G389" i="379"/>
  <c r="F389" i="379"/>
  <c r="G427" i="388"/>
  <c r="F427" i="388"/>
  <c r="G289" i="380"/>
  <c r="F289" i="380"/>
  <c r="G712" i="380"/>
  <c r="F712" i="380"/>
  <c r="G508" i="382"/>
  <c r="F508" i="382"/>
  <c r="F414" i="373"/>
  <c r="G414" i="373"/>
  <c r="G603" i="380"/>
  <c r="F603" i="380"/>
  <c r="G429" i="391"/>
  <c r="F429" i="391"/>
  <c r="F340" i="392"/>
  <c r="G340" i="392"/>
  <c r="F644" i="389"/>
  <c r="G644" i="389"/>
  <c r="F501" i="376"/>
  <c r="G501" i="376"/>
  <c r="F558" i="371"/>
  <c r="G558" i="371"/>
  <c r="F636" i="372"/>
  <c r="G636" i="372"/>
  <c r="G536" i="371"/>
  <c r="F536" i="371"/>
  <c r="F555" i="371"/>
  <c r="G555" i="371"/>
  <c r="F429" i="393"/>
  <c r="G429" i="393"/>
  <c r="G340" i="383"/>
  <c r="F340" i="383"/>
  <c r="G476" i="392"/>
  <c r="F476" i="392"/>
  <c r="F346" i="383"/>
  <c r="G346" i="383"/>
  <c r="G646" i="393"/>
  <c r="F646" i="393"/>
  <c r="F611" i="376"/>
  <c r="G611" i="376"/>
  <c r="F723" i="376"/>
  <c r="G723" i="376"/>
  <c r="G680" i="373"/>
  <c r="F680" i="373"/>
  <c r="F349" i="388"/>
  <c r="G349" i="388"/>
  <c r="G726" i="380"/>
  <c r="F726" i="380"/>
  <c r="G323" i="380"/>
  <c r="F323" i="380"/>
  <c r="G265" i="386"/>
  <c r="F265" i="386"/>
  <c r="G435" i="389"/>
  <c r="F435" i="389"/>
  <c r="G381" i="373"/>
  <c r="F381" i="373"/>
  <c r="F712" i="382"/>
  <c r="G712" i="382"/>
  <c r="F529" i="380"/>
  <c r="G529" i="380"/>
  <c r="F291" i="389"/>
  <c r="G291" i="389"/>
  <c r="G747" i="384"/>
  <c r="F747" i="384"/>
  <c r="G396" i="393"/>
  <c r="F396" i="393"/>
  <c r="G571" i="376"/>
  <c r="F571" i="376"/>
  <c r="G652" i="384"/>
  <c r="F652" i="384"/>
  <c r="G750" i="384"/>
  <c r="F750" i="384"/>
  <c r="F617" i="393"/>
  <c r="G617" i="393"/>
  <c r="G744" i="393"/>
  <c r="F744" i="393"/>
  <c r="G534" i="391"/>
  <c r="F534" i="391"/>
  <c r="F281" i="379"/>
  <c r="G281" i="379"/>
  <c r="G709" i="385"/>
  <c r="F709" i="385"/>
  <c r="F367" i="379"/>
  <c r="G367" i="379"/>
  <c r="G721" i="393"/>
  <c r="F721" i="393"/>
  <c r="F398" i="385"/>
  <c r="G398" i="385"/>
  <c r="F396" i="382"/>
  <c r="G396" i="382"/>
  <c r="F309" i="390"/>
  <c r="G309" i="390"/>
  <c r="F744" i="376"/>
  <c r="G744" i="376"/>
  <c r="F544" i="389"/>
  <c r="G544" i="389"/>
  <c r="G301" i="392"/>
  <c r="F301" i="392"/>
  <c r="F675" i="390"/>
  <c r="G675" i="390"/>
  <c r="G364" i="389"/>
  <c r="F364" i="389"/>
  <c r="F411" i="387"/>
  <c r="G411" i="387"/>
  <c r="G537" i="392"/>
  <c r="F537" i="392"/>
  <c r="G699" i="390"/>
  <c r="F699" i="390"/>
  <c r="F311" i="391"/>
  <c r="G311" i="391"/>
  <c r="F646" i="392"/>
  <c r="G646" i="392"/>
  <c r="G684" i="384"/>
  <c r="F684" i="384"/>
  <c r="G565" i="389"/>
  <c r="F565" i="389"/>
  <c r="G511" i="373"/>
  <c r="F511" i="373"/>
  <c r="F677" i="371"/>
  <c r="G677" i="371"/>
  <c r="F341" i="391"/>
  <c r="G341" i="391"/>
  <c r="G730" i="386"/>
  <c r="F730" i="386"/>
  <c r="G424" i="380"/>
  <c r="F424" i="380"/>
  <c r="G436" i="393"/>
  <c r="F436" i="393"/>
  <c r="F383" i="389"/>
  <c r="G383" i="389"/>
  <c r="F291" i="390"/>
  <c r="G291" i="390"/>
  <c r="G571" i="379"/>
  <c r="F571" i="379"/>
  <c r="F1063" i="344"/>
  <c r="D1063" i="344"/>
  <c r="E1063" i="344"/>
  <c r="G354" i="372"/>
  <c r="F354" i="372"/>
  <c r="F514" i="380"/>
  <c r="G514" i="380"/>
  <c r="F259" i="391"/>
  <c r="G259" i="391"/>
  <c r="G611" i="382"/>
  <c r="F611" i="382"/>
  <c r="G537" i="372"/>
  <c r="F537" i="372"/>
  <c r="G680" i="382"/>
  <c r="F680" i="382"/>
  <c r="G628" i="389"/>
  <c r="F628" i="389"/>
  <c r="G665" i="386"/>
  <c r="F665" i="386"/>
  <c r="F325" i="379"/>
  <c r="G325" i="379"/>
  <c r="G380" i="371"/>
  <c r="F380" i="371"/>
  <c r="F372" i="373"/>
  <c r="G372" i="373"/>
  <c r="G706" i="376"/>
  <c r="F706" i="376"/>
  <c r="G645" i="390"/>
  <c r="F645" i="390"/>
  <c r="G342" i="385"/>
  <c r="F342" i="385"/>
  <c r="F650" i="371"/>
  <c r="G650" i="371"/>
  <c r="G392" i="384"/>
  <c r="F392" i="384"/>
  <c r="F409" i="384"/>
  <c r="G409" i="384"/>
  <c r="G541" i="389"/>
  <c r="F541" i="389"/>
  <c r="F466" i="384"/>
  <c r="G466" i="384"/>
  <c r="G358" i="386"/>
  <c r="F358" i="386"/>
  <c r="G273" i="382"/>
  <c r="F273" i="382"/>
  <c r="F620" i="391"/>
  <c r="G620" i="391"/>
  <c r="G329" i="372"/>
  <c r="F329" i="372"/>
  <c r="G276" i="378"/>
  <c r="F276" i="378"/>
  <c r="G729" i="388"/>
  <c r="F729" i="388"/>
  <c r="G729" i="383"/>
  <c r="F729" i="383"/>
  <c r="F699" i="392"/>
  <c r="G699" i="392"/>
  <c r="F631" i="391"/>
  <c r="G631" i="391"/>
  <c r="F332" i="382"/>
  <c r="G332" i="382"/>
  <c r="G464" i="382"/>
  <c r="F464" i="382"/>
  <c r="G688" i="388"/>
  <c r="F688" i="388"/>
  <c r="F672" i="376"/>
  <c r="G672" i="376"/>
  <c r="F639" i="381"/>
  <c r="G639" i="381"/>
  <c r="G639" i="390"/>
  <c r="F639" i="390"/>
  <c r="F682" i="384"/>
  <c r="G682" i="384"/>
  <c r="F271" i="393"/>
  <c r="G271" i="393"/>
  <c r="G331" i="392"/>
  <c r="F331" i="392"/>
  <c r="G502" i="373"/>
  <c r="F502" i="373"/>
  <c r="G382" i="373"/>
  <c r="F382" i="373"/>
  <c r="G589" i="391"/>
  <c r="F589" i="391"/>
  <c r="F503" i="390"/>
  <c r="G503" i="390"/>
  <c r="F571" i="386"/>
  <c r="G571" i="386"/>
  <c r="G329" i="388"/>
  <c r="F329" i="388"/>
  <c r="G505" i="381"/>
  <c r="F505" i="381"/>
  <c r="F284" i="387"/>
  <c r="G284" i="387"/>
  <c r="F644" i="383"/>
  <c r="G644" i="383"/>
  <c r="G628" i="381"/>
  <c r="F628" i="381"/>
  <c r="G552" i="390"/>
  <c r="F552" i="390"/>
  <c r="G283" i="390"/>
  <c r="F283" i="390"/>
  <c r="G412" i="393"/>
  <c r="F412" i="393"/>
  <c r="F521" i="389"/>
  <c r="G521" i="389"/>
  <c r="F280" i="383"/>
  <c r="G280" i="383"/>
  <c r="G707" i="371"/>
  <c r="F707" i="371"/>
  <c r="G666" i="386"/>
  <c r="F666" i="386"/>
  <c r="G373" i="371"/>
  <c r="F373" i="371"/>
  <c r="F258" i="385"/>
  <c r="G258" i="385"/>
  <c r="G250" i="384"/>
  <c r="F250" i="384"/>
  <c r="G741" i="381"/>
  <c r="F741" i="381"/>
  <c r="F265" i="392"/>
  <c r="G265" i="392"/>
  <c r="F539" i="381"/>
  <c r="G539" i="381"/>
  <c r="G683" i="393"/>
  <c r="F683" i="393"/>
  <c r="F678" i="390"/>
  <c r="G678" i="390"/>
  <c r="F594" i="392"/>
  <c r="G594" i="392"/>
  <c r="G366" i="389"/>
  <c r="F366" i="389"/>
  <c r="F301" i="373"/>
  <c r="G301" i="373"/>
  <c r="F484" i="390"/>
  <c r="G484" i="390"/>
  <c r="G294" i="392"/>
  <c r="F294" i="392"/>
  <c r="F582" i="389"/>
  <c r="G582" i="389"/>
  <c r="G718" i="388"/>
  <c r="F718" i="388"/>
  <c r="F285" i="389"/>
  <c r="G285" i="389"/>
  <c r="G614" i="390"/>
  <c r="F614" i="390"/>
  <c r="F336" i="385"/>
  <c r="G336" i="385"/>
  <c r="F701" i="378"/>
  <c r="G701" i="378"/>
  <c r="F447" i="390"/>
  <c r="G447" i="390"/>
  <c r="F308" i="393"/>
  <c r="G308" i="393"/>
  <c r="G282" i="389"/>
  <c r="F282" i="389"/>
  <c r="F362" i="379"/>
  <c r="G362" i="379"/>
  <c r="G532" i="381"/>
  <c r="F532" i="381"/>
  <c r="G259" i="388"/>
  <c r="F259" i="388"/>
  <c r="G507" i="392"/>
  <c r="F507" i="392"/>
  <c r="G256" i="383"/>
  <c r="F256" i="383"/>
  <c r="F451" i="387"/>
  <c r="G451" i="387"/>
  <c r="F415" i="386"/>
  <c r="G415" i="386"/>
  <c r="G707" i="392"/>
  <c r="F707" i="392"/>
  <c r="F595" i="384"/>
  <c r="G595" i="384"/>
  <c r="F620" i="382"/>
  <c r="G620" i="382"/>
  <c r="G359" i="391"/>
  <c r="F359" i="391"/>
  <c r="F713" i="382"/>
  <c r="G713" i="382"/>
  <c r="G689" i="382"/>
  <c r="F689" i="382"/>
  <c r="G588" i="381"/>
  <c r="F588" i="381"/>
  <c r="G425" i="376"/>
  <c r="F425" i="376"/>
  <c r="G451" i="389"/>
  <c r="F451" i="389"/>
  <c r="G623" i="379"/>
  <c r="F623" i="379"/>
  <c r="G469" i="389"/>
  <c r="F469" i="389"/>
  <c r="G594" i="380"/>
  <c r="F594" i="380"/>
  <c r="F442" i="390"/>
  <c r="G442" i="390"/>
  <c r="F643" i="393"/>
  <c r="G643" i="393"/>
  <c r="F389" i="391"/>
  <c r="G389" i="391"/>
  <c r="F597" i="382"/>
  <c r="G597" i="382"/>
  <c r="F328" i="389"/>
  <c r="G328" i="389"/>
  <c r="G313" i="382"/>
  <c r="F313" i="382"/>
  <c r="G365" i="389"/>
  <c r="F365" i="389"/>
  <c r="F515" i="386"/>
  <c r="G515" i="386"/>
  <c r="G360" i="393"/>
  <c r="F360" i="393"/>
  <c r="F267" i="388"/>
  <c r="G267" i="388"/>
  <c r="F253" i="379"/>
  <c r="G253" i="379"/>
  <c r="G470" i="383"/>
  <c r="F470" i="383"/>
  <c r="F749" i="379"/>
  <c r="G749" i="379"/>
  <c r="G390" i="389"/>
  <c r="F390" i="389"/>
  <c r="G644" i="378"/>
  <c r="F644" i="378"/>
  <c r="G380" i="382"/>
  <c r="F380" i="382"/>
  <c r="G625" i="384"/>
  <c r="F625" i="384"/>
  <c r="F483" i="378"/>
  <c r="G483" i="378"/>
  <c r="F269" i="385"/>
  <c r="G269" i="385"/>
  <c r="F310" i="385"/>
  <c r="G310" i="385"/>
  <c r="G438" i="382"/>
  <c r="F438" i="382"/>
  <c r="F730" i="387"/>
  <c r="G730" i="387"/>
  <c r="G503" i="384"/>
  <c r="F503" i="384"/>
  <c r="G471" i="388"/>
  <c r="F471" i="388"/>
  <c r="G631" i="382"/>
  <c r="F631" i="382"/>
  <c r="G406" i="373"/>
  <c r="F406" i="373"/>
  <c r="F435" i="386"/>
  <c r="G435" i="386"/>
  <c r="G425" i="393"/>
  <c r="F425" i="393"/>
  <c r="G557" i="386"/>
  <c r="F557" i="386"/>
  <c r="F506" i="393"/>
  <c r="G506" i="393"/>
  <c r="F716" i="383"/>
  <c r="G716" i="383"/>
  <c r="G398" i="392"/>
  <c r="F398" i="392"/>
  <c r="F317" i="390"/>
  <c r="G317" i="390"/>
  <c r="F573" i="390"/>
  <c r="G573" i="390"/>
  <c r="F254" i="387"/>
  <c r="G254" i="387"/>
  <c r="F364" i="388"/>
  <c r="G364" i="388"/>
  <c r="G699" i="384"/>
  <c r="F699" i="384"/>
  <c r="F629" i="382"/>
  <c r="G629" i="382"/>
  <c r="F309" i="372"/>
  <c r="G309" i="372"/>
  <c r="F412" i="381"/>
  <c r="G412" i="381"/>
  <c r="F340" i="384"/>
  <c r="G340" i="384"/>
  <c r="G477" i="387"/>
  <c r="F477" i="387"/>
  <c r="F525" i="390"/>
  <c r="G525" i="390"/>
  <c r="F721" i="379"/>
  <c r="G721" i="379"/>
  <c r="F579" i="371"/>
  <c r="G579" i="371"/>
  <c r="G533" i="384"/>
  <c r="F533" i="384"/>
  <c r="F593" i="381"/>
  <c r="G593" i="381"/>
  <c r="F653" i="378"/>
  <c r="G653" i="378"/>
  <c r="G355" i="371"/>
  <c r="F355" i="371"/>
  <c r="F664" i="389"/>
  <c r="G664" i="389"/>
  <c r="G708" i="380"/>
  <c r="F708" i="380"/>
  <c r="F638" i="392"/>
  <c r="G638" i="392"/>
  <c r="F638" i="373"/>
  <c r="G638" i="373"/>
  <c r="F563" i="385"/>
  <c r="G563" i="385"/>
  <c r="G515" i="378"/>
  <c r="F515" i="378"/>
  <c r="F494" i="373"/>
  <c r="G494" i="373"/>
  <c r="F598" i="381"/>
  <c r="G598" i="381"/>
  <c r="G683" i="384"/>
  <c r="F683" i="384"/>
  <c r="G531" i="371"/>
  <c r="F531" i="371"/>
  <c r="F529" i="390"/>
  <c r="G529" i="390"/>
  <c r="F567" i="390"/>
  <c r="G567" i="390"/>
  <c r="G377" i="373"/>
  <c r="F377" i="373"/>
  <c r="G288" i="376"/>
  <c r="F288" i="376"/>
  <c r="F630" i="387"/>
  <c r="G630" i="387"/>
  <c r="F599" i="384"/>
  <c r="G599" i="384"/>
  <c r="G564" i="382"/>
  <c r="F564" i="382"/>
  <c r="G460" i="383"/>
  <c r="F460" i="383"/>
  <c r="G447" i="382"/>
  <c r="F447" i="382"/>
  <c r="F512" i="381"/>
  <c r="G512" i="381"/>
  <c r="F655" i="383"/>
  <c r="G655" i="383"/>
  <c r="G435" i="380"/>
  <c r="F435" i="380"/>
  <c r="G390" i="386"/>
  <c r="F390" i="386"/>
  <c r="G723" i="381"/>
  <c r="F723" i="381"/>
  <c r="G646" i="389"/>
  <c r="F646" i="389"/>
  <c r="G494" i="382"/>
  <c r="F494" i="382"/>
  <c r="G577" i="373"/>
  <c r="F577" i="373"/>
  <c r="G727" i="381"/>
  <c r="F727" i="381"/>
  <c r="F590" i="372"/>
  <c r="G590" i="372"/>
  <c r="F742" i="383"/>
  <c r="G742" i="383"/>
  <c r="G738" i="393"/>
  <c r="F738" i="393"/>
  <c r="F598" i="389"/>
  <c r="G598" i="389"/>
  <c r="G542" i="373"/>
  <c r="F542" i="373"/>
  <c r="G653" i="371"/>
  <c r="F653" i="371"/>
  <c r="G394" i="389"/>
  <c r="F394" i="389"/>
  <c r="F342" i="376"/>
  <c r="G342" i="376"/>
  <c r="G252" i="385"/>
  <c r="F252" i="385"/>
  <c r="F606" i="383"/>
  <c r="G606" i="383"/>
  <c r="F462" i="380"/>
  <c r="G462" i="380"/>
  <c r="F641" i="378"/>
  <c r="G641" i="378"/>
  <c r="F681" i="382"/>
  <c r="G681" i="382"/>
  <c r="G504" i="376"/>
  <c r="F504" i="376"/>
  <c r="F468" i="380"/>
  <c r="G468" i="380"/>
  <c r="G753" i="383"/>
  <c r="F753" i="383"/>
  <c r="G315" i="373"/>
  <c r="F315" i="373"/>
  <c r="G728" i="389"/>
  <c r="F728" i="389"/>
  <c r="F748" i="372"/>
  <c r="G748" i="372"/>
  <c r="G267" i="389"/>
  <c r="F267" i="389"/>
  <c r="G433" i="387"/>
  <c r="F433" i="387"/>
  <c r="F346" i="385"/>
  <c r="G346" i="385"/>
  <c r="F409" i="382"/>
  <c r="G409" i="382"/>
  <c r="F313" i="380"/>
  <c r="G313" i="380"/>
  <c r="F465" i="373"/>
  <c r="G465" i="373"/>
  <c r="G750" i="392"/>
  <c r="F750" i="392"/>
  <c r="G367" i="382"/>
  <c r="F367" i="382"/>
  <c r="F644" i="376"/>
  <c r="G644" i="376"/>
  <c r="G705" i="387"/>
  <c r="F705" i="387"/>
  <c r="F677" i="379"/>
  <c r="G677" i="379"/>
  <c r="F495" i="382"/>
  <c r="G495" i="382"/>
  <c r="F304" i="390"/>
  <c r="G304" i="390"/>
  <c r="G387" i="393"/>
  <c r="F387" i="393"/>
  <c r="F556" i="372"/>
  <c r="G556" i="372"/>
  <c r="G643" i="384"/>
  <c r="F643" i="384"/>
  <c r="F453" i="390"/>
  <c r="G453" i="390"/>
  <c r="F673" i="392"/>
  <c r="G673" i="392"/>
  <c r="G420" i="383"/>
  <c r="F420" i="383"/>
  <c r="G405" i="384"/>
  <c r="F405" i="384"/>
  <c r="G722" i="382"/>
  <c r="F722" i="382"/>
  <c r="G659" i="387"/>
  <c r="F659" i="387"/>
  <c r="G421" i="381"/>
  <c r="F421" i="381"/>
  <c r="G479" i="392"/>
  <c r="F479" i="392"/>
  <c r="F313" i="371"/>
  <c r="G313" i="371"/>
  <c r="F571" i="387"/>
  <c r="G571" i="387"/>
  <c r="F393" i="385"/>
  <c r="G393" i="385"/>
  <c r="G571" i="373"/>
  <c r="F571" i="373"/>
  <c r="F254" i="381"/>
  <c r="G254" i="381"/>
  <c r="G466" i="382"/>
  <c r="F466" i="382"/>
  <c r="F595" i="379"/>
  <c r="G595" i="379"/>
  <c r="G690" i="393"/>
  <c r="F690" i="393"/>
  <c r="F472" i="383"/>
  <c r="G472" i="383"/>
  <c r="F457" i="392"/>
  <c r="G457" i="392"/>
  <c r="F343" i="378"/>
  <c r="G343" i="378"/>
  <c r="G254" i="390"/>
  <c r="F254" i="390"/>
  <c r="G680" i="393"/>
  <c r="F680" i="393"/>
  <c r="G500" i="373"/>
  <c r="F500" i="373"/>
  <c r="F547" i="371"/>
  <c r="G547" i="371"/>
  <c r="F411" i="376"/>
  <c r="G411" i="376"/>
  <c r="G514" i="390"/>
  <c r="F514" i="390"/>
  <c r="F361" i="382"/>
  <c r="G361" i="382"/>
  <c r="G685" i="388"/>
  <c r="F685" i="388"/>
  <c r="F535" i="380"/>
  <c r="G535" i="380"/>
  <c r="F321" i="390"/>
  <c r="G321" i="390"/>
  <c r="G737" i="379"/>
  <c r="F737" i="379"/>
  <c r="F272" i="393"/>
  <c r="G272" i="393"/>
  <c r="G752" i="384"/>
  <c r="F752" i="384"/>
  <c r="G544" i="372"/>
  <c r="F544" i="372"/>
  <c r="G555" i="392"/>
  <c r="F555" i="392"/>
  <c r="F745" i="391"/>
  <c r="G745" i="391"/>
  <c r="F602" i="373"/>
  <c r="G602" i="373"/>
  <c r="G584" i="386"/>
  <c r="F584" i="386"/>
  <c r="F302" i="384"/>
  <c r="G302" i="384"/>
  <c r="G700" i="382"/>
  <c r="F700" i="382"/>
  <c r="G339" i="381"/>
  <c r="F339" i="381"/>
  <c r="G445" i="390"/>
  <c r="F445" i="390"/>
  <c r="G331" i="384"/>
  <c r="F331" i="384"/>
  <c r="F480" i="387"/>
  <c r="G480" i="387"/>
  <c r="G536" i="373"/>
  <c r="F536" i="373"/>
  <c r="F285" i="376"/>
  <c r="G285" i="376"/>
  <c r="F352" i="378"/>
  <c r="G352" i="378"/>
  <c r="F398" i="393"/>
  <c r="G398" i="393"/>
  <c r="G709" i="372"/>
  <c r="F709" i="372"/>
  <c r="F388" i="371"/>
  <c r="G388" i="371"/>
  <c r="G276" i="392"/>
  <c r="F276" i="392"/>
  <c r="G579" i="381"/>
  <c r="F579" i="381"/>
  <c r="F570" i="387"/>
  <c r="G570" i="387"/>
  <c r="G732" i="376"/>
  <c r="F732" i="376"/>
  <c r="G742" i="373"/>
  <c r="F742" i="373"/>
  <c r="F328" i="378"/>
  <c r="G328" i="378"/>
  <c r="F395" i="386"/>
  <c r="G395" i="386"/>
  <c r="F298" i="373"/>
  <c r="G298" i="373"/>
  <c r="F633" i="372"/>
  <c r="G633" i="372"/>
  <c r="F676" i="382"/>
  <c r="G676" i="382"/>
  <c r="G528" i="383"/>
  <c r="F528" i="383"/>
  <c r="F701" i="387"/>
  <c r="G701" i="387"/>
  <c r="F333" i="388"/>
  <c r="G333" i="388"/>
  <c r="F737" i="392"/>
  <c r="G737" i="392"/>
  <c r="F284" i="385"/>
  <c r="G284" i="385"/>
  <c r="F636" i="381"/>
  <c r="G636" i="381"/>
  <c r="F438" i="386"/>
  <c r="G438" i="386"/>
  <c r="G353" i="383"/>
  <c r="F353" i="383"/>
  <c r="G436" i="372"/>
  <c r="F436" i="372"/>
  <c r="F411" i="393"/>
  <c r="G411" i="393"/>
  <c r="F460" i="381"/>
  <c r="G460" i="381"/>
  <c r="G675" i="385"/>
  <c r="F675" i="385"/>
  <c r="F258" i="372"/>
  <c r="G258" i="372"/>
  <c r="F323" i="376"/>
  <c r="G323" i="376"/>
  <c r="G376" i="378"/>
  <c r="F376" i="378"/>
  <c r="G269" i="387"/>
  <c r="F269" i="387"/>
  <c r="F508" i="372"/>
  <c r="G508" i="372"/>
  <c r="F409" i="383"/>
  <c r="G409" i="383"/>
  <c r="G642" i="385"/>
  <c r="F642" i="385"/>
  <c r="G538" i="379"/>
  <c r="F538" i="379"/>
  <c r="F751" i="384"/>
  <c r="G751" i="384"/>
  <c r="G440" i="383"/>
  <c r="F440" i="383"/>
  <c r="F736" i="387"/>
  <c r="G736" i="387"/>
  <c r="F487" i="385"/>
  <c r="G487" i="385"/>
  <c r="F286" i="372"/>
  <c r="G286" i="372"/>
  <c r="G705" i="390"/>
  <c r="F705" i="390"/>
  <c r="F324" i="391"/>
  <c r="G324" i="391"/>
  <c r="F667" i="380"/>
  <c r="G667" i="380"/>
  <c r="G551" i="390"/>
  <c r="F551" i="390"/>
  <c r="F594" i="383"/>
  <c r="G594" i="383"/>
  <c r="F731" i="383"/>
  <c r="G731" i="383"/>
  <c r="F679" i="378"/>
  <c r="G679" i="378"/>
  <c r="G287" i="386"/>
  <c r="F287" i="386"/>
  <c r="G352" i="372"/>
  <c r="F352" i="372"/>
  <c r="F548" i="386"/>
  <c r="G548" i="386"/>
  <c r="F257" i="391"/>
  <c r="G257" i="391"/>
  <c r="G568" i="382"/>
  <c r="F568" i="382"/>
  <c r="F593" i="371"/>
  <c r="G593" i="371"/>
  <c r="G710" i="388"/>
  <c r="F710" i="388"/>
  <c r="G403" i="371"/>
  <c r="F403" i="371"/>
  <c r="G399" i="388"/>
  <c r="F399" i="388"/>
  <c r="G566" i="380"/>
  <c r="F566" i="380"/>
  <c r="G568" i="371"/>
  <c r="F568" i="371"/>
  <c r="G665" i="373"/>
  <c r="F665" i="373"/>
  <c r="G665" i="384"/>
  <c r="F665" i="384"/>
  <c r="F495" i="376"/>
  <c r="G495" i="376"/>
  <c r="F653" i="381"/>
  <c r="G653" i="381"/>
  <c r="G413" i="372"/>
  <c r="F413" i="372"/>
  <c r="F336" i="392"/>
  <c r="G336" i="392"/>
  <c r="G536" i="390"/>
  <c r="F536" i="390"/>
  <c r="F253" i="393"/>
  <c r="G253" i="393"/>
  <c r="F678" i="388"/>
  <c r="G678" i="388"/>
  <c r="G598" i="380"/>
  <c r="F598" i="380"/>
  <c r="G534" i="380"/>
  <c r="F534" i="380"/>
  <c r="G401" i="382"/>
  <c r="F401" i="382"/>
  <c r="G571" i="383"/>
  <c r="F571" i="383"/>
  <c r="F463" i="391"/>
  <c r="G463" i="391"/>
  <c r="G326" i="376"/>
  <c r="F326" i="376"/>
  <c r="F278" i="372"/>
  <c r="G278" i="372"/>
  <c r="F691" i="383"/>
  <c r="G691" i="383"/>
  <c r="G709" i="380"/>
  <c r="F709" i="380"/>
  <c r="F605" i="393"/>
  <c r="G605" i="393"/>
  <c r="G649" i="391"/>
  <c r="F649" i="391"/>
  <c r="F563" i="373"/>
  <c r="G563" i="373"/>
  <c r="G630" i="378"/>
  <c r="F630" i="378"/>
  <c r="G663" i="383"/>
  <c r="F663" i="383"/>
  <c r="G536" i="379"/>
  <c r="F536" i="379"/>
  <c r="F519" i="380"/>
  <c r="G519" i="380"/>
  <c r="G279" i="379"/>
  <c r="F279" i="379"/>
  <c r="F402" i="387"/>
  <c r="G402" i="387"/>
  <c r="F522" i="386"/>
  <c r="G522" i="386"/>
  <c r="G513" i="378"/>
  <c r="F513" i="378"/>
  <c r="G546" i="388"/>
  <c r="F546" i="388"/>
  <c r="G592" i="381"/>
  <c r="F592" i="381"/>
  <c r="G714" i="391"/>
  <c r="F714" i="391"/>
  <c r="F303" i="379"/>
  <c r="G303" i="379"/>
  <c r="G542" i="384"/>
  <c r="F542" i="384"/>
  <c r="F650" i="390"/>
  <c r="G650" i="390"/>
  <c r="F742" i="384"/>
  <c r="G742" i="384"/>
  <c r="F527" i="378"/>
  <c r="G527" i="378"/>
  <c r="G623" i="381"/>
  <c r="F623" i="381"/>
  <c r="G328" i="383"/>
  <c r="F328" i="383"/>
  <c r="G725" i="388"/>
  <c r="F725" i="388"/>
  <c r="F614" i="371"/>
  <c r="G614" i="371"/>
  <c r="F496" i="383"/>
  <c r="G496" i="383"/>
  <c r="F404" i="384"/>
  <c r="G404" i="384"/>
  <c r="F457" i="381"/>
  <c r="G457" i="381"/>
  <c r="F664" i="393"/>
  <c r="G664" i="393"/>
  <c r="F539" i="385"/>
  <c r="G539" i="385"/>
  <c r="G390" i="391"/>
  <c r="F390" i="391"/>
  <c r="F337" i="380"/>
  <c r="G337" i="380"/>
  <c r="G459" i="383"/>
  <c r="F459" i="383"/>
  <c r="F623" i="378"/>
  <c r="G623" i="378"/>
  <c r="F269" i="382"/>
  <c r="G269" i="382"/>
  <c r="G318" i="380"/>
  <c r="F318" i="380"/>
  <c r="F336" i="372"/>
  <c r="G336" i="372"/>
  <c r="G362" i="383"/>
  <c r="F362" i="383"/>
  <c r="G295" i="385"/>
  <c r="F295" i="385"/>
  <c r="F313" i="391"/>
  <c r="G313" i="391"/>
  <c r="G332" i="376"/>
  <c r="F332" i="376"/>
  <c r="G530" i="389"/>
  <c r="F530" i="389"/>
  <c r="G566" i="392"/>
  <c r="F566" i="392"/>
  <c r="F603" i="387"/>
  <c r="G603" i="387"/>
  <c r="F710" i="392"/>
  <c r="G710" i="392"/>
  <c r="G451" i="390"/>
  <c r="F451" i="390"/>
  <c r="F325" i="378"/>
  <c r="G325" i="378"/>
  <c r="F268" i="386"/>
  <c r="G268" i="386"/>
  <c r="F524" i="387"/>
  <c r="G524" i="387"/>
  <c r="F410" i="391"/>
  <c r="G410" i="391"/>
  <c r="F661" i="378"/>
  <c r="G661" i="378"/>
  <c r="G511" i="388"/>
  <c r="F511" i="388"/>
  <c r="G463" i="390"/>
  <c r="F463" i="390"/>
  <c r="F366" i="383"/>
  <c r="G366" i="383"/>
  <c r="F516" i="378"/>
  <c r="G516" i="378"/>
  <c r="F273" i="388"/>
  <c r="G273" i="388"/>
  <c r="G299" i="382"/>
  <c r="F299" i="382"/>
  <c r="F744" i="383"/>
  <c r="G744" i="383"/>
  <c r="G479" i="389"/>
  <c r="F479" i="389"/>
  <c r="F408" i="383"/>
  <c r="G408" i="383"/>
  <c r="F696" i="387"/>
  <c r="G696" i="387"/>
  <c r="F281" i="381"/>
  <c r="G281" i="381"/>
  <c r="F559" i="391"/>
  <c r="G559" i="391"/>
  <c r="F505" i="379"/>
  <c r="G505" i="379"/>
  <c r="F406" i="393"/>
  <c r="G406" i="393"/>
  <c r="F400" i="373"/>
  <c r="G400" i="373"/>
  <c r="F426" i="387"/>
  <c r="G426" i="387"/>
  <c r="F586" i="385"/>
  <c r="G586" i="385"/>
  <c r="G380" i="392"/>
  <c r="F380" i="392"/>
  <c r="F620" i="380"/>
  <c r="G620" i="380"/>
  <c r="G350" i="393"/>
  <c r="F350" i="393"/>
  <c r="F674" i="385"/>
  <c r="G674" i="385"/>
  <c r="F554" i="371"/>
  <c r="G554" i="371"/>
  <c r="G325" i="386"/>
  <c r="F325" i="386"/>
  <c r="G733" i="386"/>
  <c r="F733" i="386"/>
  <c r="G325" i="381"/>
  <c r="F325" i="381"/>
  <c r="F543" i="386"/>
  <c r="G543" i="386"/>
  <c r="F606" i="390"/>
  <c r="G606" i="390"/>
  <c r="G616" i="376"/>
  <c r="F616" i="376"/>
  <c r="G301" i="383"/>
  <c r="F301" i="383"/>
  <c r="F523" i="389"/>
  <c r="G523" i="389"/>
  <c r="G624" i="390"/>
  <c r="F624" i="390"/>
  <c r="G645" i="387"/>
  <c r="F645" i="387"/>
  <c r="G579" i="389"/>
  <c r="F579" i="389"/>
  <c r="G463" i="384"/>
  <c r="F463" i="384"/>
  <c r="F410" i="379"/>
  <c r="G410" i="379"/>
  <c r="G518" i="391"/>
  <c r="F518" i="391"/>
  <c r="F457" i="378"/>
  <c r="G457" i="378"/>
  <c r="F731" i="389"/>
  <c r="G731" i="389"/>
  <c r="G326" i="386"/>
  <c r="F326" i="386"/>
  <c r="G456" i="390"/>
  <c r="F456" i="390"/>
  <c r="G724" i="388"/>
  <c r="F724" i="388"/>
  <c r="F447" i="384"/>
  <c r="G447" i="384"/>
  <c r="F263" i="386"/>
  <c r="G263" i="386"/>
  <c r="F732" i="383"/>
  <c r="G732" i="383"/>
  <c r="G330" i="383"/>
  <c r="F330" i="383"/>
  <c r="G743" i="393"/>
  <c r="F743" i="393"/>
  <c r="F411" i="389"/>
  <c r="G411" i="389"/>
  <c r="G253" i="376"/>
  <c r="F253" i="376"/>
  <c r="F705" i="386"/>
  <c r="G705" i="386"/>
  <c r="G603" i="393"/>
  <c r="F603" i="393"/>
  <c r="G422" i="379"/>
  <c r="F422" i="379"/>
  <c r="F712" i="393"/>
  <c r="G712" i="393"/>
  <c r="G616" i="380"/>
  <c r="F616" i="380"/>
  <c r="G748" i="381"/>
  <c r="F748" i="381"/>
  <c r="G583" i="388"/>
  <c r="F583" i="388"/>
  <c r="F535" i="390"/>
  <c r="G535" i="390"/>
  <c r="G412" i="391"/>
  <c r="F412" i="391"/>
  <c r="F682" i="393"/>
  <c r="G682" i="393"/>
  <c r="F579" i="376"/>
  <c r="G579" i="376"/>
  <c r="F736" i="380"/>
  <c r="G736" i="380"/>
  <c r="F394" i="391"/>
  <c r="G394" i="391"/>
  <c r="F250" i="391"/>
  <c r="G250" i="391"/>
  <c r="G615" i="380"/>
  <c r="F615" i="380"/>
  <c r="F393" i="371"/>
  <c r="G393" i="371"/>
  <c r="F437" i="393"/>
  <c r="G437" i="393"/>
  <c r="G447" i="378"/>
  <c r="F447" i="378"/>
  <c r="F746" i="381"/>
  <c r="G746" i="381"/>
  <c r="G305" i="393"/>
  <c r="F305" i="393"/>
  <c r="G619" i="387"/>
  <c r="F619" i="387"/>
  <c r="G427" i="378"/>
  <c r="F427" i="378"/>
  <c r="F324" i="392"/>
  <c r="G324" i="392"/>
  <c r="F683" i="382"/>
  <c r="G683" i="382"/>
  <c r="F343" i="371"/>
  <c r="G343" i="371"/>
  <c r="G711" i="384"/>
  <c r="F711" i="384"/>
  <c r="F728" i="392"/>
  <c r="G728" i="392"/>
  <c r="F694" i="383"/>
  <c r="G694" i="383"/>
  <c r="F315" i="389"/>
  <c r="G315" i="389"/>
  <c r="G350" i="388"/>
  <c r="F350" i="388"/>
  <c r="G312" i="392"/>
  <c r="F312" i="392"/>
  <c r="F433" i="382"/>
  <c r="G433" i="382"/>
  <c r="G490" i="393"/>
  <c r="F490" i="393"/>
  <c r="G518" i="373"/>
  <c r="F518" i="373"/>
  <c r="F735" i="385"/>
  <c r="G735" i="385"/>
  <c r="G619" i="393"/>
  <c r="F619" i="393"/>
  <c r="G658" i="385"/>
  <c r="F658" i="385"/>
  <c r="F299" i="381"/>
  <c r="G299" i="381"/>
  <c r="G427" i="376"/>
  <c r="F427" i="376"/>
  <c r="G345" i="371"/>
  <c r="F345" i="371"/>
  <c r="F307" i="372"/>
  <c r="G307" i="372"/>
  <c r="F711" i="381"/>
  <c r="G711" i="381"/>
  <c r="G526" i="381"/>
  <c r="F526" i="381"/>
  <c r="G526" i="380"/>
  <c r="F526" i="380"/>
  <c r="F608" i="389"/>
  <c r="G608" i="389"/>
  <c r="G618" i="381"/>
  <c r="F618" i="381"/>
  <c r="F720" i="383"/>
  <c r="G720" i="383"/>
  <c r="G734" i="392"/>
  <c r="F734" i="392"/>
  <c r="F287" i="393"/>
  <c r="G287" i="393"/>
  <c r="F623" i="392"/>
  <c r="G623" i="392"/>
  <c r="G699" i="380"/>
  <c r="F699" i="380"/>
  <c r="F358" i="379"/>
  <c r="G358" i="379"/>
  <c r="G446" i="393"/>
  <c r="F446" i="393"/>
  <c r="G516" i="386"/>
  <c r="F516" i="386"/>
  <c r="G528" i="372"/>
  <c r="F528" i="372"/>
  <c r="F513" i="381"/>
  <c r="G513" i="381"/>
  <c r="G290" i="371"/>
  <c r="F290" i="371"/>
  <c r="F631" i="378"/>
  <c r="G631" i="378"/>
  <c r="F456" i="387"/>
  <c r="G456" i="387"/>
  <c r="F617" i="384"/>
  <c r="G617" i="384"/>
  <c r="G525" i="379"/>
  <c r="F525" i="379"/>
  <c r="F666" i="390"/>
  <c r="G666" i="390"/>
  <c r="F652" i="386"/>
  <c r="G652" i="386"/>
  <c r="F503" i="386"/>
  <c r="G503" i="386"/>
  <c r="F359" i="388"/>
  <c r="G359" i="388"/>
  <c r="G621" i="379"/>
  <c r="F621" i="379"/>
  <c r="F290" i="372"/>
  <c r="G290" i="372"/>
  <c r="F700" i="372"/>
  <c r="G700" i="372"/>
  <c r="G530" i="384"/>
  <c r="F530" i="384"/>
  <c r="F702" i="382"/>
  <c r="G702" i="382"/>
  <c r="G722" i="372"/>
  <c r="F722" i="372"/>
  <c r="G258" i="392"/>
  <c r="F258" i="392"/>
  <c r="G269" i="390"/>
  <c r="F269" i="390"/>
  <c r="G388" i="388"/>
  <c r="F388" i="388"/>
  <c r="G539" i="393"/>
  <c r="F539" i="393"/>
  <c r="G353" i="372"/>
  <c r="F353" i="372"/>
  <c r="G452" i="382"/>
  <c r="F452" i="382"/>
  <c r="F358" i="388"/>
  <c r="G358" i="388"/>
  <c r="F329" i="393"/>
  <c r="G329" i="393"/>
  <c r="G596" i="385"/>
  <c r="F596" i="385"/>
  <c r="F283" i="373"/>
  <c r="G283" i="373"/>
  <c r="F407" i="383"/>
  <c r="G407" i="383"/>
  <c r="G573" i="393"/>
  <c r="F573" i="393"/>
  <c r="G590" i="379"/>
  <c r="F590" i="379"/>
  <c r="G414" i="371"/>
  <c r="F414" i="371"/>
  <c r="G493" i="392"/>
  <c r="F493" i="392"/>
  <c r="G275" i="384"/>
  <c r="F275" i="384"/>
  <c r="F553" i="371"/>
  <c r="G553" i="371"/>
  <c r="F407" i="388"/>
  <c r="G407" i="388"/>
  <c r="F401" i="392"/>
  <c r="G401" i="392"/>
  <c r="G311" i="381"/>
  <c r="F311" i="381"/>
  <c r="F677" i="380"/>
  <c r="G677" i="380"/>
  <c r="F625" i="380"/>
  <c r="G625" i="380"/>
  <c r="F334" i="391"/>
  <c r="G334" i="391"/>
  <c r="F368" i="381"/>
  <c r="G368" i="381"/>
  <c r="F451" i="392"/>
  <c r="G451" i="392"/>
  <c r="F545" i="392"/>
  <c r="G545" i="392"/>
  <c r="G546" i="371"/>
  <c r="F546" i="371"/>
  <c r="G585" i="392"/>
  <c r="F585" i="392"/>
  <c r="G301" i="389"/>
  <c r="F301" i="389"/>
  <c r="G289" i="386"/>
  <c r="F289" i="386"/>
  <c r="G559" i="385"/>
  <c r="F559" i="385"/>
  <c r="G665" i="383"/>
  <c r="F665" i="383"/>
  <c r="G509" i="382"/>
  <c r="F509" i="382"/>
  <c r="G583" i="382"/>
  <c r="F583" i="382"/>
  <c r="G424" i="373"/>
  <c r="F424" i="373"/>
  <c r="F350" i="389"/>
  <c r="G350" i="389"/>
  <c r="G412" i="387"/>
  <c r="F412" i="387"/>
  <c r="G671" i="388"/>
  <c r="F671" i="388"/>
  <c r="F587" i="390"/>
  <c r="G587" i="390"/>
  <c r="F708" i="383"/>
  <c r="G708" i="383"/>
  <c r="G726" i="393"/>
  <c r="F726" i="393"/>
  <c r="F510" i="383"/>
  <c r="G510" i="383"/>
  <c r="F292" i="383"/>
  <c r="G292" i="383"/>
  <c r="F491" i="387"/>
  <c r="G491" i="387"/>
  <c r="F456" i="382"/>
  <c r="G456" i="382"/>
  <c r="F540" i="371"/>
  <c r="G540" i="371"/>
  <c r="G586" i="372"/>
  <c r="F586" i="372"/>
  <c r="G297" i="390"/>
  <c r="F297" i="390"/>
  <c r="G738" i="390"/>
  <c r="F738" i="390"/>
  <c r="G542" i="382"/>
  <c r="F542" i="382"/>
  <c r="G275" i="379"/>
  <c r="F275" i="379"/>
  <c r="F280" i="384"/>
  <c r="G280" i="384"/>
  <c r="F537" i="378"/>
  <c r="G537" i="378"/>
  <c r="F260" i="389"/>
  <c r="G260" i="389"/>
  <c r="F606" i="385"/>
  <c r="G606" i="385"/>
  <c r="G629" i="387"/>
  <c r="F629" i="387"/>
  <c r="G358" i="382"/>
  <c r="F358" i="382"/>
  <c r="F715" i="389"/>
  <c r="G715" i="389"/>
  <c r="G418" i="382"/>
  <c r="F418" i="382"/>
  <c r="F515" i="382"/>
  <c r="G515" i="382"/>
  <c r="F576" i="385"/>
  <c r="G576" i="385"/>
  <c r="F663" i="387"/>
  <c r="G663" i="387"/>
  <c r="G343" i="376"/>
  <c r="F343" i="376"/>
  <c r="G433" i="386"/>
  <c r="F433" i="386"/>
  <c r="G348" i="386"/>
  <c r="F348" i="386"/>
  <c r="G389" i="373"/>
  <c r="F389" i="373"/>
  <c r="G714" i="392"/>
  <c r="F714" i="392"/>
  <c r="G317" i="379"/>
  <c r="F317" i="379"/>
  <c r="F279" i="386"/>
  <c r="G279" i="386"/>
  <c r="F458" i="385"/>
  <c r="G458" i="385"/>
  <c r="G724" i="385"/>
  <c r="F724" i="385"/>
  <c r="G381" i="387"/>
  <c r="F381" i="387"/>
  <c r="G550" i="391"/>
  <c r="F550" i="391"/>
  <c r="F534" i="393"/>
  <c r="G534" i="393"/>
  <c r="F691" i="381"/>
  <c r="G691" i="381"/>
  <c r="F385" i="380"/>
  <c r="G385" i="380"/>
  <c r="F722" i="391"/>
  <c r="G722" i="391"/>
  <c r="G368" i="387"/>
  <c r="F368" i="387"/>
  <c r="G273" i="390"/>
  <c r="F273" i="390"/>
  <c r="F491" i="392"/>
  <c r="G491" i="392"/>
  <c r="G580" i="392"/>
  <c r="F580" i="392"/>
  <c r="G255" i="378"/>
  <c r="F255" i="378"/>
  <c r="F431" i="378"/>
  <c r="G431" i="378"/>
  <c r="F680" i="380"/>
  <c r="G680" i="380"/>
  <c r="G313" i="388"/>
  <c r="F313" i="388"/>
  <c r="F326" i="380"/>
  <c r="G326" i="380"/>
  <c r="F719" i="372"/>
  <c r="G719" i="372"/>
  <c r="G411" i="371"/>
  <c r="F411" i="371"/>
  <c r="G271" i="379"/>
  <c r="F271" i="379"/>
  <c r="G653" i="393"/>
  <c r="F653" i="393"/>
  <c r="G297" i="384"/>
  <c r="F297" i="384"/>
  <c r="F474" i="379"/>
  <c r="G474" i="379"/>
  <c r="F452" i="379"/>
  <c r="G452" i="379"/>
  <c r="F338" i="393"/>
  <c r="G338" i="393"/>
  <c r="G537" i="386"/>
  <c r="F537" i="386"/>
  <c r="G520" i="390"/>
  <c r="F520" i="390"/>
  <c r="G369" i="379"/>
  <c r="F369" i="379"/>
  <c r="F558" i="384"/>
  <c r="G558" i="384"/>
  <c r="G724" i="372"/>
  <c r="F724" i="372"/>
  <c r="F261" i="381"/>
  <c r="G261" i="381"/>
  <c r="F710" i="393"/>
  <c r="G710" i="393"/>
  <c r="F632" i="382"/>
  <c r="G632" i="382"/>
  <c r="G683" i="376"/>
  <c r="F683" i="376"/>
  <c r="F364" i="372"/>
  <c r="G364" i="372"/>
  <c r="G490" i="392"/>
  <c r="F490" i="392"/>
  <c r="G323" i="391"/>
  <c r="F323" i="391"/>
  <c r="G713" i="373"/>
  <c r="F713" i="373"/>
  <c r="F371" i="373"/>
  <c r="G371" i="373"/>
  <c r="F639" i="391"/>
  <c r="G639" i="391"/>
  <c r="G447" i="388"/>
  <c r="F447" i="388"/>
  <c r="G619" i="385"/>
  <c r="F619" i="385"/>
  <c r="G278" i="373"/>
  <c r="F278" i="373"/>
  <c r="F459" i="372"/>
  <c r="G459" i="372"/>
  <c r="G706" i="388"/>
  <c r="F706" i="388"/>
  <c r="G268" i="379"/>
  <c r="F268" i="379"/>
  <c r="G549" i="392"/>
  <c r="F549" i="392"/>
  <c r="G641" i="392"/>
  <c r="F641" i="392"/>
  <c r="F417" i="388"/>
  <c r="G417" i="388"/>
  <c r="F628" i="373"/>
  <c r="G628" i="373"/>
  <c r="F732" i="386"/>
  <c r="G732" i="386"/>
  <c r="G273" i="383"/>
  <c r="F273" i="383"/>
  <c r="F737" i="389"/>
  <c r="G737" i="389"/>
  <c r="G535" i="373"/>
  <c r="F535" i="373"/>
  <c r="G618" i="376"/>
  <c r="F618" i="376"/>
  <c r="F433" i="392"/>
  <c r="G433" i="392"/>
  <c r="F275" i="378"/>
  <c r="G275" i="378"/>
  <c r="F615" i="382"/>
  <c r="G615" i="382"/>
  <c r="G535" i="383"/>
  <c r="F535" i="383"/>
  <c r="G484" i="384"/>
  <c r="F484" i="384"/>
  <c r="G391" i="376"/>
  <c r="F391" i="376"/>
  <c r="G696" i="391"/>
  <c r="F696" i="391"/>
  <c r="F607" i="382"/>
  <c r="G607" i="382"/>
  <c r="G513" i="385"/>
  <c r="F513" i="385"/>
  <c r="F482" i="393"/>
  <c r="G482" i="393"/>
  <c r="G610" i="382"/>
  <c r="F610" i="382"/>
  <c r="G662" i="390"/>
  <c r="F662" i="390"/>
  <c r="G383" i="391"/>
  <c r="F383" i="391"/>
  <c r="F689" i="378"/>
  <c r="G689" i="378"/>
  <c r="G474" i="388"/>
  <c r="F474" i="388"/>
  <c r="G287" i="376"/>
  <c r="F287" i="376"/>
  <c r="G475" i="390"/>
  <c r="F475" i="390"/>
  <c r="F639" i="379"/>
  <c r="G639" i="379"/>
  <c r="G497" i="381"/>
  <c r="F497" i="381"/>
  <c r="F356" i="392"/>
  <c r="G356" i="392"/>
  <c r="G543" i="380"/>
  <c r="F543" i="380"/>
  <c r="G655" i="373"/>
  <c r="F655" i="373"/>
  <c r="G698" i="373"/>
  <c r="F698" i="373"/>
  <c r="F449" i="381"/>
  <c r="G449" i="381"/>
  <c r="F521" i="388"/>
  <c r="G521" i="388"/>
  <c r="F578" i="383"/>
  <c r="G578" i="383"/>
  <c r="G657" i="371"/>
  <c r="F657" i="371"/>
  <c r="F502" i="392"/>
  <c r="G502" i="392"/>
  <c r="G295" i="386"/>
  <c r="F295" i="386"/>
  <c r="F563" i="371"/>
  <c r="G563" i="371"/>
  <c r="G587" i="388"/>
  <c r="F587" i="388"/>
  <c r="G745" i="378"/>
  <c r="F745" i="378"/>
  <c r="G717" i="382"/>
  <c r="F717" i="382"/>
  <c r="G579" i="379"/>
  <c r="F579" i="379"/>
  <c r="F672" i="379"/>
  <c r="G672" i="379"/>
  <c r="G600" i="388"/>
  <c r="F600" i="388"/>
  <c r="G572" i="371"/>
  <c r="F572" i="371"/>
  <c r="F561" i="385"/>
  <c r="G561" i="385"/>
  <c r="G371" i="387"/>
  <c r="F371" i="387"/>
  <c r="G726" i="372"/>
  <c r="F726" i="372"/>
  <c r="F275" i="376"/>
  <c r="G275" i="376"/>
  <c r="G724" i="382"/>
  <c r="F724" i="382"/>
  <c r="G389" i="387"/>
  <c r="F389" i="387"/>
  <c r="F691" i="378"/>
  <c r="G691" i="378"/>
  <c r="G739" i="388"/>
  <c r="F739" i="388"/>
  <c r="F372" i="385"/>
  <c r="G372" i="385"/>
  <c r="G528" i="379"/>
  <c r="F528" i="379"/>
  <c r="F722" i="381"/>
  <c r="G722" i="381"/>
  <c r="F271" i="381"/>
  <c r="G271" i="381"/>
  <c r="G639" i="388"/>
  <c r="F639" i="388"/>
  <c r="F469" i="380"/>
  <c r="G469" i="380"/>
  <c r="F674" i="388"/>
  <c r="G674" i="388"/>
  <c r="G514" i="372"/>
  <c r="F514" i="372"/>
  <c r="F380" i="393"/>
  <c r="G380" i="393"/>
  <c r="F580" i="372"/>
  <c r="G580" i="372"/>
  <c r="G465" i="378"/>
  <c r="F465" i="378"/>
  <c r="G395" i="385"/>
  <c r="F395" i="385"/>
  <c r="F430" i="392"/>
  <c r="G430" i="392"/>
  <c r="G580" i="381"/>
  <c r="F580" i="381"/>
  <c r="F698" i="387"/>
  <c r="G698" i="387"/>
  <c r="G308" i="386"/>
  <c r="F308" i="386"/>
  <c r="G751" i="380"/>
  <c r="F751" i="380"/>
  <c r="F409" i="386"/>
  <c r="G409" i="386"/>
  <c r="G440" i="380"/>
  <c r="F440" i="380"/>
  <c r="F579" i="378"/>
  <c r="G579" i="378"/>
  <c r="F662" i="389"/>
  <c r="G662" i="389"/>
  <c r="G320" i="378"/>
  <c r="F320" i="378"/>
  <c r="G721" i="384"/>
  <c r="F721" i="384"/>
  <c r="F612" i="380"/>
  <c r="G612" i="380"/>
  <c r="F306" i="383"/>
  <c r="G306" i="383"/>
  <c r="F721" i="380"/>
  <c r="G721" i="380"/>
  <c r="G696" i="373"/>
  <c r="F696" i="373"/>
  <c r="F746" i="386"/>
  <c r="G746" i="386"/>
  <c r="G266" i="387"/>
  <c r="F266" i="387"/>
  <c r="F261" i="390"/>
  <c r="G261" i="390"/>
  <c r="F649" i="393"/>
  <c r="G649" i="393"/>
  <c r="G641" i="376"/>
  <c r="F641" i="376"/>
  <c r="F647" i="393"/>
  <c r="G647" i="393"/>
  <c r="G544" i="390"/>
  <c r="F544" i="390"/>
  <c r="F644" i="373"/>
  <c r="G644" i="373"/>
  <c r="G506" i="376"/>
  <c r="F506" i="376"/>
  <c r="F549" i="378"/>
  <c r="G549" i="378"/>
  <c r="G541" i="388"/>
  <c r="F541" i="388"/>
  <c r="G455" i="391"/>
  <c r="F455" i="391"/>
  <c r="F751" i="388"/>
  <c r="G751" i="388"/>
  <c r="G367" i="371"/>
  <c r="F367" i="371"/>
  <c r="G622" i="380"/>
  <c r="F622" i="380"/>
  <c r="F539" i="373"/>
  <c r="G539" i="373"/>
  <c r="G680" i="372"/>
  <c r="F680" i="372"/>
  <c r="G288" i="384"/>
  <c r="F288" i="384"/>
  <c r="F260" i="372"/>
  <c r="G260" i="372"/>
  <c r="G673" i="371"/>
  <c r="F673" i="371"/>
  <c r="F329" i="385"/>
  <c r="G329" i="385"/>
  <c r="G639" i="393"/>
  <c r="F639" i="393"/>
  <c r="G467" i="384"/>
  <c r="F467" i="384"/>
  <c r="F427" i="393"/>
  <c r="G427" i="393"/>
  <c r="F679" i="393"/>
  <c r="G679" i="393"/>
  <c r="F400" i="378"/>
  <c r="G400" i="378"/>
  <c r="G470" i="372"/>
  <c r="F470" i="372"/>
  <c r="F457" i="380"/>
  <c r="G457" i="380"/>
  <c r="G408" i="379"/>
  <c r="F408" i="379"/>
  <c r="G341" i="380"/>
  <c r="F341" i="380"/>
  <c r="G454" i="389"/>
  <c r="F454" i="389"/>
  <c r="F327" i="380"/>
  <c r="G327" i="380"/>
  <c r="G293" i="380"/>
  <c r="F293" i="380"/>
  <c r="G456" i="383"/>
  <c r="F456" i="383"/>
  <c r="F323" i="390"/>
  <c r="G323" i="390"/>
  <c r="G719" i="378"/>
  <c r="F719" i="378"/>
  <c r="F331" i="381"/>
  <c r="G331" i="381"/>
  <c r="G399" i="392"/>
  <c r="F399" i="392"/>
  <c r="F519" i="371"/>
  <c r="G519" i="371"/>
  <c r="G369" i="382"/>
  <c r="F369" i="382"/>
  <c r="F628" i="379"/>
  <c r="G628" i="379"/>
  <c r="F630" i="376"/>
  <c r="G630" i="376"/>
  <c r="G692" i="382"/>
  <c r="F692" i="382"/>
  <c r="F596" i="381"/>
  <c r="G596" i="381"/>
  <c r="G679" i="387"/>
  <c r="F679" i="387"/>
  <c r="G750" i="387"/>
  <c r="F750" i="387"/>
  <c r="G663" i="390"/>
  <c r="F663" i="390"/>
  <c r="F538" i="376"/>
  <c r="G538" i="376"/>
  <c r="F619" i="373"/>
  <c r="G619" i="373"/>
  <c r="F420" i="392"/>
  <c r="G420" i="392"/>
  <c r="G541" i="391"/>
  <c r="F541" i="391"/>
  <c r="F596" i="389"/>
  <c r="G596" i="389"/>
  <c r="G351" i="393"/>
  <c r="F351" i="393"/>
  <c r="G544" i="371"/>
  <c r="F544" i="371"/>
  <c r="F381" i="390"/>
  <c r="G381" i="390"/>
  <c r="G499" i="387"/>
  <c r="F499" i="387"/>
  <c r="G602" i="381"/>
  <c r="F602" i="381"/>
  <c r="G283" i="385"/>
  <c r="F283" i="385"/>
  <c r="F307" i="390"/>
  <c r="G307" i="390"/>
  <c r="F312" i="386"/>
  <c r="G312" i="386"/>
  <c r="G493" i="387"/>
  <c r="F493" i="387"/>
  <c r="G567" i="387"/>
  <c r="F567" i="387"/>
  <c r="F729" i="379"/>
  <c r="G729" i="379"/>
  <c r="F425" i="371"/>
  <c r="G425" i="371"/>
  <c r="G547" i="376"/>
  <c r="F547" i="376"/>
  <c r="G528" i="378"/>
  <c r="F528" i="378"/>
  <c r="F388" i="385"/>
  <c r="G388" i="385"/>
  <c r="F605" i="385"/>
  <c r="G605" i="385"/>
  <c r="G624" i="379"/>
  <c r="F624" i="379"/>
  <c r="F695" i="393"/>
  <c r="G695" i="393"/>
  <c r="F655" i="391"/>
  <c r="G655" i="391"/>
  <c r="F622" i="378"/>
  <c r="G622" i="378"/>
  <c r="F574" i="392"/>
  <c r="G574" i="392"/>
  <c r="F435" i="372"/>
  <c r="G435" i="372"/>
  <c r="F466" i="386"/>
  <c r="G466" i="386"/>
  <c r="F444" i="371"/>
  <c r="G444" i="371"/>
  <c r="G382" i="371"/>
  <c r="F382" i="371"/>
  <c r="F612" i="383"/>
  <c r="G612" i="383"/>
  <c r="F742" i="393"/>
  <c r="G742" i="393"/>
  <c r="F274" i="381"/>
  <c r="G274" i="381"/>
  <c r="F494" i="390"/>
  <c r="G494" i="390"/>
  <c r="G318" i="381"/>
  <c r="F318" i="381"/>
  <c r="G582" i="380"/>
  <c r="F582" i="380"/>
  <c r="F448" i="393"/>
  <c r="G448" i="393"/>
  <c r="G695" i="372"/>
  <c r="F695" i="372"/>
  <c r="F314" i="384"/>
  <c r="G314" i="384"/>
  <c r="F531" i="390"/>
  <c r="G531" i="390"/>
  <c r="F429" i="385"/>
  <c r="G429" i="385"/>
  <c r="G733" i="382"/>
  <c r="F733" i="382"/>
  <c r="F610" i="387"/>
  <c r="G610" i="387"/>
  <c r="G656" i="389"/>
  <c r="F656" i="389"/>
  <c r="G267" i="387"/>
  <c r="F267" i="387"/>
  <c r="F388" i="378"/>
  <c r="G388" i="378"/>
  <c r="G364" i="390"/>
  <c r="F364" i="390"/>
  <c r="F527" i="390"/>
  <c r="G527" i="390"/>
  <c r="F357" i="382"/>
  <c r="G357" i="382"/>
  <c r="G581" i="392"/>
  <c r="F581" i="392"/>
  <c r="G472" i="385"/>
  <c r="F472" i="385"/>
  <c r="F406" i="383"/>
  <c r="G406" i="383"/>
  <c r="F255" i="380"/>
  <c r="G255" i="380"/>
  <c r="F592" i="391"/>
  <c r="G592" i="391"/>
  <c r="G646" i="371"/>
  <c r="F646" i="371"/>
  <c r="G650" i="387"/>
  <c r="F650" i="387"/>
  <c r="F396" i="385"/>
  <c r="G396" i="385"/>
  <c r="G691" i="380"/>
  <c r="F691" i="380"/>
  <c r="G463" i="393"/>
  <c r="F463" i="393"/>
  <c r="F401" i="378"/>
  <c r="G401" i="378"/>
  <c r="G483" i="373"/>
  <c r="F483" i="373"/>
  <c r="D99" i="4"/>
  <c r="B99" i="4"/>
  <c r="F602" i="390"/>
  <c r="G602" i="390"/>
  <c r="F525" i="383"/>
  <c r="G525" i="383"/>
  <c r="G443" i="389"/>
  <c r="F443" i="389"/>
  <c r="G709" i="391"/>
  <c r="F709" i="391"/>
  <c r="G597" i="378"/>
  <c r="F597" i="378"/>
  <c r="G712" i="392"/>
  <c r="F712" i="392"/>
  <c r="F628" i="387"/>
  <c r="G628" i="387"/>
  <c r="G348" i="387"/>
  <c r="F348" i="387"/>
  <c r="F627" i="392"/>
  <c r="G627" i="392"/>
  <c r="G559" i="376"/>
  <c r="F559" i="376"/>
  <c r="F513" i="386"/>
  <c r="G513" i="386"/>
  <c r="F324" i="382"/>
  <c r="G324" i="382"/>
  <c r="G274" i="383"/>
  <c r="F274" i="383"/>
  <c r="F563" i="378"/>
  <c r="G563" i="378"/>
  <c r="F492" i="388"/>
  <c r="G492" i="388"/>
  <c r="F449" i="378"/>
  <c r="G449" i="378"/>
  <c r="F316" i="376"/>
  <c r="G316" i="376"/>
  <c r="G334" i="389"/>
  <c r="F334" i="389"/>
  <c r="G280" i="371"/>
  <c r="F280" i="371"/>
  <c r="G540" i="376"/>
  <c r="F540" i="376"/>
  <c r="F669" i="390"/>
  <c r="G669" i="390"/>
  <c r="F276" i="383"/>
  <c r="G276" i="383"/>
  <c r="F578" i="384"/>
  <c r="G578" i="384"/>
  <c r="G449" i="384"/>
  <c r="F449" i="384"/>
  <c r="F415" i="390"/>
  <c r="G415" i="390"/>
  <c r="G519" i="384"/>
  <c r="F519" i="384"/>
  <c r="F574" i="383"/>
  <c r="G574" i="383"/>
  <c r="G364" i="381"/>
  <c r="F364" i="381"/>
  <c r="F348" i="380"/>
  <c r="G348" i="380"/>
  <c r="F575" i="388"/>
  <c r="G575" i="388"/>
  <c r="G593" i="387"/>
  <c r="F593" i="387"/>
  <c r="F273" i="376"/>
  <c r="G273" i="376"/>
  <c r="F361" i="385"/>
  <c r="G361" i="385"/>
  <c r="G439" i="387"/>
  <c r="F439" i="387"/>
  <c r="F454" i="376"/>
  <c r="G454" i="376"/>
  <c r="G273" i="393"/>
  <c r="F273" i="393"/>
  <c r="F340" i="389"/>
  <c r="G340" i="389"/>
  <c r="F671" i="392"/>
  <c r="G671" i="392"/>
  <c r="F347" i="378"/>
  <c r="G347" i="378"/>
  <c r="F277" i="393"/>
  <c r="G277" i="393"/>
  <c r="F690" i="385"/>
  <c r="G690" i="385"/>
  <c r="F378" i="392"/>
  <c r="G378" i="392"/>
  <c r="F315" i="371"/>
  <c r="G315" i="371"/>
  <c r="F487" i="373"/>
  <c r="G487" i="373"/>
  <c r="G739" i="372"/>
  <c r="F739" i="372"/>
  <c r="F471" i="380"/>
  <c r="G471" i="380"/>
  <c r="G591" i="384"/>
  <c r="F591" i="384"/>
  <c r="F538" i="391"/>
  <c r="G538" i="391"/>
  <c r="G285" i="371"/>
  <c r="F285" i="371"/>
  <c r="G481" i="387"/>
  <c r="F481" i="387"/>
  <c r="F730" i="391"/>
  <c r="G730" i="391"/>
  <c r="G734" i="381"/>
  <c r="F734" i="381"/>
  <c r="G686" i="378"/>
  <c r="F686" i="378"/>
  <c r="G374" i="384"/>
  <c r="F374" i="384"/>
  <c r="F608" i="391"/>
  <c r="G608" i="391"/>
  <c r="G672" i="386"/>
  <c r="F672" i="386"/>
  <c r="F659" i="380"/>
  <c r="G659" i="380"/>
  <c r="F590" i="391"/>
  <c r="G590" i="391"/>
  <c r="G584" i="373"/>
  <c r="F584" i="373"/>
  <c r="F470" i="371"/>
  <c r="G470" i="371"/>
  <c r="G597" i="372"/>
  <c r="F597" i="372"/>
  <c r="G676" i="371"/>
  <c r="F676" i="371"/>
  <c r="F496" i="392"/>
  <c r="G496" i="392"/>
  <c r="G258" i="387"/>
  <c r="F258" i="387"/>
  <c r="F488" i="382"/>
  <c r="G488" i="382"/>
  <c r="F608" i="376"/>
  <c r="G608" i="376"/>
  <c r="F253" i="388"/>
  <c r="G253" i="388"/>
  <c r="G651" i="387"/>
  <c r="F651" i="387"/>
  <c r="F636" i="393"/>
  <c r="G636" i="393"/>
  <c r="F495" i="383"/>
  <c r="G495" i="383"/>
  <c r="F266" i="384"/>
  <c r="G266" i="384"/>
  <c r="G320" i="371"/>
  <c r="F320" i="371"/>
  <c r="F601" i="391"/>
  <c r="G601" i="391"/>
  <c r="G701" i="390"/>
  <c r="F701" i="390"/>
  <c r="F400" i="382"/>
  <c r="G400" i="382"/>
  <c r="G719" i="381"/>
  <c r="F719" i="381"/>
  <c r="G286" i="390"/>
  <c r="F286" i="390"/>
  <c r="G699" i="388"/>
  <c r="F699" i="388"/>
  <c r="F432" i="390"/>
  <c r="G432" i="390"/>
  <c r="G558" i="383"/>
  <c r="F558" i="383"/>
  <c r="G635" i="376"/>
  <c r="F635" i="376"/>
  <c r="G630" i="391"/>
  <c r="F630" i="391"/>
  <c r="G748" i="391"/>
  <c r="F748" i="391"/>
  <c r="G299" i="387"/>
  <c r="F299" i="387"/>
  <c r="G625" i="379"/>
  <c r="F625" i="379"/>
  <c r="G561" i="382"/>
  <c r="F561" i="382"/>
  <c r="G365" i="387"/>
  <c r="F365" i="387"/>
  <c r="F386" i="371"/>
  <c r="G386" i="371"/>
  <c r="F402" i="376"/>
  <c r="G402" i="376"/>
  <c r="F562" i="379"/>
  <c r="G562" i="379"/>
  <c r="G425" i="386"/>
  <c r="F425" i="386"/>
  <c r="F325" i="385"/>
  <c r="G325" i="385"/>
  <c r="G566" i="387"/>
  <c r="F566" i="387"/>
  <c r="F462" i="392"/>
  <c r="G462" i="392"/>
  <c r="G704" i="383"/>
  <c r="F704" i="383"/>
  <c r="F318" i="390"/>
  <c r="G318" i="390"/>
  <c r="G569" i="392"/>
  <c r="F569" i="392"/>
  <c r="G581" i="383"/>
  <c r="F581" i="383"/>
  <c r="G679" i="385"/>
  <c r="F679" i="385"/>
  <c r="F311" i="384"/>
  <c r="G311" i="384"/>
  <c r="G742" i="390"/>
  <c r="F742" i="390"/>
  <c r="F730" i="389"/>
  <c r="G730" i="389"/>
  <c r="F637" i="390"/>
  <c r="G637" i="390"/>
  <c r="G726" i="387"/>
  <c r="F726" i="387"/>
  <c r="F303" i="390"/>
  <c r="G303" i="390"/>
  <c r="G351" i="387"/>
  <c r="F351" i="387"/>
  <c r="G279" i="388"/>
  <c r="F279" i="388"/>
  <c r="G415" i="388"/>
  <c r="F415" i="388"/>
  <c r="F490" i="371"/>
  <c r="G490" i="371"/>
  <c r="F672" i="392"/>
  <c r="G672" i="392"/>
  <c r="F309" i="385"/>
  <c r="G309" i="385"/>
  <c r="G305" i="391"/>
  <c r="F305" i="391"/>
  <c r="F648" i="393"/>
  <c r="G648" i="393"/>
  <c r="F306" i="393"/>
  <c r="G306" i="393"/>
  <c r="G413" i="382"/>
  <c r="F413" i="382"/>
  <c r="G643" i="371"/>
  <c r="F643" i="371"/>
  <c r="G668" i="372"/>
  <c r="F668" i="372"/>
  <c r="F537" i="380"/>
  <c r="G537" i="380"/>
  <c r="F404" i="391"/>
  <c r="G404" i="391"/>
  <c r="F687" i="391"/>
  <c r="G687" i="391"/>
  <c r="F307" i="376"/>
  <c r="G307" i="376"/>
  <c r="F565" i="380"/>
  <c r="G565" i="380"/>
  <c r="G293" i="373"/>
  <c r="F293" i="373"/>
  <c r="F428" i="382"/>
  <c r="G428" i="382"/>
  <c r="F271" i="383"/>
  <c r="G271" i="383"/>
  <c r="F685" i="391"/>
  <c r="G685" i="391"/>
  <c r="G750" i="386"/>
  <c r="F750" i="386"/>
  <c r="F304" i="392"/>
  <c r="G304" i="392"/>
  <c r="F722" i="386"/>
  <c r="G722" i="386"/>
  <c r="F375" i="385"/>
  <c r="G375" i="385"/>
  <c r="G578" i="385"/>
  <c r="F578" i="385"/>
  <c r="G315" i="392"/>
  <c r="F315" i="392"/>
  <c r="G718" i="391"/>
  <c r="F718" i="391"/>
  <c r="G637" i="386"/>
  <c r="F637" i="386"/>
  <c r="G581" i="378"/>
  <c r="F581" i="378"/>
  <c r="G283" i="378"/>
  <c r="F283" i="378"/>
  <c r="G641" i="388"/>
  <c r="F641" i="388"/>
  <c r="F670" i="380"/>
  <c r="G670" i="380"/>
  <c r="F740" i="373"/>
  <c r="G740" i="373"/>
  <c r="F659" i="383"/>
  <c r="G659" i="383"/>
  <c r="G748" i="389"/>
  <c r="F748" i="389"/>
  <c r="F496" i="384"/>
  <c r="G496" i="384"/>
  <c r="F735" i="387"/>
  <c r="G735" i="387"/>
  <c r="G684" i="393"/>
  <c r="F684" i="393"/>
  <c r="G310" i="371"/>
  <c r="F310" i="371"/>
  <c r="G687" i="376"/>
  <c r="F687" i="376"/>
  <c r="G717" i="385"/>
  <c r="F717" i="385"/>
  <c r="F476" i="387"/>
  <c r="G476" i="387"/>
  <c r="G267" i="385"/>
  <c r="F267" i="385"/>
  <c r="F660" i="372"/>
  <c r="G660" i="372"/>
  <c r="F409" i="388"/>
  <c r="G409" i="388"/>
  <c r="G599" i="393"/>
  <c r="F599" i="393"/>
  <c r="F711" i="393"/>
  <c r="G711" i="393"/>
  <c r="G317" i="385"/>
  <c r="F317" i="385"/>
  <c r="G545" i="385"/>
  <c r="F545" i="385"/>
  <c r="G616" i="384"/>
  <c r="F616" i="384"/>
  <c r="G430" i="372"/>
  <c r="F430" i="372"/>
  <c r="G473" i="390"/>
  <c r="F473" i="390"/>
  <c r="F611" i="381"/>
  <c r="G611" i="381"/>
  <c r="F255" i="381"/>
  <c r="G255" i="381"/>
  <c r="G435" i="385"/>
  <c r="F435" i="385"/>
  <c r="G444" i="387"/>
  <c r="F444" i="387"/>
  <c r="F727" i="371"/>
  <c r="G727" i="371"/>
  <c r="G555" i="390"/>
  <c r="F555" i="390"/>
  <c r="F629" i="372"/>
  <c r="G629" i="372"/>
  <c r="F479" i="390"/>
  <c r="G479" i="390"/>
  <c r="G472" i="393"/>
  <c r="F472" i="393"/>
  <c r="G522" i="383"/>
  <c r="F522" i="383"/>
  <c r="F395" i="392"/>
  <c r="G395" i="392"/>
  <c r="G271" i="380"/>
  <c r="F271" i="380"/>
  <c r="F673" i="373"/>
  <c r="G673" i="373"/>
  <c r="G434" i="387"/>
  <c r="F434" i="387"/>
  <c r="G285" i="372"/>
  <c r="F285" i="372"/>
  <c r="G383" i="392"/>
  <c r="F383" i="392"/>
  <c r="G743" i="392"/>
  <c r="F743" i="392"/>
  <c r="F570" i="385"/>
  <c r="G570" i="385"/>
  <c r="F670" i="383"/>
  <c r="G670" i="383"/>
  <c r="G605" i="392"/>
  <c r="F605" i="392"/>
  <c r="F316" i="372"/>
  <c r="G316" i="372"/>
  <c r="F615" i="387"/>
  <c r="G615" i="387"/>
  <c r="G751" i="389"/>
  <c r="F751" i="389"/>
  <c r="F692" i="384"/>
  <c r="G692" i="384"/>
  <c r="G276" i="382"/>
  <c r="F276" i="382"/>
  <c r="G339" i="386"/>
  <c r="F339" i="386"/>
  <c r="G667" i="386"/>
  <c r="F667" i="386"/>
  <c r="G308" i="392"/>
  <c r="F308" i="392"/>
  <c r="F669" i="389"/>
  <c r="G669" i="389"/>
  <c r="F529" i="389"/>
  <c r="G529" i="389"/>
  <c r="G302" i="390"/>
  <c r="F302" i="390"/>
  <c r="F251" i="388"/>
  <c r="G251" i="388"/>
  <c r="F601" i="390"/>
  <c r="G601" i="390"/>
  <c r="G410" i="393"/>
  <c r="F410" i="393"/>
  <c r="G306" i="380"/>
  <c r="F306" i="380"/>
  <c r="G407" i="387"/>
  <c r="F407" i="387"/>
  <c r="G335" i="371"/>
  <c r="F335" i="371"/>
  <c r="G298" i="392"/>
  <c r="F298" i="392"/>
  <c r="G283" i="380"/>
  <c r="F283" i="380"/>
  <c r="F417" i="387"/>
  <c r="G417" i="387"/>
  <c r="G602" i="392"/>
  <c r="F602" i="392"/>
  <c r="G326" i="393"/>
  <c r="F326" i="393"/>
  <c r="G560" i="387"/>
  <c r="F560" i="387"/>
  <c r="F487" i="380"/>
  <c r="G487" i="380"/>
  <c r="G361" i="386"/>
  <c r="F361" i="386"/>
  <c r="F257" i="385"/>
  <c r="G257" i="385"/>
  <c r="G577" i="384"/>
  <c r="F577" i="384"/>
  <c r="F301" i="371"/>
  <c r="G301" i="371"/>
  <c r="F476" i="378"/>
  <c r="G476" i="378"/>
  <c r="G379" i="381"/>
  <c r="F379" i="381"/>
  <c r="F611" i="384"/>
  <c r="G611" i="384"/>
  <c r="G343" i="392"/>
  <c r="F343" i="392"/>
  <c r="F598" i="385"/>
  <c r="G598" i="385"/>
  <c r="G322" i="373"/>
  <c r="F322" i="373"/>
  <c r="G437" i="378"/>
  <c r="F437" i="378"/>
  <c r="G753" i="387"/>
  <c r="F753" i="387"/>
  <c r="G394" i="390"/>
  <c r="F394" i="390"/>
  <c r="F653" i="390"/>
  <c r="G653" i="390"/>
  <c r="F547" i="382"/>
  <c r="G547" i="382"/>
  <c r="G466" i="376"/>
  <c r="F466" i="376"/>
  <c r="F319" i="379"/>
  <c r="G319" i="379"/>
  <c r="F712" i="376"/>
  <c r="G712" i="376"/>
  <c r="F682" i="388"/>
  <c r="G682" i="388"/>
  <c r="G355" i="393"/>
  <c r="F355" i="393"/>
  <c r="F314" i="392"/>
  <c r="G314" i="392"/>
  <c r="F705" i="376"/>
  <c r="G705" i="376"/>
  <c r="F370" i="380"/>
  <c r="G370" i="380"/>
  <c r="F443" i="392"/>
  <c r="G443" i="392"/>
  <c r="G743" i="388"/>
  <c r="F743" i="388"/>
  <c r="G606" i="393"/>
  <c r="F606" i="393"/>
  <c r="F502" i="389"/>
  <c r="G502" i="389"/>
  <c r="F679" i="392"/>
  <c r="G679" i="392"/>
  <c r="G638" i="383"/>
  <c r="F638" i="383"/>
  <c r="F603" i="372"/>
  <c r="G603" i="372"/>
  <c r="F408" i="393"/>
  <c r="G408" i="393"/>
  <c r="G543" i="376"/>
  <c r="F543" i="376"/>
  <c r="G666" i="371"/>
  <c r="F666" i="371"/>
  <c r="G316" i="380"/>
  <c r="F316" i="380"/>
  <c r="G408" i="388"/>
  <c r="F408" i="388"/>
  <c r="G619" i="386"/>
  <c r="F619" i="386"/>
  <c r="F268" i="387"/>
  <c r="G268" i="387"/>
  <c r="G615" i="378"/>
  <c r="F615" i="378"/>
  <c r="F393" i="372"/>
  <c r="G393" i="372"/>
  <c r="F668" i="379"/>
  <c r="G668" i="379"/>
  <c r="F338" i="391"/>
  <c r="G338" i="391"/>
  <c r="G399" i="383"/>
  <c r="F399" i="383"/>
  <c r="G697" i="391"/>
  <c r="F697" i="391"/>
  <c r="G624" i="387"/>
  <c r="F624" i="387"/>
  <c r="G632" i="385"/>
  <c r="F632" i="385"/>
  <c r="F424" i="381"/>
  <c r="G424" i="381"/>
  <c r="G541" i="378"/>
  <c r="F541" i="378"/>
  <c r="G457" i="386"/>
  <c r="F457" i="386"/>
  <c r="F390" i="392"/>
  <c r="G390" i="392"/>
  <c r="G282" i="393"/>
  <c r="F282" i="393"/>
  <c r="F299" i="372"/>
  <c r="G299" i="372"/>
  <c r="G728" i="390"/>
  <c r="F728" i="390"/>
  <c r="G647" i="386"/>
  <c r="F647" i="386"/>
  <c r="G658" i="389"/>
  <c r="F658" i="389"/>
  <c r="F252" i="384"/>
  <c r="G252" i="384"/>
  <c r="G471" i="391"/>
  <c r="F471" i="391"/>
  <c r="G560" i="393"/>
  <c r="F560" i="393"/>
  <c r="G645" i="385"/>
  <c r="F645" i="385"/>
  <c r="G324" i="387"/>
  <c r="F324" i="387"/>
  <c r="G652" i="390"/>
  <c r="F652" i="390"/>
  <c r="F718" i="392"/>
  <c r="G718" i="392"/>
  <c r="G484" i="372"/>
  <c r="F484" i="372"/>
  <c r="F733" i="388"/>
  <c r="G733" i="388"/>
  <c r="G717" i="390"/>
  <c r="F717" i="390"/>
  <c r="F634" i="386"/>
  <c r="G634" i="386"/>
  <c r="F491" i="393"/>
  <c r="G491" i="393"/>
  <c r="G460" i="393"/>
  <c r="F460" i="393"/>
  <c r="G573" i="372"/>
  <c r="F573" i="372"/>
  <c r="F750" i="390"/>
  <c r="G750" i="390"/>
  <c r="G487" i="389"/>
  <c r="F487" i="389"/>
  <c r="G347" i="372"/>
  <c r="F347" i="372"/>
  <c r="F407" i="378"/>
  <c r="G407" i="378"/>
  <c r="G703" i="391"/>
  <c r="F703" i="391"/>
  <c r="F454" i="372"/>
  <c r="G454" i="372"/>
  <c r="G488" i="379"/>
  <c r="F488" i="379"/>
  <c r="G701" i="373"/>
  <c r="F701" i="373"/>
  <c r="G392" i="379"/>
  <c r="F392" i="379"/>
  <c r="G568" i="388"/>
  <c r="F568" i="388"/>
  <c r="F517" i="392"/>
  <c r="G517" i="392"/>
  <c r="G252" i="380"/>
  <c r="F252" i="380"/>
  <c r="F686" i="376"/>
  <c r="G686" i="376"/>
  <c r="G309" i="389"/>
  <c r="F309" i="389"/>
  <c r="G274" i="382"/>
  <c r="F274" i="382"/>
  <c r="G730" i="388"/>
  <c r="F730" i="388"/>
  <c r="G538" i="372"/>
  <c r="F538" i="372"/>
  <c r="G444" i="372"/>
  <c r="F444" i="372"/>
  <c r="G345" i="382"/>
  <c r="F345" i="382"/>
  <c r="G509" i="386"/>
  <c r="F509" i="386"/>
  <c r="G427" i="384"/>
  <c r="F427" i="384"/>
  <c r="G449" i="389"/>
  <c r="F449" i="389"/>
  <c r="G515" i="391"/>
  <c r="F515" i="391"/>
  <c r="G578" i="371"/>
  <c r="F578" i="371"/>
  <c r="G606" i="384"/>
  <c r="F606" i="384"/>
  <c r="G741" i="393"/>
  <c r="F741" i="393"/>
  <c r="G283" i="379"/>
  <c r="F283" i="379"/>
  <c r="F524" i="392"/>
  <c r="G524" i="392"/>
  <c r="G567" i="376"/>
  <c r="F567" i="376"/>
  <c r="F748" i="386"/>
  <c r="G748" i="386"/>
  <c r="F366" i="392"/>
  <c r="G366" i="392"/>
  <c r="F575" i="386"/>
  <c r="G575" i="386"/>
  <c r="F314" i="379"/>
  <c r="G314" i="379"/>
  <c r="F354" i="392"/>
  <c r="G354" i="392"/>
  <c r="F260" i="391"/>
  <c r="G260" i="391"/>
  <c r="F588" i="393"/>
  <c r="G588" i="393"/>
  <c r="F518" i="380"/>
  <c r="G518" i="380"/>
  <c r="F440" i="373"/>
  <c r="G440" i="373"/>
  <c r="F685" i="392"/>
  <c r="G685" i="392"/>
  <c r="G414" i="389"/>
  <c r="F414" i="389"/>
  <c r="G719" i="376"/>
  <c r="F719" i="376"/>
  <c r="G659" i="386"/>
  <c r="F659" i="386"/>
  <c r="G371" i="383"/>
  <c r="F371" i="383"/>
  <c r="F601" i="371"/>
  <c r="G601" i="371"/>
  <c r="G547" i="380"/>
  <c r="F547" i="380"/>
  <c r="F747" i="392"/>
  <c r="G747" i="392"/>
  <c r="F492" i="384"/>
  <c r="G492" i="384"/>
  <c r="F262" i="387"/>
  <c r="G262" i="387"/>
  <c r="F381" i="372"/>
  <c r="G381" i="372"/>
  <c r="F475" i="371"/>
  <c r="G475" i="371"/>
  <c r="G504" i="391"/>
  <c r="F504" i="391"/>
  <c r="G408" i="373"/>
  <c r="F408" i="373"/>
  <c r="G657" i="389"/>
  <c r="F657" i="389"/>
  <c r="F469" i="386"/>
  <c r="G469" i="386"/>
  <c r="G636" i="388"/>
  <c r="F636" i="388"/>
  <c r="G412" i="392"/>
  <c r="F412" i="392"/>
  <c r="G740" i="382"/>
  <c r="F740" i="382"/>
  <c r="G647" i="392"/>
  <c r="F647" i="392"/>
  <c r="F374" i="381"/>
  <c r="G374" i="381"/>
  <c r="F700" i="391"/>
  <c r="G700" i="391"/>
  <c r="G586" i="379"/>
  <c r="F586" i="379"/>
  <c r="G409" i="380"/>
  <c r="F409" i="380"/>
  <c r="G264" i="385"/>
  <c r="F264" i="385"/>
  <c r="F478" i="392"/>
  <c r="G478" i="392"/>
  <c r="F682" i="386"/>
  <c r="G682" i="386"/>
  <c r="G519" i="382"/>
  <c r="F519" i="382"/>
  <c r="G741" i="383"/>
  <c r="F741" i="383"/>
  <c r="F404" i="378"/>
  <c r="G404" i="378"/>
  <c r="F385" i="376"/>
  <c r="G385" i="376"/>
  <c r="G513" i="373"/>
  <c r="F513" i="373"/>
  <c r="F455" i="379"/>
  <c r="G455" i="379"/>
  <c r="G479" i="382"/>
  <c r="F479" i="382"/>
  <c r="F629" i="385"/>
  <c r="G629" i="385"/>
  <c r="F356" i="378"/>
  <c r="G356" i="378"/>
  <c r="G700" i="384"/>
  <c r="F700" i="384"/>
  <c r="F488" i="372"/>
  <c r="G488" i="372"/>
  <c r="F537" i="390"/>
  <c r="G537" i="390"/>
  <c r="F402" i="379"/>
  <c r="G402" i="379"/>
  <c r="G465" i="381"/>
  <c r="F465" i="381"/>
  <c r="G719" i="388"/>
  <c r="F719" i="388"/>
  <c r="G744" i="373"/>
  <c r="F744" i="373"/>
  <c r="F393" i="386"/>
  <c r="G393" i="386"/>
  <c r="F461" i="390"/>
  <c r="G461" i="390"/>
  <c r="G677" i="382"/>
  <c r="F677" i="382"/>
  <c r="G280" i="392"/>
  <c r="F280" i="392"/>
  <c r="G367" i="388"/>
  <c r="F367" i="388"/>
  <c r="F553" i="381"/>
  <c r="G553" i="381"/>
  <c r="F478" i="373"/>
  <c r="G478" i="373"/>
  <c r="G443" i="393"/>
  <c r="F443" i="393"/>
  <c r="G721" i="388"/>
  <c r="F721" i="388"/>
  <c r="F535" i="382"/>
  <c r="G535" i="382"/>
  <c r="G535" i="371"/>
  <c r="F535" i="371"/>
  <c r="F341" i="382"/>
  <c r="G341" i="382"/>
  <c r="F465" i="390"/>
  <c r="G465" i="390"/>
  <c r="G753" i="386"/>
  <c r="F753" i="386"/>
  <c r="F257" i="389"/>
  <c r="G257" i="389"/>
  <c r="F472" i="384"/>
  <c r="G472" i="384"/>
  <c r="G626" i="380"/>
  <c r="F626" i="380"/>
  <c r="G359" i="382"/>
  <c r="F359" i="382"/>
  <c r="F295" i="391"/>
  <c r="G295" i="391"/>
  <c r="G390" i="381"/>
  <c r="F390" i="381"/>
  <c r="G636" i="389"/>
  <c r="F636" i="389"/>
  <c r="F524" i="371"/>
  <c r="G524" i="371"/>
  <c r="G453" i="379"/>
  <c r="F453" i="379"/>
  <c r="F606" i="389"/>
  <c r="G606" i="389"/>
  <c r="F687" i="389"/>
  <c r="G687" i="389"/>
  <c r="G643" i="392"/>
  <c r="F643" i="392"/>
  <c r="F537" i="373"/>
  <c r="G537" i="373"/>
  <c r="G437" i="388"/>
  <c r="F437" i="388"/>
  <c r="F271" i="391"/>
  <c r="G271" i="391"/>
  <c r="F336" i="386"/>
  <c r="G336" i="386"/>
  <c r="G624" i="378"/>
  <c r="F624" i="378"/>
  <c r="G646" i="373"/>
  <c r="F646" i="373"/>
  <c r="G663" i="393"/>
  <c r="F663" i="393"/>
  <c r="F721" i="385"/>
  <c r="G721" i="385"/>
  <c r="G383" i="379"/>
  <c r="F383" i="379"/>
  <c r="G690" i="386"/>
  <c r="F690" i="386"/>
  <c r="F252" i="373"/>
  <c r="G252" i="373"/>
  <c r="F616" i="373"/>
  <c r="G616" i="373"/>
  <c r="G527" i="380"/>
  <c r="F527" i="380"/>
  <c r="F699" i="393"/>
  <c r="G699" i="393"/>
  <c r="F486" i="376"/>
  <c r="G486" i="376"/>
  <c r="F548" i="387"/>
  <c r="G548" i="387"/>
  <c r="F550" i="381"/>
  <c r="G550" i="381"/>
  <c r="F359" i="383"/>
  <c r="G359" i="383"/>
  <c r="G324" i="379"/>
  <c r="F324" i="379"/>
  <c r="G297" i="387"/>
  <c r="F297" i="387"/>
  <c r="F597" i="379"/>
  <c r="G597" i="379"/>
  <c r="G592" i="384"/>
  <c r="F592" i="384"/>
  <c r="G514" i="379"/>
  <c r="F514" i="379"/>
  <c r="F473" i="384"/>
  <c r="G473" i="384"/>
  <c r="F348" i="392"/>
  <c r="G348" i="392"/>
  <c r="F736" i="383"/>
  <c r="G736" i="383"/>
  <c r="G443" i="379"/>
  <c r="F443" i="379"/>
  <c r="G484" i="373"/>
  <c r="F484" i="373"/>
  <c r="G605" i="380"/>
  <c r="F605" i="380"/>
  <c r="F711" i="388"/>
  <c r="G711" i="388"/>
  <c r="G352" i="390"/>
  <c r="F352" i="390"/>
  <c r="G286" i="376"/>
  <c r="F286" i="376"/>
  <c r="G469" i="392"/>
  <c r="F469" i="392"/>
  <c r="F338" i="371"/>
  <c r="G338" i="371"/>
  <c r="G556" i="387"/>
  <c r="F556" i="387"/>
  <c r="F374" i="385"/>
  <c r="G374" i="385"/>
  <c r="F580" i="393"/>
  <c r="G580" i="393"/>
  <c r="F485" i="380"/>
  <c r="G485" i="380"/>
  <c r="G402" i="384"/>
  <c r="F402" i="384"/>
  <c r="F554" i="386"/>
  <c r="G554" i="386"/>
  <c r="F445" i="384"/>
  <c r="G445" i="384"/>
  <c r="F493" i="383"/>
  <c r="G493" i="383"/>
  <c r="G303" i="382"/>
  <c r="F303" i="382"/>
  <c r="G499" i="371"/>
  <c r="F499" i="371"/>
  <c r="F335" i="391"/>
  <c r="G335" i="391"/>
  <c r="G469" i="371"/>
  <c r="F469" i="371"/>
  <c r="G643" i="386"/>
  <c r="F643" i="386"/>
  <c r="F347" i="384"/>
  <c r="G347" i="384"/>
  <c r="G290" i="384"/>
  <c r="F290" i="384"/>
  <c r="G356" i="387"/>
  <c r="F356" i="387"/>
  <c r="G467" i="380"/>
  <c r="F467" i="380"/>
  <c r="G594" i="393"/>
  <c r="F594" i="393"/>
  <c r="F479" i="378"/>
  <c r="G479" i="378"/>
  <c r="F299" i="392"/>
  <c r="G299" i="392"/>
  <c r="G633" i="385"/>
  <c r="F633" i="385"/>
  <c r="G397" i="379"/>
  <c r="F397" i="379"/>
  <c r="F747" i="382"/>
  <c r="G747" i="382"/>
  <c r="F499" i="390"/>
  <c r="G499" i="390"/>
  <c r="F383" i="376"/>
  <c r="G383" i="376"/>
  <c r="F456" i="385"/>
  <c r="G456" i="385"/>
  <c r="G668" i="389"/>
  <c r="F668" i="389"/>
  <c r="F596" i="373"/>
  <c r="G596" i="373"/>
  <c r="G315" i="379"/>
  <c r="F315" i="379"/>
  <c r="F328" i="382"/>
  <c r="G328" i="382"/>
  <c r="F476" i="383"/>
  <c r="G476" i="383"/>
  <c r="G461" i="379"/>
  <c r="F461" i="379"/>
  <c r="G574" i="386"/>
  <c r="F574" i="386"/>
  <c r="F695" i="381"/>
  <c r="G695" i="381"/>
  <c r="G680" i="392"/>
  <c r="F680" i="392"/>
  <c r="G639" i="372"/>
  <c r="F639" i="372"/>
  <c r="G366" i="381"/>
  <c r="F366" i="381"/>
  <c r="G741" i="378"/>
  <c r="F741" i="378"/>
  <c r="G349" i="373"/>
  <c r="F349" i="373"/>
  <c r="F550" i="385"/>
  <c r="G550" i="385"/>
  <c r="G432" i="379"/>
  <c r="F432" i="379"/>
  <c r="G574" i="379"/>
  <c r="F574" i="379"/>
  <c r="G377" i="384"/>
  <c r="F377" i="384"/>
  <c r="F734" i="391"/>
  <c r="G734" i="391"/>
  <c r="F718" i="381"/>
  <c r="G718" i="381"/>
  <c r="G508" i="386"/>
  <c r="F508" i="386"/>
  <c r="G651" i="389"/>
  <c r="F651" i="389"/>
  <c r="G322" i="391"/>
  <c r="F322" i="391"/>
  <c r="G294" i="371"/>
  <c r="F294" i="371"/>
  <c r="F375" i="389"/>
  <c r="G375" i="389"/>
  <c r="G582" i="383"/>
  <c r="F582" i="383"/>
  <c r="F445" i="387"/>
  <c r="G445" i="387"/>
  <c r="G414" i="383"/>
  <c r="F414" i="383"/>
  <c r="F521" i="387"/>
  <c r="G521" i="387"/>
  <c r="F515" i="388"/>
  <c r="G515" i="388"/>
  <c r="F647" i="390"/>
  <c r="G647" i="390"/>
  <c r="F529" i="381"/>
  <c r="G529" i="381"/>
  <c r="G666" i="392"/>
  <c r="F666" i="392"/>
  <c r="F643" i="382"/>
  <c r="G643" i="382"/>
  <c r="G576" i="391"/>
  <c r="F576" i="391"/>
  <c r="F710" i="382"/>
  <c r="G710" i="382"/>
  <c r="F582" i="390"/>
  <c r="G582" i="390"/>
  <c r="F491" i="379"/>
  <c r="G491" i="379"/>
  <c r="F689" i="379"/>
  <c r="G689" i="379"/>
  <c r="F461" i="387"/>
  <c r="G461" i="387"/>
  <c r="G256" i="379"/>
  <c r="F256" i="379"/>
  <c r="G724" i="381"/>
  <c r="F724" i="381"/>
  <c r="G256" i="391"/>
  <c r="F256" i="391"/>
  <c r="G433" i="384"/>
  <c r="F433" i="384"/>
  <c r="F554" i="385"/>
  <c r="G554" i="385"/>
  <c r="G458" i="388"/>
  <c r="F458" i="388"/>
  <c r="G630" i="390"/>
  <c r="F630" i="390"/>
  <c r="F472" i="388"/>
  <c r="G472" i="388"/>
  <c r="F549" i="389"/>
  <c r="G549" i="389"/>
  <c r="G662" i="384"/>
  <c r="F662" i="384"/>
  <c r="F291" i="372"/>
  <c r="G291" i="372"/>
  <c r="F543" i="381"/>
  <c r="G543" i="381"/>
  <c r="G557" i="371"/>
  <c r="F557" i="371"/>
  <c r="F385" i="387"/>
  <c r="G385" i="387"/>
  <c r="F263" i="388"/>
  <c r="G263" i="388"/>
  <c r="G250" i="388"/>
  <c r="F250" i="388"/>
  <c r="G403" i="379"/>
  <c r="F403" i="379"/>
  <c r="F608" i="388"/>
  <c r="G608" i="388"/>
  <c r="F730" i="383"/>
  <c r="G730" i="383"/>
  <c r="F475" i="379"/>
  <c r="G475" i="379"/>
  <c r="G454" i="386"/>
  <c r="F454" i="386"/>
  <c r="F679" i="384"/>
  <c r="G679" i="384"/>
  <c r="G580" i="371"/>
  <c r="F580" i="371"/>
  <c r="G441" i="387"/>
  <c r="F441" i="387"/>
  <c r="F446" i="384"/>
  <c r="G446" i="384"/>
  <c r="G712" i="385"/>
  <c r="F712" i="385"/>
  <c r="F570" i="378"/>
  <c r="G570" i="378"/>
  <c r="G604" i="386"/>
  <c r="F604" i="386"/>
  <c r="F654" i="381"/>
  <c r="G654" i="381"/>
  <c r="G484" i="385"/>
  <c r="F484" i="385"/>
  <c r="F646" i="383"/>
  <c r="G646" i="383"/>
  <c r="G569" i="382"/>
  <c r="F569" i="382"/>
  <c r="F510" i="380"/>
  <c r="G510" i="380"/>
  <c r="G319" i="389"/>
  <c r="F319" i="389"/>
  <c r="G662" i="376"/>
  <c r="F662" i="376"/>
  <c r="F356" i="382"/>
  <c r="G356" i="382"/>
  <c r="G717" i="383"/>
  <c r="F717" i="383"/>
  <c r="F251" i="372"/>
  <c r="G251" i="372"/>
  <c r="G532" i="373"/>
  <c r="F532" i="373"/>
  <c r="F577" i="372"/>
  <c r="G577" i="372"/>
  <c r="G467" i="386"/>
  <c r="F467" i="386"/>
  <c r="G420" i="378"/>
  <c r="F420" i="378"/>
  <c r="F637" i="371"/>
  <c r="G637" i="371"/>
  <c r="G730" i="381"/>
  <c r="F730" i="381"/>
  <c r="G337" i="390"/>
  <c r="F337" i="390"/>
  <c r="G401" i="391"/>
  <c r="F401" i="391"/>
  <c r="F347" i="379"/>
  <c r="G347" i="379"/>
  <c r="F563" i="387"/>
  <c r="G563" i="387"/>
  <c r="F295" i="380"/>
  <c r="G295" i="380"/>
  <c r="G594" i="391"/>
  <c r="F594" i="391"/>
  <c r="F356" i="371"/>
  <c r="G356" i="371"/>
  <c r="G371" i="384"/>
  <c r="F371" i="384"/>
  <c r="G710" i="373"/>
  <c r="F710" i="373"/>
  <c r="G556" i="384"/>
  <c r="F556" i="384"/>
  <c r="F610" i="381"/>
  <c r="G610" i="381"/>
  <c r="G375" i="388"/>
  <c r="F375" i="388"/>
  <c r="F570" i="371"/>
  <c r="G570" i="371"/>
  <c r="G408" i="380"/>
  <c r="F408" i="380"/>
  <c r="G518" i="392"/>
  <c r="F518" i="392"/>
  <c r="F625" i="385"/>
  <c r="G625" i="385"/>
  <c r="G543" i="388"/>
  <c r="F543" i="388"/>
  <c r="G436" i="376"/>
  <c r="F436" i="376"/>
  <c r="F358" i="389"/>
  <c r="G358" i="389"/>
  <c r="F428" i="389"/>
  <c r="G428" i="389"/>
  <c r="F521" i="386"/>
  <c r="G521" i="386"/>
  <c r="G452" i="376"/>
  <c r="F452" i="376"/>
  <c r="F557" i="392"/>
  <c r="G557" i="392"/>
  <c r="F502" i="391"/>
  <c r="G502" i="391"/>
  <c r="F650" i="372"/>
  <c r="G650" i="372"/>
  <c r="F691" i="372"/>
  <c r="G691" i="372"/>
  <c r="F272" i="378"/>
  <c r="G272" i="378"/>
  <c r="F256" i="392"/>
  <c r="G256" i="392"/>
  <c r="F616" i="392"/>
  <c r="G616" i="392"/>
  <c r="G374" i="379"/>
  <c r="F374" i="379"/>
  <c r="F307" i="384"/>
  <c r="G307" i="384"/>
  <c r="G590" i="390"/>
  <c r="F590" i="390"/>
  <c r="G351" i="386"/>
  <c r="F351" i="386"/>
  <c r="F352" i="379"/>
  <c r="G352" i="379"/>
  <c r="F692" i="391"/>
  <c r="G692" i="391"/>
  <c r="F423" i="381"/>
  <c r="G423" i="381"/>
  <c r="G656" i="383"/>
  <c r="F656" i="383"/>
  <c r="G401" i="383"/>
  <c r="F401" i="383"/>
  <c r="G505" i="372"/>
  <c r="F505" i="372"/>
  <c r="G575" i="383"/>
  <c r="F575" i="383"/>
  <c r="G686" i="392"/>
  <c r="F686" i="392"/>
  <c r="G339" i="393"/>
  <c r="F339" i="393"/>
  <c r="G569" i="372"/>
  <c r="F569" i="372"/>
  <c r="F504" i="385"/>
  <c r="G504" i="385"/>
  <c r="F665" i="388"/>
  <c r="G665" i="388"/>
  <c r="F558" i="392"/>
  <c r="G558" i="392"/>
  <c r="G427" i="392"/>
  <c r="F427" i="392"/>
  <c r="G677" i="387"/>
  <c r="F677" i="387"/>
  <c r="F542" i="385"/>
  <c r="G542" i="385"/>
  <c r="F635" i="386"/>
  <c r="G635" i="386"/>
  <c r="G384" i="391"/>
  <c r="F384" i="391"/>
  <c r="F728" i="393"/>
  <c r="G728" i="393"/>
  <c r="F658" i="371"/>
  <c r="G658" i="371"/>
  <c r="G279" i="376"/>
  <c r="F279" i="376"/>
  <c r="G385" i="391"/>
  <c r="F385" i="391"/>
  <c r="F365" i="371"/>
  <c r="G365" i="371"/>
  <c r="F621" i="388"/>
  <c r="G621" i="388"/>
  <c r="G617" i="383"/>
  <c r="F617" i="383"/>
  <c r="F342" i="378"/>
  <c r="G342" i="378"/>
  <c r="G450" i="388"/>
  <c r="F450" i="388"/>
  <c r="F669" i="383"/>
  <c r="G669" i="383"/>
  <c r="F469" i="387"/>
  <c r="G469" i="387"/>
  <c r="F575" i="393"/>
  <c r="G575" i="393"/>
  <c r="F429" i="390"/>
  <c r="G429" i="390"/>
  <c r="F265" i="390"/>
  <c r="G265" i="390"/>
  <c r="F370" i="379"/>
  <c r="G370" i="379"/>
  <c r="F424" i="376"/>
  <c r="G424" i="376"/>
  <c r="G611" i="383"/>
  <c r="F611" i="383"/>
  <c r="F291" i="392"/>
  <c r="G291" i="392"/>
  <c r="F516" i="380"/>
  <c r="G516" i="380"/>
  <c r="G753" i="390"/>
  <c r="F753" i="390"/>
  <c r="F484" i="382"/>
  <c r="G484" i="382"/>
  <c r="G717" i="372"/>
  <c r="F717" i="372"/>
  <c r="G707" i="378"/>
  <c r="F707" i="378"/>
  <c r="G345" i="387"/>
  <c r="F345" i="387"/>
  <c r="F379" i="384"/>
  <c r="G379" i="384"/>
  <c r="G338" i="382"/>
  <c r="F338" i="382"/>
  <c r="F256" i="376"/>
  <c r="G256" i="376"/>
  <c r="F645" i="378"/>
  <c r="G645" i="378"/>
  <c r="F525" i="387"/>
  <c r="G525" i="387"/>
  <c r="G306" i="388"/>
  <c r="F306" i="388"/>
  <c r="G719" i="379"/>
  <c r="F719" i="379"/>
  <c r="G401" i="388"/>
  <c r="F401" i="388"/>
  <c r="F652" i="389"/>
  <c r="G652" i="389"/>
  <c r="F385" i="381"/>
  <c r="G385" i="381"/>
  <c r="F289" i="385"/>
  <c r="G289" i="385"/>
  <c r="F630" i="382"/>
  <c r="G630" i="382"/>
  <c r="G392" i="378"/>
  <c r="F392" i="378"/>
  <c r="F447" i="379"/>
  <c r="G447" i="379"/>
  <c r="F632" i="390"/>
  <c r="G632" i="390"/>
  <c r="G608" i="381"/>
  <c r="F608" i="381"/>
  <c r="F555" i="383"/>
  <c r="G555" i="383"/>
  <c r="F329" i="381"/>
  <c r="G329" i="381"/>
  <c r="F512" i="391"/>
  <c r="G512" i="391"/>
  <c r="G559" i="390"/>
  <c r="F559" i="390"/>
  <c r="G324" i="372"/>
  <c r="F324" i="372"/>
  <c r="G477" i="378"/>
  <c r="F477" i="378"/>
  <c r="G628" i="386"/>
  <c r="F628" i="386"/>
  <c r="F684" i="383"/>
  <c r="G684" i="383"/>
  <c r="F547" i="378"/>
  <c r="G547" i="378"/>
  <c r="F527" i="393"/>
  <c r="G527" i="393"/>
  <c r="F587" i="381"/>
  <c r="G587" i="381"/>
  <c r="G479" i="387"/>
  <c r="F479" i="387"/>
  <c r="G654" i="387"/>
  <c r="F654" i="387"/>
  <c r="G530" i="388"/>
  <c r="F530" i="388"/>
  <c r="F507" i="393"/>
  <c r="G507" i="393"/>
  <c r="G703" i="371"/>
  <c r="F703" i="371"/>
  <c r="G676" i="385"/>
  <c r="F676" i="385"/>
  <c r="F301" i="388"/>
  <c r="G301" i="388"/>
  <c r="F306" i="376"/>
  <c r="G306" i="376"/>
  <c r="F627" i="390"/>
  <c r="G627" i="390"/>
  <c r="F405" i="390"/>
  <c r="G405" i="390"/>
  <c r="F383" i="393"/>
  <c r="G383" i="393"/>
  <c r="G472" i="387"/>
  <c r="F472" i="387"/>
  <c r="G319" i="387"/>
  <c r="F319" i="387"/>
  <c r="G585" i="384"/>
  <c r="F585" i="384"/>
  <c r="G317" i="373"/>
  <c r="F317" i="373"/>
  <c r="F482" i="392"/>
  <c r="G482" i="392"/>
  <c r="F277" i="376"/>
  <c r="G277" i="376"/>
  <c r="F419" i="376"/>
  <c r="G419" i="376"/>
  <c r="F359" i="387"/>
  <c r="G359" i="387"/>
  <c r="G544" i="393"/>
  <c r="F544" i="393"/>
  <c r="F360" i="382"/>
  <c r="G360" i="382"/>
  <c r="G743" i="371"/>
  <c r="F743" i="371"/>
  <c r="F670" i="371"/>
  <c r="G670" i="371"/>
  <c r="G357" i="388"/>
  <c r="F357" i="388"/>
  <c r="G481" i="384"/>
  <c r="F481" i="384"/>
  <c r="G566" i="389"/>
  <c r="F566" i="389"/>
  <c r="F443" i="382"/>
  <c r="G443" i="382"/>
  <c r="F689" i="392"/>
  <c r="G689" i="392"/>
  <c r="G357" i="385"/>
  <c r="F357" i="385"/>
  <c r="G725" i="390"/>
  <c r="F725" i="390"/>
  <c r="G484" i="392"/>
  <c r="F484" i="392"/>
  <c r="G342" i="386"/>
  <c r="F342" i="386"/>
  <c r="G707" i="380"/>
  <c r="F707" i="380"/>
  <c r="G393" i="390"/>
  <c r="F393" i="390"/>
  <c r="F489" i="385"/>
  <c r="G489" i="385"/>
  <c r="F354" i="380"/>
  <c r="G354" i="380"/>
  <c r="G623" i="393"/>
  <c r="F623" i="393"/>
  <c r="G583" i="391"/>
  <c r="F583" i="391"/>
  <c r="G526" i="372"/>
  <c r="F526" i="372"/>
  <c r="F475" i="381"/>
  <c r="G475" i="381"/>
  <c r="G386" i="388"/>
  <c r="F386" i="388"/>
  <c r="F715" i="382"/>
  <c r="G715" i="382"/>
  <c r="F301" i="384"/>
  <c r="G301" i="384"/>
  <c r="F559" i="384"/>
  <c r="G559" i="384"/>
  <c r="G706" i="387"/>
  <c r="F706" i="387"/>
  <c r="F411" i="391"/>
  <c r="G411" i="391"/>
  <c r="F665" i="392"/>
  <c r="G665" i="392"/>
  <c r="G448" i="380"/>
  <c r="F448" i="380"/>
  <c r="F302" i="373"/>
  <c r="G302" i="373"/>
  <c r="F286" i="387"/>
  <c r="G286" i="387"/>
  <c r="G566" i="393"/>
  <c r="F566" i="393"/>
  <c r="G458" i="380"/>
  <c r="F458" i="380"/>
  <c r="G550" i="387"/>
  <c r="F550" i="387"/>
  <c r="F336" i="393"/>
  <c r="G336" i="393"/>
  <c r="F355" i="383"/>
  <c r="G355" i="383"/>
  <c r="G600" i="382"/>
  <c r="F600" i="382"/>
  <c r="G359" i="385"/>
  <c r="F359" i="385"/>
  <c r="F733" i="378"/>
  <c r="G733" i="378"/>
  <c r="G303" i="373"/>
  <c r="F303" i="373"/>
  <c r="F473" i="376"/>
  <c r="G473" i="376"/>
  <c r="G315" i="387"/>
  <c r="F315" i="387"/>
  <c r="F363" i="379"/>
  <c r="G363" i="379"/>
  <c r="F527" i="373"/>
  <c r="G527" i="373"/>
  <c r="F324" i="371"/>
  <c r="G324" i="371"/>
  <c r="F602" i="380"/>
  <c r="G602" i="380"/>
  <c r="G584" i="385"/>
  <c r="F584" i="385"/>
  <c r="F545" i="381"/>
  <c r="G545" i="381"/>
  <c r="G365" i="379"/>
  <c r="F365" i="379"/>
  <c r="F524" i="384"/>
  <c r="G524" i="384"/>
  <c r="F695" i="390"/>
  <c r="G695" i="390"/>
  <c r="G667" i="391"/>
  <c r="F667" i="391"/>
  <c r="G386" i="372"/>
  <c r="F386" i="372"/>
  <c r="F347" i="389"/>
  <c r="G347" i="389"/>
  <c r="G337" i="383"/>
  <c r="F337" i="383"/>
  <c r="G647" i="387"/>
  <c r="F647" i="387"/>
  <c r="G702" i="383"/>
  <c r="F702" i="383"/>
  <c r="G498" i="372"/>
  <c r="F498" i="372"/>
  <c r="F685" i="387"/>
  <c r="G685" i="387"/>
  <c r="F432" i="392"/>
  <c r="G432" i="392"/>
  <c r="G281" i="389"/>
  <c r="F281" i="389"/>
  <c r="F360" i="390"/>
  <c r="G360" i="390"/>
  <c r="F714" i="371"/>
  <c r="G714" i="371"/>
  <c r="G284" i="382"/>
  <c r="F284" i="382"/>
  <c r="F486" i="388"/>
  <c r="G486" i="388"/>
  <c r="G565" i="386"/>
  <c r="F565" i="386"/>
  <c r="F331" i="390"/>
  <c r="G331" i="390"/>
  <c r="F431" i="388"/>
  <c r="G431" i="388"/>
  <c r="F518" i="382"/>
  <c r="G518" i="382"/>
  <c r="G403" i="386"/>
  <c r="F403" i="386"/>
  <c r="G418" i="371"/>
  <c r="F418" i="371"/>
  <c r="F539" i="389"/>
  <c r="G539" i="389"/>
  <c r="F631" i="381"/>
  <c r="G631" i="381"/>
  <c r="F747" i="389"/>
  <c r="G747" i="389"/>
  <c r="F662" i="391"/>
  <c r="G662" i="391"/>
  <c r="F251" i="392"/>
  <c r="G251" i="392"/>
  <c r="F600" i="392"/>
  <c r="G600" i="392"/>
  <c r="G618" i="379"/>
  <c r="F618" i="379"/>
  <c r="G487" i="391"/>
  <c r="F487" i="391"/>
  <c r="F485" i="384"/>
  <c r="G485" i="384"/>
  <c r="F698" i="378"/>
  <c r="G698" i="378"/>
  <c r="F528" i="381"/>
  <c r="G528" i="381"/>
  <c r="F457" i="390"/>
  <c r="G457" i="390"/>
  <c r="F674" i="378"/>
  <c r="G674" i="378"/>
  <c r="G360" i="381"/>
  <c r="F360" i="381"/>
  <c r="F549" i="384"/>
  <c r="G549" i="384"/>
  <c r="F670" i="385"/>
  <c r="G670" i="385"/>
  <c r="F590" i="393"/>
  <c r="G590" i="393"/>
  <c r="F552" i="380"/>
  <c r="G552" i="380"/>
  <c r="F326" i="388"/>
  <c r="G326" i="388"/>
  <c r="G486" i="393"/>
  <c r="F486" i="393"/>
  <c r="G626" i="388"/>
  <c r="F626" i="388"/>
  <c r="G546" i="390"/>
  <c r="F546" i="390"/>
  <c r="F719" i="393"/>
  <c r="G719" i="393"/>
  <c r="F592" i="390"/>
  <c r="G592" i="390"/>
  <c r="F561" i="386"/>
  <c r="G561" i="386"/>
  <c r="G351" i="383"/>
  <c r="F351" i="383"/>
  <c r="G697" i="384"/>
  <c r="F697" i="384"/>
  <c r="B98" i="4"/>
  <c r="D98" i="4"/>
  <c r="G425" i="389"/>
  <c r="F425" i="389"/>
  <c r="F280" i="388"/>
  <c r="G280" i="388"/>
  <c r="G640" i="390"/>
  <c r="F640" i="390"/>
  <c r="G620" i="371"/>
  <c r="F620" i="371"/>
  <c r="G740" i="384"/>
  <c r="F740" i="384"/>
  <c r="F388" i="381"/>
  <c r="G388" i="381"/>
  <c r="G393" i="388"/>
  <c r="F393" i="388"/>
  <c r="F540" i="383"/>
  <c r="G540" i="383"/>
  <c r="G663" i="378"/>
  <c r="F663" i="378"/>
  <c r="F268" i="373"/>
  <c r="G268" i="373"/>
  <c r="F448" i="376"/>
  <c r="G448" i="376"/>
  <c r="F666" i="379"/>
  <c r="G666" i="379"/>
  <c r="F405" i="380"/>
  <c r="G405" i="380"/>
  <c r="G522" i="372"/>
  <c r="F522" i="372"/>
  <c r="G364" i="383"/>
  <c r="F364" i="383"/>
  <c r="F553" i="388"/>
  <c r="G553" i="388"/>
  <c r="F441" i="392"/>
  <c r="G441" i="392"/>
  <c r="G671" i="381"/>
  <c r="F671" i="381"/>
  <c r="F520" i="381"/>
  <c r="G520" i="381"/>
  <c r="G499" i="386"/>
  <c r="F499" i="386"/>
  <c r="F580" i="389"/>
  <c r="G580" i="389"/>
  <c r="G724" i="387"/>
  <c r="F724" i="387"/>
  <c r="G689" i="387"/>
  <c r="F689" i="387"/>
  <c r="F460" i="387"/>
  <c r="G460" i="387"/>
  <c r="F336" i="390"/>
  <c r="G336" i="390"/>
  <c r="G521" i="373"/>
  <c r="F521" i="373"/>
  <c r="F677" i="391"/>
  <c r="G677" i="391"/>
  <c r="F703" i="383"/>
  <c r="G703" i="383"/>
  <c r="G461" i="384"/>
  <c r="F461" i="384"/>
  <c r="F342" i="389"/>
  <c r="G342" i="389"/>
  <c r="F658" i="387"/>
  <c r="G658" i="387"/>
  <c r="F547" i="372"/>
  <c r="G547" i="372"/>
  <c r="F625" i="393"/>
  <c r="G625" i="393"/>
  <c r="G521" i="392"/>
  <c r="F521" i="392"/>
  <c r="F307" i="380"/>
  <c r="G307" i="380"/>
  <c r="G426" i="391"/>
  <c r="F426" i="391"/>
  <c r="G298" i="390"/>
  <c r="F298" i="390"/>
  <c r="G434" i="379"/>
  <c r="F434" i="379"/>
  <c r="G531" i="386"/>
  <c r="F531" i="386"/>
  <c r="F496" i="393"/>
  <c r="G496" i="393"/>
  <c r="F748" i="371"/>
  <c r="G748" i="371"/>
  <c r="F437" i="382"/>
  <c r="G437" i="382"/>
  <c r="G734" i="376"/>
  <c r="F734" i="376"/>
  <c r="G432" i="384"/>
  <c r="F432" i="384"/>
  <c r="F456" i="378"/>
  <c r="G456" i="378"/>
  <c r="F488" i="392"/>
  <c r="G488" i="392"/>
  <c r="G263" i="371"/>
  <c r="F263" i="371"/>
  <c r="F450" i="381"/>
  <c r="G450" i="381"/>
  <c r="F350" i="382"/>
  <c r="G350" i="382"/>
  <c r="F480" i="393"/>
  <c r="G480" i="393"/>
  <c r="G540" i="392"/>
  <c r="F540" i="392"/>
  <c r="F568" i="385"/>
  <c r="G568" i="385"/>
  <c r="G498" i="373"/>
  <c r="F498" i="373"/>
  <c r="G404" i="393"/>
  <c r="F404" i="393"/>
  <c r="F277" i="387"/>
  <c r="G277" i="387"/>
  <c r="F714" i="382"/>
  <c r="G714" i="382"/>
  <c r="G496" i="389"/>
  <c r="F496" i="389"/>
  <c r="G375" i="371"/>
  <c r="F375" i="371"/>
  <c r="F493" i="376"/>
  <c r="G493" i="376"/>
  <c r="G725" i="386"/>
  <c r="F725" i="386"/>
  <c r="G335" i="386"/>
  <c r="F335" i="386"/>
  <c r="G295" i="389"/>
  <c r="F295" i="389"/>
  <c r="G405" i="373"/>
  <c r="F405" i="373"/>
  <c r="G524" i="390"/>
  <c r="F524" i="390"/>
  <c r="F648" i="379"/>
  <c r="G648" i="379"/>
  <c r="F569" i="391"/>
  <c r="G569" i="391"/>
  <c r="F584" i="372"/>
  <c r="G584" i="372"/>
  <c r="G310" i="380"/>
  <c r="F310" i="380"/>
  <c r="F413" i="380"/>
  <c r="G413" i="380"/>
  <c r="G331" i="393"/>
  <c r="F331" i="393"/>
  <c r="G706" i="392"/>
  <c r="F706" i="392"/>
  <c r="F678" i="387"/>
  <c r="G678" i="387"/>
  <c r="G671" i="371"/>
  <c r="F671" i="371"/>
  <c r="F702" i="389"/>
  <c r="G702" i="389"/>
  <c r="G580" i="379"/>
  <c r="F580" i="379"/>
  <c r="F509" i="391"/>
  <c r="G509" i="391"/>
  <c r="F576" i="379"/>
  <c r="G576" i="379"/>
  <c r="G693" i="390"/>
  <c r="F693" i="390"/>
  <c r="G628" i="378"/>
  <c r="F628" i="378"/>
  <c r="F337" i="389"/>
  <c r="G337" i="389"/>
  <c r="G530" i="386"/>
  <c r="F530" i="386"/>
  <c r="G353" i="386"/>
  <c r="F353" i="386"/>
  <c r="G420" i="373"/>
  <c r="F420" i="373"/>
  <c r="F397" i="378"/>
  <c r="G397" i="378"/>
  <c r="F533" i="373"/>
  <c r="G533" i="373"/>
  <c r="G554" i="391"/>
  <c r="F554" i="391"/>
  <c r="G432" i="376"/>
  <c r="F432" i="376"/>
  <c r="G306" i="390"/>
  <c r="F306" i="390"/>
  <c r="G382" i="380"/>
  <c r="F382" i="380"/>
  <c r="G504" i="392"/>
  <c r="F504" i="392"/>
  <c r="G322" i="378"/>
  <c r="F322" i="378"/>
  <c r="F617" i="372"/>
  <c r="G617" i="372"/>
  <c r="G405" i="376"/>
  <c r="F405" i="376"/>
  <c r="F587" i="385"/>
  <c r="G587" i="385"/>
  <c r="F560" i="392"/>
  <c r="G560" i="392"/>
  <c r="G318" i="384"/>
  <c r="F318" i="384"/>
  <c r="G691" i="390"/>
  <c r="F691" i="390"/>
  <c r="G638" i="386"/>
  <c r="F638" i="386"/>
  <c r="G507" i="389"/>
  <c r="F507" i="389"/>
  <c r="F393" i="383"/>
  <c r="G393" i="383"/>
  <c r="G456" i="393"/>
  <c r="F456" i="393"/>
  <c r="G424" i="378"/>
  <c r="F424" i="378"/>
  <c r="G336" i="378"/>
  <c r="F336" i="378"/>
  <c r="G528" i="373"/>
  <c r="F528" i="373"/>
  <c r="G708" i="385"/>
  <c r="F708" i="385"/>
  <c r="G512" i="393"/>
  <c r="F512" i="393"/>
  <c r="G753" i="389"/>
  <c r="F753" i="389"/>
  <c r="F540" i="372"/>
  <c r="G540" i="372"/>
  <c r="G263" i="391"/>
  <c r="F263" i="391"/>
  <c r="G398" i="391"/>
  <c r="F398" i="391"/>
  <c r="G475" i="388"/>
  <c r="F475" i="388"/>
  <c r="F600" i="393"/>
  <c r="G600" i="393"/>
  <c r="F386" i="392"/>
  <c r="G386" i="392"/>
  <c r="G699" i="379"/>
  <c r="F699" i="379"/>
  <c r="G450" i="384"/>
  <c r="F450" i="384"/>
  <c r="G299" i="389"/>
  <c r="F299" i="389"/>
  <c r="G546" i="380"/>
  <c r="F546" i="380"/>
  <c r="G499" i="381"/>
  <c r="F499" i="381"/>
  <c r="G426" i="383"/>
  <c r="F426" i="383"/>
  <c r="F603" i="376"/>
  <c r="G603" i="376"/>
  <c r="G407" i="371"/>
  <c r="F407" i="371"/>
  <c r="F300" i="390"/>
  <c r="G300" i="390"/>
  <c r="G412" i="390"/>
  <c r="F412" i="390"/>
  <c r="F415" i="389"/>
  <c r="G415" i="389"/>
  <c r="F473" i="371"/>
  <c r="G473" i="371"/>
  <c r="F489" i="380"/>
  <c r="G489" i="380"/>
  <c r="F656" i="382"/>
  <c r="G656" i="382"/>
  <c r="F690" i="371"/>
  <c r="G690" i="371"/>
  <c r="G576" i="372"/>
  <c r="F576" i="372"/>
  <c r="G287" i="380"/>
  <c r="F287" i="380"/>
  <c r="G727" i="389"/>
  <c r="F727" i="389"/>
  <c r="F500" i="371"/>
  <c r="G500" i="371"/>
  <c r="F752" i="379"/>
  <c r="G752" i="379"/>
  <c r="F424" i="372"/>
  <c r="G424" i="372"/>
  <c r="F344" i="389"/>
  <c r="G344" i="389"/>
  <c r="F531" i="372"/>
  <c r="G531" i="372"/>
  <c r="G338" i="386"/>
  <c r="F338" i="386"/>
  <c r="G402" i="391"/>
  <c r="F402" i="391"/>
  <c r="F673" i="393"/>
  <c r="G673" i="393"/>
  <c r="G334" i="387"/>
  <c r="F334" i="387"/>
  <c r="G638" i="381"/>
  <c r="F638" i="381"/>
  <c r="G380" i="380"/>
  <c r="F380" i="380"/>
  <c r="F442" i="386"/>
  <c r="G442" i="386"/>
  <c r="G253" i="390"/>
  <c r="F253" i="390"/>
  <c r="G648" i="380"/>
  <c r="F648" i="380"/>
  <c r="F328" i="372"/>
  <c r="G328" i="372"/>
  <c r="F421" i="387"/>
  <c r="G421" i="387"/>
  <c r="G552" i="389"/>
  <c r="F552" i="389"/>
  <c r="F379" i="393"/>
  <c r="G379" i="393"/>
  <c r="G430" i="379"/>
  <c r="F430" i="379"/>
  <c r="F522" i="385"/>
  <c r="G522" i="385"/>
  <c r="F461" i="378"/>
  <c r="G461" i="378"/>
  <c r="G526" i="371"/>
  <c r="F526" i="371"/>
  <c r="F349" i="387"/>
  <c r="G349" i="387"/>
  <c r="G250" i="393"/>
  <c r="F250" i="393"/>
  <c r="G444" i="391"/>
  <c r="F444" i="391"/>
  <c r="G615" i="392"/>
  <c r="F615" i="392"/>
  <c r="F488" i="389"/>
  <c r="G488" i="389"/>
  <c r="G282" i="392"/>
  <c r="F282" i="392"/>
  <c r="G641" i="372"/>
  <c r="F641" i="372"/>
  <c r="G682" i="378"/>
  <c r="F682" i="378"/>
  <c r="F583" i="390"/>
  <c r="G583" i="390"/>
  <c r="G619" i="382"/>
  <c r="F619" i="382"/>
  <c r="G733" i="391"/>
  <c r="F733" i="391"/>
  <c r="F706" i="385"/>
  <c r="G706" i="385"/>
  <c r="F738" i="387"/>
  <c r="G738" i="387"/>
  <c r="F585" i="371"/>
  <c r="G585" i="371"/>
  <c r="G371" i="391"/>
  <c r="F371" i="391"/>
  <c r="G408" i="392"/>
  <c r="F408" i="392"/>
  <c r="G660" i="384"/>
  <c r="F660" i="384"/>
  <c r="F326" i="373"/>
  <c r="G326" i="373"/>
  <c r="F617" i="373"/>
  <c r="G617" i="373"/>
  <c r="F666" i="388"/>
  <c r="G666" i="388"/>
  <c r="F304" i="387"/>
  <c r="G304" i="387"/>
  <c r="G573" i="373"/>
  <c r="F573" i="373"/>
  <c r="G308" i="391"/>
  <c r="F308" i="391"/>
  <c r="F303" i="388"/>
  <c r="G303" i="388"/>
  <c r="G628" i="380"/>
  <c r="F628" i="380"/>
  <c r="G528" i="384"/>
  <c r="F528" i="384"/>
  <c r="F352" i="387"/>
  <c r="G352" i="387"/>
  <c r="F490" i="376"/>
  <c r="G490" i="376"/>
  <c r="F691" i="386"/>
  <c r="G691" i="386"/>
  <c r="G603" i="390"/>
  <c r="F603" i="390"/>
  <c r="G578" i="386"/>
  <c r="F578" i="386"/>
  <c r="G274" i="389"/>
  <c r="F274" i="389"/>
  <c r="G562" i="392"/>
  <c r="F562" i="392"/>
  <c r="G492" i="383"/>
  <c r="F492" i="383"/>
  <c r="G668" i="382"/>
  <c r="F668" i="382"/>
  <c r="F437" i="379"/>
  <c r="G437" i="379"/>
  <c r="F631" i="384"/>
  <c r="G631" i="384"/>
  <c r="F520" i="384"/>
  <c r="G520" i="384"/>
  <c r="G652" i="391"/>
  <c r="F652" i="391"/>
  <c r="G351" i="389"/>
  <c r="F351" i="389"/>
  <c r="F635" i="388"/>
  <c r="G635" i="388"/>
  <c r="G619" i="390"/>
  <c r="F619" i="390"/>
  <c r="F574" i="388"/>
  <c r="G574" i="388"/>
  <c r="G356" i="379"/>
  <c r="F356" i="379"/>
  <c r="G748" i="376"/>
  <c r="F748" i="376"/>
  <c r="F333" i="386"/>
  <c r="G333" i="386"/>
  <c r="F527" i="371"/>
  <c r="G527" i="371"/>
  <c r="G634" i="378"/>
  <c r="F634" i="378"/>
  <c r="F732" i="380"/>
  <c r="G732" i="380"/>
  <c r="F692" i="390"/>
  <c r="G692" i="390"/>
  <c r="G751" i="383"/>
  <c r="F751" i="383"/>
  <c r="G297" i="386"/>
  <c r="F297" i="386"/>
  <c r="G434" i="391"/>
  <c r="F434" i="391"/>
  <c r="F473" i="389"/>
  <c r="G473" i="389"/>
  <c r="G378" i="390"/>
  <c r="F378" i="390"/>
  <c r="G748" i="387"/>
  <c r="F748" i="387"/>
  <c r="F681" i="386"/>
  <c r="G681" i="386"/>
  <c r="F685" i="376"/>
  <c r="G685" i="376"/>
  <c r="G658" i="378"/>
  <c r="F658" i="378"/>
  <c r="F473" i="392"/>
  <c r="G473" i="392"/>
  <c r="G278" i="391"/>
  <c r="F278" i="391"/>
  <c r="F315" i="390"/>
  <c r="G315" i="390"/>
  <c r="G693" i="381"/>
  <c r="F693" i="381"/>
  <c r="G460" i="385"/>
  <c r="F460" i="385"/>
  <c r="G374" i="376"/>
  <c r="F374" i="376"/>
  <c r="G585" i="391"/>
  <c r="F585" i="391"/>
  <c r="F542" i="380"/>
  <c r="G542" i="380"/>
  <c r="F339" i="392"/>
  <c r="G339" i="392"/>
  <c r="F635" i="382"/>
  <c r="G635" i="382"/>
  <c r="G440" i="389"/>
  <c r="F440" i="389"/>
  <c r="G326" i="371"/>
  <c r="F326" i="371"/>
  <c r="F599" i="382"/>
  <c r="G599" i="382"/>
  <c r="G437" i="387"/>
  <c r="F437" i="387"/>
  <c r="G435" i="382"/>
  <c r="F435" i="382"/>
  <c r="G266" i="390"/>
  <c r="F266" i="390"/>
  <c r="F546" i="379"/>
  <c r="G546" i="379"/>
  <c r="F409" i="393"/>
  <c r="G409" i="393"/>
  <c r="G718" i="386"/>
  <c r="F718" i="386"/>
  <c r="G561" i="391"/>
  <c r="F561" i="391"/>
  <c r="G254" i="384"/>
  <c r="F254" i="384"/>
  <c r="G528" i="388"/>
  <c r="F528" i="388"/>
  <c r="G262" i="391"/>
  <c r="F262" i="391"/>
  <c r="F586" i="384"/>
  <c r="G586" i="384"/>
  <c r="F688" i="392"/>
  <c r="G688" i="392"/>
  <c r="G267" i="380"/>
  <c r="F267" i="380"/>
  <c r="F428" i="386"/>
  <c r="G428" i="386"/>
  <c r="G579" i="392"/>
  <c r="F579" i="392"/>
  <c r="G307" i="391"/>
  <c r="F307" i="391"/>
  <c r="G560" i="376"/>
  <c r="F560" i="376"/>
  <c r="F709" i="388"/>
  <c r="G709" i="388"/>
  <c r="G737" i="380"/>
  <c r="F737" i="380"/>
  <c r="F506" i="390"/>
  <c r="G506" i="390"/>
  <c r="F409" i="392"/>
  <c r="G409" i="392"/>
  <c r="G610" i="373"/>
  <c r="F610" i="373"/>
  <c r="G549" i="388"/>
  <c r="F549" i="388"/>
  <c r="F494" i="393"/>
  <c r="G494" i="393"/>
  <c r="F529" i="386"/>
  <c r="G529" i="386"/>
  <c r="F299" i="384"/>
  <c r="G299" i="384"/>
  <c r="F354" i="393"/>
  <c r="G354" i="393"/>
  <c r="F349" i="384"/>
  <c r="G349" i="384"/>
  <c r="F703" i="392"/>
  <c r="G703" i="392"/>
  <c r="G484" i="371"/>
  <c r="F484" i="371"/>
  <c r="G328" i="391"/>
  <c r="F328" i="391"/>
  <c r="G324" i="378"/>
  <c r="F324" i="378"/>
  <c r="F332" i="386"/>
  <c r="G332" i="386"/>
  <c r="G631" i="376"/>
  <c r="F631" i="376"/>
  <c r="G419" i="390"/>
  <c r="F419" i="390"/>
  <c r="F672" i="393"/>
  <c r="G672" i="393"/>
  <c r="F680" i="376"/>
  <c r="G680" i="376"/>
  <c r="F470" i="380"/>
  <c r="G470" i="380"/>
  <c r="G504" i="378"/>
  <c r="F504" i="378"/>
  <c r="F311" i="388"/>
  <c r="G311" i="388"/>
  <c r="G734" i="383"/>
  <c r="F734" i="383"/>
  <c r="G297" i="381"/>
  <c r="F297" i="381"/>
  <c r="F461" i="372"/>
  <c r="G461" i="372"/>
  <c r="G649" i="372"/>
  <c r="F649" i="372"/>
  <c r="G563" i="391"/>
  <c r="F563" i="391"/>
  <c r="F575" i="373"/>
  <c r="G575" i="373"/>
  <c r="G747" i="376"/>
  <c r="F747" i="376"/>
  <c r="F723" i="389"/>
  <c r="G723" i="389"/>
  <c r="G276" i="391"/>
  <c r="F276" i="391"/>
  <c r="G400" i="386"/>
  <c r="F400" i="386"/>
  <c r="F434" i="393"/>
  <c r="G434" i="393"/>
  <c r="G334" i="372"/>
  <c r="F334" i="372"/>
  <c r="G718" i="393"/>
  <c r="F718" i="393"/>
  <c r="G408" i="381"/>
  <c r="F408" i="381"/>
  <c r="F439" i="393"/>
  <c r="G439" i="393"/>
  <c r="F691" i="393"/>
  <c r="G691" i="393"/>
  <c r="F456" i="389"/>
  <c r="G456" i="389"/>
  <c r="F451" i="384"/>
  <c r="G451" i="384"/>
  <c r="F353" i="382"/>
  <c r="G353" i="382"/>
  <c r="F278" i="384"/>
  <c r="G278" i="384"/>
  <c r="F561" i="380"/>
  <c r="G561" i="380"/>
  <c r="G369" i="392"/>
  <c r="F369" i="392"/>
  <c r="G359" i="376"/>
  <c r="F359" i="376"/>
  <c r="F450" i="380"/>
  <c r="G450" i="380"/>
  <c r="G469" i="388"/>
  <c r="F469" i="388"/>
  <c r="G291" i="386"/>
  <c r="F291" i="386"/>
  <c r="G729" i="393"/>
  <c r="F729" i="393"/>
  <c r="G547" i="385"/>
  <c r="F547" i="385"/>
  <c r="G684" i="388"/>
  <c r="F684" i="388"/>
  <c r="G660" i="382"/>
  <c r="F660" i="382"/>
  <c r="F464" i="392"/>
  <c r="G464" i="392"/>
  <c r="F373" i="387"/>
  <c r="G373" i="387"/>
  <c r="F255" i="372"/>
  <c r="G255" i="372"/>
  <c r="G697" i="386"/>
  <c r="F697" i="386"/>
  <c r="F670" i="382"/>
  <c r="G670" i="382"/>
  <c r="G670" i="392"/>
  <c r="F670" i="392"/>
  <c r="F648" i="391"/>
  <c r="G648" i="391"/>
  <c r="F711" i="382"/>
  <c r="G711" i="382"/>
  <c r="G375" i="392"/>
  <c r="F375" i="392"/>
  <c r="F302" i="385"/>
  <c r="G302" i="385"/>
  <c r="F494" i="376"/>
  <c r="G494" i="376"/>
  <c r="G510" i="392"/>
  <c r="F510" i="392"/>
  <c r="F252" i="392"/>
  <c r="G252" i="392"/>
  <c r="G449" i="393"/>
  <c r="F449" i="393"/>
  <c r="G377" i="390"/>
  <c r="F377" i="390"/>
  <c r="F469" i="378"/>
  <c r="G469" i="378"/>
  <c r="F633" i="371"/>
  <c r="G633" i="371"/>
  <c r="G291" i="393"/>
  <c r="F291" i="393"/>
  <c r="F482" i="384"/>
  <c r="G482" i="384"/>
  <c r="F732" i="388"/>
  <c r="G732" i="388"/>
  <c r="G480" i="389"/>
  <c r="F480" i="389"/>
  <c r="G491" i="388"/>
  <c r="F491" i="388"/>
  <c r="F724" i="386"/>
  <c r="G724" i="386"/>
  <c r="G331" i="383"/>
  <c r="F331" i="383"/>
  <c r="G442" i="393"/>
  <c r="F442" i="393"/>
  <c r="F345" i="384"/>
  <c r="G345" i="384"/>
  <c r="G354" i="390"/>
  <c r="F354" i="390"/>
  <c r="G325" i="388"/>
  <c r="F325" i="388"/>
  <c r="G347" i="387"/>
  <c r="F347" i="387"/>
  <c r="F454" i="393"/>
  <c r="G454" i="393"/>
  <c r="G318" i="393"/>
  <c r="F318" i="393"/>
  <c r="F438" i="372"/>
  <c r="G438" i="372"/>
  <c r="G644" i="386"/>
  <c r="F644" i="386"/>
  <c r="G470" i="382"/>
  <c r="F470" i="382"/>
  <c r="G294" i="372"/>
  <c r="F294" i="372"/>
  <c r="G292" i="391"/>
  <c r="F292" i="391"/>
  <c r="F727" i="372"/>
  <c r="G727" i="372"/>
  <c r="F713" i="389"/>
  <c r="G713" i="389"/>
  <c r="G414" i="372"/>
  <c r="F414" i="372"/>
  <c r="G539" i="371"/>
  <c r="F539" i="371"/>
  <c r="F680" i="387"/>
  <c r="G680" i="387"/>
  <c r="F700" i="371"/>
  <c r="G700" i="371"/>
  <c r="G573" i="385"/>
  <c r="F573" i="385"/>
  <c r="F274" i="390"/>
  <c r="G274" i="390"/>
  <c r="G664" i="390"/>
  <c r="F664" i="390"/>
  <c r="G362" i="388"/>
  <c r="F362" i="388"/>
  <c r="G372" i="382"/>
  <c r="F372" i="382"/>
  <c r="F713" i="380"/>
  <c r="G713" i="380"/>
  <c r="G272" i="383"/>
  <c r="F272" i="383"/>
  <c r="G320" i="380"/>
  <c r="F320" i="380"/>
  <c r="G384" i="393"/>
  <c r="F384" i="393"/>
  <c r="F689" i="391"/>
  <c r="G689" i="391"/>
  <c r="F548" i="379"/>
  <c r="G548" i="379"/>
  <c r="G518" i="393"/>
  <c r="F518" i="393"/>
  <c r="G326" i="392"/>
  <c r="F326" i="392"/>
  <c r="F591" i="379"/>
  <c r="G591" i="379"/>
  <c r="F486" i="392"/>
  <c r="G486" i="392"/>
  <c r="G635" i="380"/>
  <c r="F635" i="380"/>
  <c r="F443" i="384"/>
  <c r="G443" i="384"/>
  <c r="F606" i="388"/>
  <c r="G606" i="388"/>
  <c r="F487" i="382"/>
  <c r="G487" i="382"/>
  <c r="F745" i="393"/>
  <c r="G745" i="393"/>
  <c r="F296" i="386"/>
  <c r="G296" i="386"/>
  <c r="F334" i="381"/>
  <c r="G334" i="381"/>
  <c r="F500" i="389"/>
  <c r="G500" i="389"/>
  <c r="F680" i="391"/>
  <c r="G680" i="391"/>
  <c r="G317" i="384"/>
  <c r="F317" i="384"/>
  <c r="F482" i="390"/>
  <c r="G482" i="390"/>
  <c r="F363" i="380"/>
  <c r="G363" i="380"/>
  <c r="G721" i="387"/>
  <c r="F721" i="387"/>
  <c r="F423" i="371"/>
  <c r="G423" i="371"/>
  <c r="F603" i="392"/>
  <c r="G603" i="392"/>
  <c r="F597" i="373"/>
  <c r="G597" i="373"/>
  <c r="F402" i="371"/>
  <c r="G402" i="371"/>
  <c r="F287" i="389"/>
  <c r="G287" i="389"/>
  <c r="F310" i="388"/>
  <c r="G310" i="388"/>
  <c r="F366" i="390"/>
  <c r="G366" i="390"/>
  <c r="G408" i="387"/>
  <c r="F408" i="387"/>
  <c r="G529" i="385"/>
  <c r="F529" i="385"/>
  <c r="F257" i="383"/>
  <c r="G257" i="383"/>
  <c r="G363" i="385"/>
  <c r="F363" i="385"/>
  <c r="G421" i="382"/>
  <c r="F421" i="382"/>
  <c r="F267" i="393"/>
  <c r="G267" i="393"/>
  <c r="G680" i="385"/>
  <c r="F680" i="385"/>
  <c r="F546" i="389"/>
  <c r="G546" i="389"/>
  <c r="F584" i="393"/>
  <c r="G584" i="393"/>
  <c r="G647" i="382"/>
  <c r="F647" i="382"/>
  <c r="G703" i="388"/>
  <c r="F703" i="388"/>
  <c r="F608" i="371"/>
  <c r="G608" i="371"/>
  <c r="F617" i="390"/>
  <c r="G617" i="390"/>
  <c r="F545" i="376"/>
  <c r="G545" i="376"/>
  <c r="G690" i="382"/>
  <c r="F690" i="382"/>
  <c r="F418" i="379"/>
  <c r="G418" i="379"/>
  <c r="G688" i="382"/>
  <c r="F688" i="382"/>
  <c r="G713" i="391"/>
  <c r="F713" i="391"/>
  <c r="G453" i="386"/>
  <c r="F453" i="386"/>
  <c r="G656" i="392"/>
  <c r="F656" i="392"/>
  <c r="F452" i="388"/>
  <c r="G452" i="388"/>
  <c r="F711" i="379"/>
  <c r="G711" i="379"/>
  <c r="F647" i="385"/>
  <c r="G647" i="385"/>
  <c r="F275" i="383"/>
  <c r="G275" i="383"/>
  <c r="G736" i="376"/>
  <c r="F736" i="376"/>
  <c r="F253" i="387"/>
  <c r="G253" i="387"/>
  <c r="F566" i="382"/>
  <c r="G566" i="382"/>
  <c r="G445" i="393"/>
  <c r="F445" i="393"/>
  <c r="F575" i="382"/>
  <c r="G575" i="382"/>
  <c r="F511" i="390"/>
  <c r="G511" i="390"/>
  <c r="G720" i="376"/>
  <c r="F720" i="376"/>
  <c r="G311" i="379"/>
  <c r="F311" i="379"/>
  <c r="G583" i="385"/>
  <c r="F583" i="385"/>
  <c r="F590" i="388"/>
  <c r="G590" i="388"/>
  <c r="G301" i="372"/>
  <c r="F301" i="372"/>
  <c r="G592" i="380"/>
  <c r="F592" i="380"/>
  <c r="F514" i="378"/>
  <c r="G514" i="378"/>
  <c r="F457" i="384"/>
  <c r="G457" i="384"/>
  <c r="G299" i="390"/>
  <c r="F299" i="390"/>
  <c r="G331" i="386"/>
  <c r="F331" i="386"/>
  <c r="F300" i="392"/>
  <c r="G300" i="392"/>
  <c r="G686" i="391"/>
  <c r="F686" i="391"/>
  <c r="G672" i="382"/>
  <c r="F672" i="382"/>
  <c r="G456" i="381"/>
  <c r="F456" i="381"/>
  <c r="F512" i="388"/>
  <c r="G512" i="388"/>
  <c r="G476" i="389"/>
  <c r="F476" i="389"/>
  <c r="G565" i="383"/>
  <c r="F565" i="383"/>
  <c r="G429" i="383"/>
  <c r="F429" i="383"/>
  <c r="G307" i="383"/>
  <c r="F307" i="383"/>
  <c r="G671" i="383"/>
  <c r="F671" i="383"/>
  <c r="F705" i="380"/>
  <c r="G705" i="380"/>
  <c r="F368" i="376"/>
  <c r="G368" i="376"/>
  <c r="F532" i="379"/>
  <c r="G532" i="379"/>
  <c r="F628" i="388"/>
  <c r="G628" i="388"/>
  <c r="F603" i="389"/>
  <c r="G603" i="389"/>
  <c r="F667" i="389"/>
  <c r="G667" i="389"/>
  <c r="F607" i="390"/>
  <c r="G607" i="390"/>
  <c r="G606" i="387"/>
  <c r="F606" i="387"/>
  <c r="G609" i="389"/>
  <c r="F609" i="389"/>
  <c r="G605" i="376"/>
  <c r="F605" i="376"/>
  <c r="G321" i="382"/>
  <c r="F321" i="382"/>
  <c r="F617" i="387"/>
  <c r="G617" i="387"/>
  <c r="F633" i="392"/>
  <c r="G633" i="392"/>
  <c r="F604" i="383"/>
  <c r="G604" i="383"/>
  <c r="G395" i="373"/>
  <c r="F395" i="373"/>
  <c r="G373" i="389"/>
  <c r="F373" i="389"/>
  <c r="G663" i="389"/>
  <c r="F663" i="389"/>
  <c r="G336" i="384"/>
  <c r="F336" i="384"/>
  <c r="G281" i="384"/>
  <c r="F281" i="384"/>
  <c r="G563" i="380"/>
  <c r="F563" i="380"/>
  <c r="F413" i="391"/>
  <c r="G413" i="391"/>
  <c r="F611" i="379"/>
  <c r="G611" i="379"/>
  <c r="G374" i="386"/>
  <c r="F374" i="386"/>
  <c r="G348" i="383"/>
  <c r="F348" i="383"/>
  <c r="G752" i="380"/>
  <c r="F752" i="380"/>
  <c r="G274" i="393"/>
  <c r="F274" i="393"/>
  <c r="G735" i="386"/>
  <c r="F735" i="386"/>
  <c r="F559" i="389"/>
  <c r="G559" i="389"/>
  <c r="G321" i="386"/>
  <c r="F321" i="386"/>
  <c r="F470" i="392"/>
  <c r="G470" i="392"/>
  <c r="F360" i="376"/>
  <c r="G360" i="376"/>
  <c r="F562" i="388"/>
  <c r="G562" i="388"/>
  <c r="F716" i="393"/>
  <c r="G716" i="393"/>
  <c r="F568" i="381"/>
  <c r="G568" i="381"/>
  <c r="F577" i="371"/>
  <c r="G577" i="371"/>
  <c r="G559" i="386"/>
  <c r="F559" i="386"/>
  <c r="F260" i="385"/>
  <c r="G260" i="385"/>
  <c r="F347" i="393"/>
  <c r="G347" i="393"/>
  <c r="G479" i="383"/>
  <c r="F479" i="383"/>
  <c r="G381" i="382"/>
  <c r="F381" i="382"/>
  <c r="F474" i="391"/>
  <c r="G474" i="391"/>
  <c r="F481" i="378"/>
  <c r="G481" i="378"/>
  <c r="F640" i="382"/>
  <c r="G640" i="382"/>
  <c r="F745" i="389"/>
  <c r="G745" i="389"/>
  <c r="F473" i="385"/>
  <c r="G473" i="385"/>
  <c r="G709" i="389"/>
  <c r="F709" i="389"/>
  <c r="F390" i="373"/>
  <c r="G390" i="373"/>
  <c r="G590" i="392"/>
  <c r="F590" i="392"/>
  <c r="F508" i="391"/>
  <c r="G508" i="391"/>
  <c r="F443" i="383"/>
  <c r="G443" i="383"/>
  <c r="G380" i="386"/>
  <c r="F380" i="386"/>
  <c r="F255" i="393"/>
  <c r="G255" i="393"/>
  <c r="F604" i="393"/>
  <c r="G604" i="393"/>
  <c r="G634" i="390"/>
  <c r="F634" i="390"/>
  <c r="F747" i="378"/>
  <c r="G747" i="378"/>
  <c r="G704" i="393"/>
  <c r="F704" i="393"/>
  <c r="F268" i="385"/>
  <c r="G268" i="385"/>
  <c r="F483" i="380"/>
  <c r="G483" i="380"/>
  <c r="G408" i="385"/>
  <c r="F408" i="385"/>
  <c r="G430" i="371"/>
  <c r="F430" i="371"/>
  <c r="G367" i="392"/>
  <c r="F367" i="392"/>
  <c r="G531" i="380"/>
  <c r="F531" i="380"/>
  <c r="F712" i="381"/>
  <c r="G712" i="381"/>
  <c r="G459" i="393"/>
  <c r="F459" i="393"/>
  <c r="G668" i="386"/>
  <c r="F668" i="386"/>
  <c r="G738" i="381"/>
  <c r="F738" i="381"/>
  <c r="G250" i="392"/>
  <c r="F250" i="392"/>
  <c r="G516" i="392"/>
  <c r="F516" i="392"/>
  <c r="F740" i="391"/>
  <c r="G740" i="391"/>
  <c r="F578" i="379"/>
  <c r="G578" i="379"/>
  <c r="G670" i="391"/>
  <c r="F670" i="391"/>
  <c r="G396" i="390"/>
  <c r="F396" i="390"/>
  <c r="G746" i="384"/>
  <c r="F746" i="384"/>
  <c r="G512" i="385"/>
  <c r="F512" i="385"/>
  <c r="F468" i="382"/>
  <c r="G468" i="382"/>
  <c r="F392" i="373"/>
  <c r="G392" i="373"/>
  <c r="G483" i="390"/>
  <c r="F483" i="390"/>
  <c r="G441" i="384"/>
  <c r="F441" i="384"/>
  <c r="F694" i="384"/>
  <c r="G694" i="384"/>
  <c r="F404" i="385"/>
  <c r="G404" i="385"/>
  <c r="F712" i="379"/>
  <c r="G712" i="379"/>
  <c r="F620" i="387"/>
  <c r="G620" i="387"/>
  <c r="F252" i="378"/>
  <c r="G252" i="378"/>
  <c r="G467" i="393"/>
  <c r="F467" i="393"/>
  <c r="G289" i="384"/>
  <c r="F289" i="384"/>
  <c r="G701" i="384"/>
  <c r="F701" i="384"/>
  <c r="G729" i="384"/>
  <c r="F729" i="384"/>
  <c r="F445" i="389"/>
  <c r="G445" i="389"/>
  <c r="F704" i="392"/>
  <c r="G704" i="392"/>
  <c r="F681" i="392"/>
  <c r="G681" i="392"/>
  <c r="G741" i="391"/>
  <c r="F741" i="391"/>
  <c r="F602" i="386"/>
  <c r="G602" i="386"/>
  <c r="G597" i="389"/>
  <c r="F597" i="389"/>
  <c r="G673" i="386"/>
  <c r="F673" i="386"/>
  <c r="F403" i="391"/>
  <c r="G403" i="391"/>
  <c r="G424" i="393"/>
  <c r="F424" i="393"/>
  <c r="F609" i="392"/>
  <c r="G609" i="392"/>
  <c r="F348" i="379"/>
  <c r="G348" i="379"/>
  <c r="F550" i="390"/>
  <c r="G550" i="390"/>
  <c r="G403" i="388"/>
  <c r="F403" i="388"/>
  <c r="G267" i="390"/>
  <c r="F267" i="390"/>
  <c r="F458" i="387"/>
  <c r="G458" i="387"/>
  <c r="F343" i="390"/>
  <c r="G343" i="390"/>
  <c r="F564" i="371"/>
  <c r="G564" i="371"/>
  <c r="G259" i="392"/>
  <c r="F259" i="392"/>
  <c r="F710" i="372"/>
  <c r="G710" i="372"/>
  <c r="F306" i="386"/>
  <c r="G306" i="386"/>
  <c r="G303" i="385"/>
  <c r="F303" i="385"/>
  <c r="F355" i="388"/>
  <c r="G355" i="388"/>
  <c r="G363" i="386"/>
  <c r="F363" i="386"/>
  <c r="G398" i="378"/>
  <c r="F398" i="378"/>
  <c r="G382" i="392"/>
  <c r="F382" i="392"/>
  <c r="F677" i="393"/>
  <c r="G677" i="393"/>
  <c r="F293" i="385"/>
  <c r="G293" i="385"/>
  <c r="G337" i="386"/>
  <c r="F337" i="386"/>
  <c r="G521" i="382"/>
  <c r="F521" i="382"/>
  <c r="F549" i="382"/>
  <c r="G549" i="382"/>
  <c r="F495" i="393"/>
  <c r="G495" i="393"/>
  <c r="F400" i="392"/>
  <c r="G400" i="392"/>
  <c r="F577" i="383"/>
  <c r="G577" i="383"/>
  <c r="F366" i="380"/>
  <c r="G366" i="380"/>
  <c r="F610" i="371"/>
  <c r="G610" i="371"/>
  <c r="F734" i="384"/>
  <c r="G734" i="384"/>
  <c r="F567" i="386"/>
  <c r="G567" i="386"/>
  <c r="G592" i="393"/>
  <c r="F592" i="393"/>
  <c r="G253" i="372"/>
  <c r="F253" i="372"/>
  <c r="G293" i="387"/>
  <c r="F293" i="387"/>
  <c r="G504" i="393"/>
  <c r="F504" i="393"/>
  <c r="G519" i="392"/>
  <c r="F519" i="392"/>
  <c r="F279" i="378"/>
  <c r="G279" i="378"/>
  <c r="G746" i="382"/>
  <c r="F746" i="382"/>
  <c r="F348" i="372"/>
  <c r="G348" i="372"/>
  <c r="F622" i="376"/>
  <c r="G622" i="376"/>
  <c r="G319" i="385"/>
  <c r="F319" i="385"/>
  <c r="F430" i="383"/>
  <c r="G430" i="383"/>
  <c r="G732" i="393"/>
  <c r="F732" i="393"/>
  <c r="F510" i="386"/>
  <c r="G510" i="386"/>
  <c r="F611" i="392"/>
  <c r="G611" i="392"/>
  <c r="F597" i="381"/>
  <c r="G597" i="381"/>
  <c r="F678" i="386"/>
  <c r="G678" i="386"/>
  <c r="G270" i="391"/>
  <c r="F270" i="391"/>
  <c r="G611" i="391"/>
  <c r="F611" i="391"/>
  <c r="F612" i="393"/>
  <c r="G612" i="393"/>
  <c r="G529" i="382"/>
  <c r="F529" i="382"/>
  <c r="G597" i="386"/>
  <c r="F597" i="386"/>
  <c r="F366" i="376"/>
  <c r="G366" i="376"/>
  <c r="F412" i="380"/>
  <c r="G412" i="380"/>
  <c r="F709" i="393"/>
  <c r="G709" i="393"/>
  <c r="F678" i="385"/>
  <c r="G678" i="385"/>
  <c r="G404" i="382"/>
  <c r="F404" i="382"/>
  <c r="G499" i="389"/>
  <c r="F499" i="389"/>
  <c r="G566" i="373"/>
  <c r="F566" i="373"/>
  <c r="G442" i="379"/>
  <c r="F442" i="379"/>
  <c r="F489" i="384"/>
  <c r="G489" i="384"/>
  <c r="F613" i="393"/>
  <c r="G613" i="393"/>
  <c r="G326" i="391"/>
  <c r="F326" i="391"/>
  <c r="F437" i="392"/>
  <c r="G437" i="392"/>
  <c r="F746" i="393"/>
  <c r="G746" i="393"/>
  <c r="F380" i="381"/>
  <c r="G380" i="381"/>
  <c r="F513" i="393"/>
  <c r="G513" i="393"/>
  <c r="G565" i="393"/>
  <c r="F565" i="393"/>
  <c r="G251" i="393"/>
  <c r="F251" i="393"/>
  <c r="G459" i="390"/>
  <c r="F459" i="390"/>
  <c r="F633" i="386"/>
  <c r="G633" i="386"/>
  <c r="G708" i="393"/>
  <c r="F708" i="393"/>
  <c r="G704" i="391"/>
  <c r="F704" i="391"/>
  <c r="G400" i="393"/>
  <c r="F400" i="393"/>
  <c r="F540" i="391"/>
  <c r="G540" i="391"/>
  <c r="G420" i="391"/>
  <c r="F420" i="391"/>
  <c r="G425" i="391"/>
  <c r="F425" i="391"/>
  <c r="G648" i="387"/>
  <c r="F648" i="387"/>
  <c r="F667" i="390"/>
  <c r="G667" i="390"/>
  <c r="F424" i="388"/>
  <c r="G424" i="388"/>
  <c r="F615" i="371"/>
  <c r="G615" i="371"/>
  <c r="G667" i="384"/>
  <c r="F667" i="384"/>
  <c r="G446" i="373"/>
  <c r="F446" i="373"/>
  <c r="G409" i="391"/>
  <c r="F409" i="391"/>
  <c r="G571" i="380"/>
  <c r="F571" i="380"/>
  <c r="F589" i="379"/>
  <c r="G589" i="379"/>
  <c r="F502" i="384"/>
  <c r="G502" i="384"/>
  <c r="G665" i="376"/>
  <c r="F665" i="376"/>
  <c r="F312" i="393"/>
  <c r="G312" i="393"/>
  <c r="F439" i="382"/>
  <c r="G439" i="382"/>
  <c r="F625" i="386"/>
  <c r="G625" i="386"/>
  <c r="F296" i="389"/>
  <c r="G296" i="389"/>
  <c r="G716" i="380"/>
  <c r="F716" i="380"/>
  <c r="G620" i="388"/>
  <c r="F620" i="388"/>
  <c r="G455" i="373"/>
  <c r="F455" i="373"/>
  <c r="G622" i="381"/>
  <c r="F622" i="381"/>
  <c r="G665" i="389"/>
  <c r="F665" i="389"/>
  <c r="F728" i="380"/>
  <c r="G728" i="380"/>
  <c r="G260" i="384"/>
  <c r="F260" i="384"/>
  <c r="F606" i="386"/>
  <c r="G606" i="386"/>
  <c r="F736" i="373"/>
  <c r="G736" i="373"/>
  <c r="F625" i="389"/>
  <c r="G625" i="389"/>
  <c r="F749" i="383"/>
  <c r="G749" i="383"/>
  <c r="F256" i="389"/>
  <c r="G256" i="389"/>
  <c r="F269" i="371"/>
  <c r="G269" i="371"/>
  <c r="F597" i="388"/>
  <c r="G597" i="388"/>
  <c r="G388" i="393"/>
  <c r="F388" i="393"/>
  <c r="G306" i="379"/>
  <c r="F306" i="379"/>
  <c r="G660" i="383"/>
  <c r="F660" i="383"/>
  <c r="F606" i="378"/>
  <c r="G606" i="378"/>
  <c r="F517" i="371"/>
  <c r="G517" i="371"/>
  <c r="G374" i="390"/>
  <c r="F374" i="390"/>
  <c r="F359" i="390"/>
  <c r="G359" i="390"/>
  <c r="G402" i="392"/>
  <c r="F402" i="392"/>
  <c r="G493" i="381"/>
  <c r="F493" i="381"/>
  <c r="F658" i="392"/>
  <c r="G658" i="392"/>
  <c r="G681" i="388"/>
  <c r="F681" i="388"/>
  <c r="G647" i="380"/>
  <c r="F647" i="380"/>
  <c r="F473" i="381"/>
  <c r="G473" i="381"/>
  <c r="F480" i="383"/>
  <c r="G480" i="383"/>
  <c r="F387" i="382"/>
  <c r="G387" i="382"/>
  <c r="F433" i="379"/>
  <c r="G433" i="379"/>
  <c r="F742" i="385"/>
  <c r="G742" i="385"/>
  <c r="G325" i="376"/>
  <c r="F325" i="376"/>
  <c r="F577" i="389"/>
  <c r="G577" i="389"/>
  <c r="F477" i="388"/>
  <c r="G477" i="388"/>
  <c r="F357" i="380"/>
  <c r="G357" i="380"/>
  <c r="G543" i="392"/>
  <c r="F543" i="392"/>
  <c r="G534" i="378"/>
  <c r="F534" i="378"/>
  <c r="G618" i="389"/>
  <c r="F618" i="389"/>
  <c r="G564" i="372"/>
  <c r="F564" i="372"/>
  <c r="G642" i="392"/>
  <c r="F642" i="392"/>
  <c r="F425" i="379"/>
  <c r="G425" i="379"/>
  <c r="G586" i="387"/>
  <c r="F586" i="387"/>
  <c r="F527" i="391"/>
  <c r="G527" i="391"/>
  <c r="G726" i="379"/>
  <c r="F726" i="379"/>
  <c r="F694" i="392"/>
  <c r="G694" i="392"/>
  <c r="F336" i="373"/>
  <c r="G336" i="373"/>
  <c r="G491" i="390"/>
  <c r="F491" i="390"/>
  <c r="G468" i="384"/>
  <c r="F468" i="384"/>
  <c r="G422" i="389"/>
  <c r="F422" i="389"/>
  <c r="F439" i="390"/>
  <c r="G439" i="390"/>
  <c r="G443" i="385"/>
  <c r="F443" i="385"/>
  <c r="G274" i="386"/>
  <c r="F274" i="386"/>
  <c r="G435" i="378"/>
  <c r="F435" i="378"/>
  <c r="F666" i="382"/>
  <c r="G666" i="382"/>
  <c r="F572" i="383"/>
  <c r="G572" i="383"/>
  <c r="F270" i="386"/>
  <c r="G270" i="386"/>
  <c r="F317" i="376"/>
  <c r="G317" i="376"/>
  <c r="G375" i="380"/>
  <c r="F375" i="380"/>
  <c r="G576" i="392"/>
  <c r="F576" i="392"/>
  <c r="F634" i="380"/>
  <c r="G634" i="380"/>
  <c r="G399" i="373"/>
  <c r="F399" i="373"/>
  <c r="F508" i="387"/>
  <c r="G508" i="387"/>
  <c r="G274" i="385"/>
  <c r="F274" i="385"/>
  <c r="G409" i="376"/>
  <c r="F409" i="376"/>
  <c r="F594" i="371"/>
  <c r="G594" i="371"/>
  <c r="F368" i="382"/>
  <c r="G368" i="382"/>
  <c r="F416" i="372"/>
  <c r="G416" i="372"/>
  <c r="G401" i="387"/>
  <c r="F401" i="387"/>
  <c r="G595" i="393"/>
  <c r="F595" i="393"/>
  <c r="F694" i="390"/>
  <c r="G694" i="390"/>
  <c r="G549" i="383"/>
  <c r="F549" i="383"/>
  <c r="G574" i="390"/>
  <c r="F574" i="390"/>
  <c r="G500" i="384"/>
  <c r="F500" i="384"/>
  <c r="G745" i="392"/>
  <c r="F745" i="392"/>
  <c r="F313" i="385"/>
  <c r="G313" i="385"/>
  <c r="F715" i="388"/>
  <c r="G715" i="388"/>
  <c r="F736" i="392"/>
  <c r="G736" i="392"/>
  <c r="G344" i="387"/>
  <c r="F344" i="387"/>
  <c r="F674" i="372"/>
  <c r="G674" i="372"/>
  <c r="G521" i="393"/>
  <c r="F521" i="393"/>
  <c r="F516" i="385"/>
  <c r="G516" i="385"/>
  <c r="G470" i="386"/>
  <c r="F470" i="386"/>
  <c r="F544" i="391"/>
  <c r="G544" i="391"/>
  <c r="G651" i="390"/>
  <c r="F651" i="390"/>
  <c r="G615" i="379"/>
  <c r="F615" i="379"/>
  <c r="F742" i="378"/>
  <c r="G742" i="378"/>
  <c r="G713" i="384"/>
  <c r="F713" i="384"/>
  <c r="G665" i="393"/>
  <c r="F665" i="393"/>
  <c r="F622" i="382"/>
  <c r="G622" i="382"/>
  <c r="G381" i="378"/>
  <c r="F381" i="378"/>
  <c r="G734" i="371"/>
  <c r="F734" i="371"/>
  <c r="F556" i="383"/>
  <c r="G556" i="383"/>
  <c r="G659" i="388"/>
  <c r="F659" i="388"/>
  <c r="F593" i="389"/>
  <c r="G593" i="389"/>
  <c r="F263" i="385"/>
  <c r="G263" i="385"/>
  <c r="G716" i="388"/>
  <c r="F716" i="388"/>
  <c r="F677" i="384"/>
  <c r="G677" i="384"/>
  <c r="G427" i="383"/>
  <c r="F427" i="383"/>
  <c r="G658" i="393"/>
  <c r="F658" i="393"/>
  <c r="F355" i="373"/>
  <c r="G355" i="373"/>
  <c r="G493" i="384"/>
  <c r="F493" i="384"/>
  <c r="F720" i="389"/>
  <c r="G720" i="389"/>
  <c r="F486" i="387"/>
  <c r="G486" i="387"/>
  <c r="G462" i="371"/>
  <c r="F462" i="371"/>
  <c r="F523" i="382"/>
  <c r="G523" i="382"/>
  <c r="G483" i="391"/>
  <c r="F483" i="391"/>
  <c r="F338" i="383"/>
  <c r="G338" i="383"/>
  <c r="G558" i="388"/>
  <c r="F558" i="388"/>
  <c r="F411" i="373"/>
  <c r="G411" i="373"/>
  <c r="F685" i="382"/>
  <c r="G685" i="382"/>
  <c r="F342" i="384"/>
  <c r="G342" i="384"/>
  <c r="F655" i="388"/>
  <c r="G655" i="388"/>
  <c r="F508" i="380"/>
  <c r="G508" i="380"/>
  <c r="F567" i="391"/>
  <c r="G567" i="391"/>
  <c r="G565" i="381"/>
  <c r="F565" i="381"/>
  <c r="G723" i="384"/>
  <c r="F723" i="384"/>
  <c r="G461" i="373"/>
  <c r="F461" i="373"/>
  <c r="F414" i="387"/>
  <c r="G414" i="387"/>
  <c r="G631" i="386"/>
  <c r="F631" i="386"/>
  <c r="G515" i="392"/>
  <c r="F515" i="392"/>
  <c r="F727" i="384"/>
  <c r="G727" i="384"/>
  <c r="F256" i="386"/>
  <c r="G256" i="386"/>
  <c r="G595" i="378"/>
  <c r="F595" i="378"/>
  <c r="G662" i="383"/>
  <c r="F662" i="383"/>
  <c r="F551" i="392"/>
  <c r="G551" i="392"/>
  <c r="F473" i="372"/>
  <c r="G473" i="372"/>
  <c r="F684" i="381"/>
  <c r="G684" i="381"/>
  <c r="F611" i="378"/>
  <c r="G611" i="378"/>
  <c r="F401" i="373"/>
  <c r="G401" i="373"/>
  <c r="F516" i="393"/>
  <c r="G516" i="393"/>
  <c r="G739" i="389"/>
  <c r="F739" i="389"/>
  <c r="G325" i="392"/>
  <c r="F325" i="392"/>
  <c r="G665" i="380"/>
  <c r="F665" i="380"/>
  <c r="F425" i="390"/>
  <c r="G425" i="390"/>
  <c r="F549" i="381"/>
  <c r="G549" i="381"/>
  <c r="G413" i="381"/>
  <c r="F413" i="381"/>
  <c r="F620" i="372"/>
  <c r="G620" i="372"/>
  <c r="G602" i="391"/>
  <c r="F602" i="391"/>
  <c r="G419" i="381"/>
  <c r="F419" i="381"/>
  <c r="G651" i="388"/>
  <c r="F651" i="388"/>
  <c r="G626" i="390"/>
  <c r="F626" i="390"/>
  <c r="F714" i="393"/>
  <c r="G714" i="393"/>
  <c r="G406" i="389"/>
  <c r="F406" i="389"/>
  <c r="G659" i="373"/>
  <c r="F659" i="373"/>
  <c r="G414" i="388"/>
  <c r="F414" i="388"/>
  <c r="F258" i="393"/>
  <c r="G258" i="393"/>
  <c r="F747" i="393"/>
  <c r="G747" i="393"/>
  <c r="G251" i="386"/>
  <c r="F251" i="386"/>
  <c r="F521" i="390"/>
  <c r="G521" i="390"/>
  <c r="G627" i="391"/>
  <c r="F627" i="391"/>
  <c r="G564" i="393"/>
  <c r="F564" i="393"/>
  <c r="G515" i="389"/>
  <c r="F515" i="389"/>
  <c r="G662" i="393"/>
  <c r="F662" i="393"/>
  <c r="G695" i="391"/>
  <c r="F695" i="391"/>
  <c r="F422" i="392"/>
  <c r="G422" i="392"/>
  <c r="G475" i="392"/>
  <c r="F475" i="392"/>
  <c r="F253" i="391"/>
  <c r="G253" i="391"/>
  <c r="F540" i="386"/>
  <c r="G540" i="386"/>
  <c r="G734" i="385"/>
  <c r="F734" i="385"/>
  <c r="G424" i="392"/>
  <c r="F424" i="392"/>
  <c r="G709" i="387"/>
  <c r="F709" i="387"/>
  <c r="F349" i="382"/>
  <c r="G349" i="382"/>
  <c r="F343" i="385"/>
  <c r="G343" i="385"/>
  <c r="G560" i="385"/>
  <c r="F560" i="385"/>
  <c r="G273" i="392"/>
  <c r="F273" i="392"/>
  <c r="G467" i="381"/>
  <c r="F467" i="381"/>
  <c r="F451" i="393"/>
  <c r="G451" i="393"/>
  <c r="F693" i="393"/>
  <c r="G693" i="393"/>
  <c r="G472" i="386"/>
  <c r="F472" i="386"/>
  <c r="G622" i="391"/>
  <c r="F622" i="391"/>
  <c r="F386" i="378"/>
  <c r="G386" i="378"/>
  <c r="F526" i="379"/>
  <c r="G526" i="379"/>
  <c r="G669" i="388"/>
  <c r="F669" i="388"/>
  <c r="F330" i="373"/>
  <c r="G330" i="373"/>
  <c r="F545" i="393"/>
  <c r="G545" i="393"/>
  <c r="G508" i="392"/>
  <c r="F508" i="392"/>
  <c r="F695" i="392"/>
  <c r="G695" i="392"/>
  <c r="F679" i="381"/>
  <c r="G679" i="381"/>
  <c r="F282" i="386"/>
  <c r="G282" i="386"/>
  <c r="F379" i="371"/>
  <c r="G379" i="371"/>
  <c r="G314" i="386"/>
  <c r="F314" i="386"/>
  <c r="F523" i="387"/>
  <c r="G523" i="387"/>
  <c r="F280" i="391"/>
  <c r="G280" i="391"/>
  <c r="F668" i="390"/>
  <c r="G668" i="390"/>
  <c r="G511" i="393"/>
  <c r="F511" i="393"/>
  <c r="G538" i="392"/>
  <c r="F538" i="392"/>
  <c r="G669" i="381"/>
  <c r="F669" i="381"/>
  <c r="G387" i="371"/>
  <c r="F387" i="371"/>
  <c r="F302" i="380"/>
  <c r="G302" i="380"/>
  <c r="F351" i="392"/>
  <c r="G351" i="392"/>
  <c r="F510" i="371"/>
  <c r="G510" i="371"/>
  <c r="F639" i="389"/>
  <c r="G639" i="389"/>
  <c r="G596" i="388"/>
  <c r="F596" i="388"/>
  <c r="F401" i="393"/>
  <c r="G401" i="393"/>
  <c r="G321" i="387"/>
  <c r="F321" i="387"/>
  <c r="G427" i="385"/>
  <c r="F427" i="385"/>
  <c r="F607" i="392"/>
  <c r="G607" i="392"/>
  <c r="G578" i="388"/>
  <c r="F578" i="388"/>
  <c r="F675" i="387"/>
  <c r="G675" i="387"/>
  <c r="G628" i="393"/>
  <c r="F628" i="393"/>
  <c r="F373" i="372"/>
  <c r="G373" i="372"/>
  <c r="G673" i="385"/>
  <c r="F673" i="385"/>
  <c r="G638" i="379"/>
  <c r="F638" i="379"/>
  <c r="G415" i="391"/>
  <c r="F415" i="391"/>
  <c r="G329" i="391"/>
  <c r="F329" i="391"/>
  <c r="F745" i="379"/>
  <c r="G745" i="379"/>
  <c r="F649" i="388"/>
  <c r="G649" i="388"/>
  <c r="F263" i="390"/>
  <c r="G263" i="390"/>
  <c r="G749" i="393"/>
  <c r="F749" i="393"/>
  <c r="G383" i="384"/>
  <c r="F383" i="384"/>
  <c r="G309" i="393"/>
  <c r="F309" i="393"/>
  <c r="F605" i="372"/>
  <c r="G605" i="372"/>
  <c r="F702" i="378"/>
  <c r="G702" i="378"/>
  <c r="G621" i="380"/>
  <c r="F621" i="380"/>
  <c r="G508" i="385"/>
  <c r="F508" i="385"/>
  <c r="F381" i="386"/>
  <c r="G381" i="386"/>
  <c r="G271" i="387"/>
  <c r="F271" i="387"/>
  <c r="F573" i="386"/>
  <c r="G573" i="386"/>
  <c r="G318" i="379"/>
  <c r="F318" i="379"/>
  <c r="F265" i="381"/>
  <c r="G265" i="381"/>
  <c r="F739" i="393"/>
  <c r="G739" i="393"/>
  <c r="G399" i="393"/>
  <c r="F399" i="393"/>
  <c r="F625" i="392"/>
  <c r="G625" i="392"/>
  <c r="F278" i="392"/>
  <c r="G278" i="392"/>
  <c r="G340" i="391"/>
  <c r="F340" i="391"/>
  <c r="F702" i="387"/>
  <c r="G702" i="387"/>
  <c r="G566" i="390"/>
  <c r="F566" i="390"/>
  <c r="G550" i="389"/>
  <c r="F550" i="389"/>
  <c r="F322" i="382"/>
  <c r="G322" i="382"/>
  <c r="G708" i="379"/>
  <c r="F708" i="379"/>
  <c r="G686" i="393"/>
  <c r="F686" i="393"/>
  <c r="F589" i="390"/>
  <c r="G589" i="390"/>
  <c r="F417" i="392"/>
  <c r="G417" i="392"/>
  <c r="G614" i="388"/>
  <c r="F614" i="388"/>
  <c r="G320" i="384"/>
  <c r="F320" i="384"/>
  <c r="F489" i="381"/>
  <c r="G489" i="381"/>
  <c r="F472" i="380"/>
  <c r="G472" i="380"/>
  <c r="F336" i="382"/>
  <c r="G336" i="382"/>
  <c r="F321" i="381"/>
  <c r="G321" i="381"/>
  <c r="G731" i="392"/>
  <c r="F731" i="392"/>
  <c r="F531" i="391"/>
  <c r="G531" i="391"/>
  <c r="G376" i="372"/>
  <c r="F376" i="372"/>
  <c r="F495" i="386"/>
  <c r="G495" i="386"/>
  <c r="G517" i="390"/>
  <c r="F517" i="390"/>
  <c r="G618" i="372"/>
  <c r="F618" i="372"/>
  <c r="F350" i="390"/>
  <c r="G350" i="390"/>
  <c r="G655" i="382"/>
  <c r="F655" i="382"/>
  <c r="F466" i="392"/>
  <c r="G466" i="392"/>
  <c r="G478" i="376"/>
  <c r="F478" i="376"/>
  <c r="G449" i="376"/>
  <c r="F449" i="376"/>
  <c r="G726" i="389"/>
  <c r="F726" i="389"/>
  <c r="G340" i="376"/>
  <c r="F340" i="376"/>
  <c r="F306" i="372"/>
  <c r="G306" i="372"/>
  <c r="G469" i="376"/>
  <c r="F469" i="376"/>
  <c r="G725" i="387"/>
  <c r="F725" i="387"/>
  <c r="F494" i="389"/>
  <c r="G494" i="389"/>
  <c r="G637" i="372"/>
  <c r="F637" i="372"/>
  <c r="G737" i="373"/>
  <c r="F737" i="373"/>
  <c r="F303" i="380"/>
  <c r="G303" i="380"/>
  <c r="F328" i="381"/>
  <c r="G328" i="381"/>
  <c r="F614" i="392"/>
  <c r="G614" i="392"/>
  <c r="G319" i="388"/>
  <c r="F319" i="388"/>
  <c r="G403" i="387"/>
  <c r="F403" i="387"/>
  <c r="G359" i="384"/>
  <c r="F359" i="384"/>
  <c r="F294" i="391"/>
  <c r="G294" i="391"/>
  <c r="G259" i="378"/>
  <c r="F259" i="378"/>
  <c r="F273" i="389"/>
  <c r="G273" i="389"/>
  <c r="F661" i="389"/>
  <c r="G661" i="389"/>
  <c r="G487" i="383"/>
  <c r="F487" i="383"/>
  <c r="F361" i="390"/>
  <c r="G361" i="390"/>
  <c r="F505" i="376"/>
  <c r="G505" i="376"/>
  <c r="F504" i="380"/>
  <c r="G504" i="380"/>
  <c r="F695" i="371"/>
  <c r="G695" i="371"/>
  <c r="G419" i="382"/>
  <c r="F419" i="382"/>
  <c r="F499" i="380"/>
  <c r="G499" i="380"/>
  <c r="G547" i="383"/>
  <c r="F547" i="383"/>
  <c r="F370" i="389"/>
  <c r="G370" i="389"/>
  <c r="G478" i="388"/>
  <c r="F478" i="388"/>
  <c r="G580" i="391"/>
  <c r="F580" i="391"/>
  <c r="F664" i="381"/>
  <c r="G664" i="381"/>
  <c r="G449" i="391"/>
  <c r="F449" i="391"/>
  <c r="G687" i="386"/>
  <c r="F687" i="386"/>
  <c r="F484" i="391"/>
  <c r="G484" i="391"/>
  <c r="F400" i="381"/>
  <c r="G400" i="381"/>
  <c r="G557" i="393"/>
  <c r="F557" i="393"/>
  <c r="F654" i="390"/>
  <c r="G654" i="390"/>
  <c r="F660" i="386"/>
  <c r="G660" i="386"/>
  <c r="F365" i="388"/>
  <c r="G365" i="388"/>
  <c r="F529" i="376"/>
  <c r="G529" i="376"/>
  <c r="G485" i="386"/>
  <c r="F485" i="386"/>
  <c r="G614" i="391"/>
  <c r="F614" i="391"/>
  <c r="F694" i="389"/>
  <c r="G694" i="389"/>
  <c r="F469" i="391"/>
  <c r="G469" i="391"/>
  <c r="F480" i="386"/>
  <c r="G480" i="386"/>
  <c r="G634" i="388"/>
  <c r="F634" i="388"/>
  <c r="F348" i="385"/>
  <c r="G348" i="385"/>
  <c r="G640" i="391"/>
  <c r="F640" i="391"/>
  <c r="G254" i="385"/>
  <c r="F254" i="385"/>
  <c r="F264" i="386"/>
  <c r="G264" i="386"/>
  <c r="G352" i="376"/>
  <c r="F352" i="376"/>
  <c r="F580" i="388"/>
  <c r="G580" i="388"/>
  <c r="F632" i="372"/>
  <c r="G632" i="372"/>
  <c r="G262" i="385"/>
  <c r="F262" i="385"/>
  <c r="F297" i="371"/>
  <c r="G297" i="371"/>
  <c r="G488" i="371"/>
  <c r="F488" i="371"/>
  <c r="G609" i="386"/>
  <c r="F609" i="386"/>
  <c r="G313" i="383"/>
  <c r="F313" i="383"/>
  <c r="G753" i="392"/>
  <c r="F753" i="392"/>
  <c r="F383" i="378"/>
  <c r="G383" i="378"/>
  <c r="F550" i="379"/>
  <c r="G550" i="379"/>
  <c r="F492" i="382"/>
  <c r="G492" i="382"/>
  <c r="G624" i="382"/>
  <c r="F624" i="382"/>
  <c r="F409" i="385"/>
  <c r="G409" i="385"/>
  <c r="F314" i="373"/>
  <c r="G314" i="373"/>
  <c r="F500" i="392"/>
  <c r="G500" i="392"/>
  <c r="F260" i="381"/>
  <c r="G260" i="381"/>
  <c r="G383" i="390"/>
  <c r="F383" i="390"/>
  <c r="G636" i="373"/>
  <c r="F636" i="373"/>
  <c r="F740" i="389"/>
  <c r="G740" i="389"/>
  <c r="F517" i="380"/>
  <c r="G517" i="380"/>
  <c r="F715" i="384"/>
  <c r="G715" i="384"/>
  <c r="G633" i="384"/>
  <c r="F633" i="384"/>
  <c r="G394" i="393"/>
  <c r="F394" i="393"/>
  <c r="G540" i="387"/>
  <c r="F540" i="387"/>
  <c r="F633" i="388"/>
  <c r="G633" i="388"/>
  <c r="F466" i="387"/>
  <c r="G466" i="387"/>
  <c r="F330" i="380"/>
  <c r="G330" i="380"/>
  <c r="G612" i="392"/>
  <c r="F612" i="392"/>
  <c r="G700" i="393"/>
  <c r="F700" i="393"/>
  <c r="G618" i="383"/>
  <c r="F618" i="383"/>
  <c r="G582" i="386"/>
  <c r="F582" i="386"/>
  <c r="F378" i="378"/>
  <c r="G378" i="378"/>
  <c r="F458" i="382"/>
  <c r="G458" i="382"/>
  <c r="G332" i="390"/>
  <c r="F332" i="390"/>
  <c r="G285" i="386"/>
  <c r="F285" i="386"/>
  <c r="F735" i="384"/>
  <c r="G735" i="384"/>
  <c r="G707" i="385"/>
  <c r="F707" i="385"/>
  <c r="G308" i="385"/>
  <c r="F308" i="385"/>
  <c r="G708" i="392"/>
  <c r="F708" i="392"/>
  <c r="F345" i="385"/>
  <c r="G345" i="385"/>
  <c r="F255" i="382"/>
  <c r="G255" i="382"/>
  <c r="F593" i="393"/>
  <c r="G593" i="393"/>
  <c r="F309" i="380"/>
  <c r="G309" i="380"/>
  <c r="G731" i="381"/>
  <c r="F731" i="381"/>
  <c r="G307" i="378"/>
  <c r="F307" i="378"/>
  <c r="G436" i="371"/>
  <c r="F436" i="371"/>
  <c r="F365" i="372"/>
  <c r="G365" i="372"/>
  <c r="F265" i="387"/>
  <c r="G265" i="387"/>
  <c r="G295" i="384"/>
  <c r="F295" i="384"/>
  <c r="G392" i="392"/>
  <c r="F392" i="392"/>
  <c r="F600" i="385"/>
  <c r="G600" i="385"/>
  <c r="F499" i="393"/>
  <c r="G499" i="393"/>
  <c r="F330" i="389"/>
  <c r="G330" i="389"/>
  <c r="F551" i="379"/>
  <c r="G551" i="379"/>
  <c r="G694" i="391"/>
  <c r="F694" i="391"/>
  <c r="G423" i="384"/>
  <c r="F423" i="384"/>
  <c r="G493" i="372"/>
  <c r="F493" i="372"/>
  <c r="F446" i="380"/>
  <c r="G446" i="380"/>
  <c r="F254" i="380"/>
  <c r="G254" i="380"/>
  <c r="F603" i="381"/>
  <c r="G603" i="381"/>
  <c r="F344" i="383"/>
  <c r="G344" i="383"/>
  <c r="F302" i="387"/>
  <c r="G302" i="387"/>
  <c r="G353" i="381"/>
  <c r="F353" i="381"/>
  <c r="G432" i="386"/>
  <c r="F432" i="386"/>
  <c r="G645" i="383"/>
  <c r="F645" i="383"/>
  <c r="F747" i="381"/>
  <c r="G747" i="381"/>
  <c r="F620" i="390"/>
  <c r="G620" i="390"/>
  <c r="F344" i="385"/>
  <c r="G344" i="385"/>
  <c r="F405" i="378"/>
  <c r="G405" i="378"/>
  <c r="F675" i="371"/>
  <c r="G675" i="371"/>
  <c r="G438" i="391"/>
  <c r="F438" i="391"/>
  <c r="F317" i="387"/>
  <c r="G317" i="387"/>
  <c r="F749" i="371"/>
  <c r="G749" i="371"/>
  <c r="F488" i="386"/>
  <c r="G488" i="386"/>
  <c r="F547" i="393"/>
  <c r="G547" i="393"/>
  <c r="F544" i="392"/>
  <c r="G544" i="392"/>
  <c r="G546" i="384"/>
  <c r="F546" i="384"/>
  <c r="F417" i="383"/>
  <c r="G417" i="383"/>
  <c r="F293" i="379"/>
  <c r="G293" i="379"/>
  <c r="G415" i="373"/>
  <c r="F415" i="373"/>
  <c r="G364" i="371"/>
  <c r="F364" i="371"/>
  <c r="G697" i="390"/>
  <c r="F697" i="390"/>
  <c r="G439" i="371"/>
  <c r="F439" i="371"/>
  <c r="F697" i="372"/>
  <c r="G697" i="372"/>
  <c r="G379" i="392"/>
  <c r="F379" i="392"/>
  <c r="F316" i="391"/>
  <c r="G316" i="391"/>
  <c r="F368" i="389"/>
  <c r="G368" i="389"/>
  <c r="G340" i="373"/>
  <c r="F340" i="373"/>
  <c r="G677" i="388"/>
  <c r="F677" i="388"/>
  <c r="F406" i="386"/>
  <c r="G406" i="386"/>
  <c r="G473" i="383"/>
  <c r="F473" i="383"/>
  <c r="F479" i="373"/>
  <c r="G479" i="373"/>
  <c r="G598" i="388"/>
  <c r="F598" i="388"/>
  <c r="G609" i="376"/>
  <c r="F609" i="376"/>
  <c r="F268" i="383"/>
  <c r="G268" i="383"/>
  <c r="F274" i="392"/>
  <c r="G274" i="392"/>
  <c r="G329" i="384"/>
  <c r="F329" i="384"/>
  <c r="F541" i="387"/>
  <c r="G541" i="387"/>
  <c r="F276" i="390"/>
  <c r="G276" i="390"/>
  <c r="G718" i="383"/>
  <c r="F718" i="383"/>
  <c r="F569" i="383"/>
  <c r="G569" i="383"/>
  <c r="G513" i="388"/>
  <c r="F513" i="388"/>
  <c r="G343" i="380"/>
  <c r="F343" i="380"/>
  <c r="F450" i="387"/>
  <c r="G450" i="387"/>
  <c r="G532" i="389"/>
  <c r="F532" i="389"/>
  <c r="G586" i="392"/>
  <c r="F586" i="392"/>
  <c r="G631" i="371"/>
  <c r="F631" i="371"/>
  <c r="F746" i="392"/>
  <c r="G746" i="392"/>
  <c r="G342" i="373"/>
  <c r="F342" i="373"/>
  <c r="F532" i="380"/>
  <c r="G532" i="380"/>
  <c r="F372" i="371"/>
  <c r="G372" i="371"/>
  <c r="F335" i="390"/>
  <c r="G335" i="390"/>
  <c r="F606" i="373"/>
  <c r="G606" i="373"/>
  <c r="G298" i="382"/>
  <c r="F298" i="382"/>
  <c r="G300" i="391"/>
  <c r="F300" i="391"/>
  <c r="F619" i="388"/>
  <c r="G619" i="388"/>
  <c r="F607" i="393"/>
  <c r="G607" i="393"/>
  <c r="F260" i="379"/>
  <c r="G260" i="379"/>
  <c r="F748" i="382"/>
  <c r="G748" i="382"/>
  <c r="G524" i="388"/>
  <c r="F524" i="388"/>
  <c r="G635" i="392"/>
  <c r="F635" i="392"/>
  <c r="F628" i="385"/>
  <c r="G628" i="385"/>
  <c r="G707" i="391"/>
  <c r="F707" i="391"/>
  <c r="F596" i="378"/>
  <c r="G596" i="378"/>
  <c r="G602" i="378"/>
  <c r="F602" i="378"/>
  <c r="G259" i="373"/>
  <c r="F259" i="373"/>
  <c r="F459" i="392"/>
  <c r="G459" i="392"/>
  <c r="G651" i="379"/>
  <c r="F651" i="379"/>
  <c r="F541" i="386"/>
  <c r="G541" i="386"/>
  <c r="G332" i="378"/>
  <c r="F332" i="378"/>
  <c r="G613" i="392"/>
  <c r="F613" i="392"/>
  <c r="G631" i="389"/>
  <c r="F631" i="389"/>
  <c r="F633" i="387"/>
  <c r="G633" i="387"/>
  <c r="G424" i="386"/>
  <c r="F424" i="386"/>
  <c r="G485" i="393"/>
  <c r="F485" i="393"/>
  <c r="G677" i="392"/>
  <c r="F677" i="392"/>
  <c r="G567" i="382"/>
  <c r="F567" i="382"/>
  <c r="G284" i="376"/>
  <c r="F284" i="376"/>
  <c r="F434" i="392"/>
  <c r="G434" i="392"/>
  <c r="F704" i="384"/>
  <c r="G704" i="384"/>
  <c r="G459" i="391"/>
  <c r="F459" i="391"/>
  <c r="F708" i="391"/>
  <c r="G708" i="391"/>
  <c r="F547" i="390"/>
  <c r="G547" i="390"/>
  <c r="G731" i="372"/>
  <c r="F731" i="372"/>
  <c r="G366" i="393"/>
  <c r="F366" i="393"/>
  <c r="G255" i="389"/>
  <c r="F255" i="389"/>
  <c r="G645" i="389"/>
  <c r="F645" i="389"/>
  <c r="F439" i="373"/>
  <c r="G439" i="373"/>
  <c r="F399" i="379"/>
  <c r="G399" i="379"/>
  <c r="G698" i="385"/>
  <c r="F698" i="385"/>
  <c r="G452" i="380"/>
  <c r="F452" i="380"/>
  <c r="F589" i="393"/>
  <c r="G589" i="393"/>
  <c r="F541" i="393"/>
  <c r="G541" i="393"/>
  <c r="F504" i="390"/>
  <c r="G504" i="390"/>
  <c r="F525" i="392"/>
  <c r="G525" i="392"/>
  <c r="G258" i="380"/>
  <c r="F258" i="380"/>
  <c r="F548" i="390"/>
  <c r="G548" i="390"/>
  <c r="F497" i="391"/>
  <c r="G497" i="391"/>
  <c r="G533" i="389"/>
  <c r="F533" i="389"/>
  <c r="F392" i="387"/>
  <c r="G392" i="387"/>
  <c r="G500" i="372"/>
  <c r="F500" i="372"/>
  <c r="G717" i="379"/>
  <c r="F717" i="379"/>
  <c r="F291" i="381"/>
  <c r="G291" i="381"/>
  <c r="G307" i="388"/>
  <c r="F307" i="388"/>
  <c r="G551" i="385"/>
  <c r="F551" i="385"/>
  <c r="G290" i="383"/>
  <c r="F290" i="383"/>
  <c r="G752" i="372"/>
  <c r="F752" i="372"/>
  <c r="F681" i="376"/>
  <c r="G681" i="376"/>
  <c r="F452" i="392"/>
  <c r="G452" i="392"/>
  <c r="F275" i="390"/>
  <c r="G275" i="390"/>
  <c r="G344" i="391"/>
  <c r="F344" i="391"/>
  <c r="G435" i="383"/>
  <c r="F435" i="383"/>
  <c r="G315" i="393"/>
  <c r="F315" i="393"/>
  <c r="F297" i="378"/>
  <c r="G297" i="378"/>
  <c r="G546" i="391"/>
  <c r="F546" i="391"/>
  <c r="G593" i="388"/>
  <c r="F593" i="388"/>
  <c r="F574" i="376"/>
  <c r="G574" i="376"/>
  <c r="G312" i="390"/>
  <c r="F312" i="390"/>
  <c r="F641" i="390"/>
  <c r="G641" i="390"/>
  <c r="G306" i="381"/>
  <c r="F306" i="381"/>
  <c r="G567" i="381"/>
  <c r="F567" i="381"/>
  <c r="G676" i="386"/>
  <c r="F676" i="386"/>
  <c r="F481" i="382"/>
  <c r="G481" i="382"/>
  <c r="F634" i="392"/>
  <c r="G634" i="392"/>
  <c r="G316" i="384"/>
  <c r="F316" i="384"/>
  <c r="F557" i="378"/>
  <c r="G557" i="378"/>
  <c r="F340" i="382"/>
  <c r="G340" i="382"/>
  <c r="F282" i="378"/>
  <c r="G282" i="378"/>
  <c r="G609" i="390"/>
  <c r="F609" i="390"/>
  <c r="F589" i="385"/>
  <c r="G589" i="385"/>
  <c r="G694" i="379"/>
  <c r="F694" i="379"/>
  <c r="F440" i="390"/>
  <c r="G440" i="390"/>
  <c r="G395" i="379"/>
  <c r="F395" i="379"/>
  <c r="F313" i="390"/>
  <c r="G313" i="390"/>
  <c r="G692" i="373"/>
  <c r="F692" i="373"/>
  <c r="G333" i="372"/>
  <c r="F333" i="372"/>
  <c r="F675" i="389"/>
  <c r="G675" i="389"/>
  <c r="G265" i="385"/>
  <c r="F265" i="385"/>
  <c r="G748" i="385"/>
  <c r="F748" i="385"/>
  <c r="F747" i="387"/>
  <c r="G747" i="387"/>
  <c r="F505" i="371"/>
  <c r="G505" i="371"/>
  <c r="G503" i="371"/>
  <c r="F503" i="371"/>
  <c r="F430" i="381"/>
  <c r="G430" i="381"/>
  <c r="F279" i="380"/>
  <c r="G279" i="380"/>
  <c r="G287" i="384"/>
  <c r="F287" i="384"/>
  <c r="F507" i="382"/>
  <c r="G507" i="382"/>
  <c r="F313" i="381"/>
  <c r="G313" i="381"/>
  <c r="F311" i="393"/>
  <c r="G311" i="393"/>
  <c r="F404" i="372"/>
  <c r="G404" i="372"/>
  <c r="F350" i="384"/>
  <c r="G350" i="384"/>
  <c r="F376" i="391"/>
  <c r="G376" i="391"/>
  <c r="F401" i="386"/>
  <c r="G401" i="386"/>
  <c r="F738" i="392"/>
  <c r="G738" i="392"/>
  <c r="G592" i="386"/>
  <c r="F592" i="386"/>
  <c r="G506" i="392"/>
  <c r="F506" i="392"/>
  <c r="G432" i="378"/>
  <c r="F432" i="378"/>
  <c r="F442" i="383"/>
  <c r="G442" i="383"/>
  <c r="G705" i="393"/>
  <c r="F705" i="393"/>
  <c r="G306" i="392"/>
  <c r="F306" i="392"/>
  <c r="G575" i="389"/>
  <c r="F575" i="389"/>
  <c r="G302" i="393"/>
  <c r="F302" i="393"/>
  <c r="F745" i="388"/>
  <c r="G745" i="388"/>
  <c r="G447" i="371"/>
  <c r="F447" i="371"/>
  <c r="F586" i="373"/>
  <c r="G586" i="373"/>
  <c r="G615" i="391"/>
  <c r="F615" i="391"/>
  <c r="F624" i="383"/>
  <c r="G624" i="383"/>
  <c r="F661" i="390"/>
  <c r="G661" i="390"/>
  <c r="F695" i="385"/>
  <c r="G695" i="385"/>
  <c r="G392" i="391"/>
  <c r="F392" i="391"/>
  <c r="F472" i="372"/>
  <c r="G472" i="372"/>
  <c r="G314" i="371"/>
  <c r="F314" i="371"/>
  <c r="G474" i="384"/>
  <c r="F474" i="384"/>
  <c r="G439" i="372"/>
  <c r="F439" i="372"/>
  <c r="F749" i="391"/>
  <c r="G749" i="391"/>
  <c r="F373" i="388"/>
  <c r="G373" i="388"/>
  <c r="F447" i="386"/>
  <c r="G447" i="386"/>
  <c r="F629" i="391"/>
  <c r="G629" i="391"/>
  <c r="F673" i="390"/>
  <c r="G673" i="390"/>
  <c r="G743" i="390"/>
  <c r="F743" i="390"/>
  <c r="F356" i="391"/>
  <c r="G356" i="391"/>
  <c r="G663" i="391"/>
  <c r="F663" i="391"/>
  <c r="F285" i="387"/>
  <c r="G285" i="387"/>
  <c r="F624" i="392"/>
  <c r="G624" i="392"/>
  <c r="F279" i="389"/>
  <c r="G279" i="389"/>
  <c r="F588" i="379"/>
  <c r="G588" i="379"/>
  <c r="G506" i="373"/>
  <c r="F506" i="373"/>
  <c r="F380" i="385"/>
  <c r="G380" i="385"/>
  <c r="G442" i="392"/>
  <c r="F442" i="392"/>
  <c r="G514" i="393"/>
  <c r="F514" i="393"/>
  <c r="F521" i="391"/>
  <c r="G521" i="391"/>
  <c r="F622" i="389"/>
  <c r="G622" i="389"/>
  <c r="F601" i="376"/>
  <c r="G601" i="376"/>
  <c r="G544" i="382"/>
  <c r="F544" i="382"/>
  <c r="G297" i="383"/>
  <c r="F297" i="383"/>
  <c r="F346" i="393"/>
  <c r="G346" i="393"/>
  <c r="G340" i="378"/>
  <c r="F340" i="378"/>
  <c r="F633" i="378"/>
  <c r="G633" i="378"/>
  <c r="G444" i="388"/>
  <c r="F444" i="388"/>
  <c r="F275" i="392"/>
  <c r="G275" i="392"/>
  <c r="G461" i="393"/>
  <c r="F461" i="393"/>
  <c r="G558" i="376"/>
  <c r="F558" i="376"/>
  <c r="F650" i="392"/>
  <c r="G650" i="392"/>
  <c r="F515" i="384"/>
  <c r="G515" i="384"/>
  <c r="F709" i="373"/>
  <c r="G709" i="373"/>
  <c r="G574" i="389"/>
  <c r="F574" i="389"/>
  <c r="G423" i="386"/>
  <c r="F423" i="386"/>
  <c r="F626" i="379"/>
  <c r="G626" i="379"/>
  <c r="G566" i="391"/>
  <c r="F566" i="391"/>
  <c r="F594" i="384"/>
  <c r="G594" i="384"/>
  <c r="G389" i="392"/>
  <c r="F389" i="392"/>
  <c r="G585" i="379"/>
  <c r="F585" i="379"/>
  <c r="F520" i="382"/>
  <c r="G520" i="382"/>
  <c r="F672" i="390"/>
  <c r="G672" i="390"/>
  <c r="F439" i="378"/>
  <c r="G439" i="378"/>
  <c r="G279" i="383"/>
  <c r="F279" i="383"/>
  <c r="G448" i="385"/>
  <c r="F448" i="385"/>
  <c r="G270" i="393"/>
  <c r="F270" i="393"/>
  <c r="G556" i="381"/>
  <c r="F556" i="381"/>
  <c r="F565" i="388"/>
  <c r="G565" i="388"/>
  <c r="G365" i="384"/>
  <c r="F365" i="384"/>
  <c r="F718" i="387"/>
  <c r="G718" i="387"/>
  <c r="G253" i="389"/>
  <c r="F253" i="389"/>
  <c r="G546" i="381"/>
  <c r="F546" i="381"/>
  <c r="F378" i="379"/>
  <c r="G378" i="379"/>
  <c r="F716" i="381"/>
  <c r="G716" i="381"/>
  <c r="F669" i="387"/>
  <c r="G669" i="387"/>
  <c r="G508" i="389"/>
  <c r="F508" i="389"/>
  <c r="G337" i="382"/>
  <c r="F337" i="382"/>
  <c r="G741" i="388"/>
  <c r="F741" i="388"/>
  <c r="G527" i="372"/>
  <c r="F527" i="372"/>
  <c r="G418" i="391"/>
  <c r="F418" i="391"/>
  <c r="F320" i="381"/>
  <c r="G320" i="381"/>
  <c r="G276" i="386"/>
  <c r="F276" i="386"/>
  <c r="F445" i="392"/>
  <c r="G445" i="392"/>
  <c r="F502" i="388"/>
  <c r="G502" i="388"/>
  <c r="F254" i="393"/>
  <c r="G254" i="393"/>
  <c r="F722" i="383"/>
  <c r="G722" i="383"/>
  <c r="G338" i="389"/>
  <c r="F338" i="389"/>
  <c r="F723" i="371"/>
  <c r="G723" i="371"/>
  <c r="G389" i="390"/>
  <c r="F389" i="390"/>
  <c r="G301" i="390"/>
  <c r="F301" i="390"/>
  <c r="G458" i="391"/>
  <c r="F458" i="391"/>
  <c r="G259" i="386"/>
  <c r="F259" i="386"/>
  <c r="G362" i="380"/>
  <c r="F362" i="380"/>
  <c r="F549" i="371"/>
  <c r="G549" i="371"/>
  <c r="G455" i="371"/>
  <c r="F455" i="371"/>
  <c r="G406" i="376"/>
  <c r="F406" i="376"/>
  <c r="F466" i="380"/>
  <c r="G466" i="380"/>
  <c r="G291" i="391"/>
  <c r="F291" i="391"/>
  <c r="G740" i="387"/>
  <c r="F740" i="387"/>
  <c r="G653" i="373"/>
  <c r="F653" i="373"/>
  <c r="F305" i="385"/>
  <c r="G305" i="385"/>
  <c r="F568" i="387"/>
  <c r="G568" i="387"/>
  <c r="F454" i="371"/>
  <c r="G454" i="371"/>
  <c r="F640" i="381"/>
  <c r="G640" i="381"/>
  <c r="G255" i="390"/>
  <c r="F255" i="390"/>
  <c r="G267" i="372"/>
  <c r="F267" i="372"/>
  <c r="F518" i="372"/>
  <c r="G518" i="372"/>
  <c r="F261" i="388"/>
  <c r="G261" i="388"/>
  <c r="F465" i="388"/>
  <c r="G465" i="388"/>
  <c r="G491" i="382"/>
  <c r="F491" i="382"/>
  <c r="F640" i="388"/>
  <c r="G640" i="388"/>
  <c r="F582" i="393"/>
  <c r="G582" i="393"/>
  <c r="F319" i="383"/>
  <c r="G319" i="383"/>
  <c r="F364" i="391"/>
  <c r="G364" i="391"/>
  <c r="G697" i="392"/>
  <c r="F697" i="392"/>
  <c r="F450" i="391"/>
  <c r="G450" i="391"/>
  <c r="G331" i="378"/>
  <c r="F331" i="378"/>
  <c r="F292" i="393"/>
  <c r="G292" i="393"/>
  <c r="G395" i="381"/>
  <c r="F395" i="381"/>
  <c r="G609" i="393"/>
  <c r="F609" i="393"/>
  <c r="F475" i="393"/>
  <c r="G475" i="393"/>
  <c r="G585" i="385"/>
  <c r="F585" i="385"/>
  <c r="F471" i="382"/>
  <c r="G471" i="382"/>
  <c r="F599" i="392"/>
  <c r="G599" i="392"/>
  <c r="F490" i="384"/>
  <c r="G490" i="384"/>
  <c r="G648" i="388"/>
  <c r="F648" i="388"/>
  <c r="F280" i="393"/>
  <c r="G280" i="393"/>
  <c r="F545" i="378"/>
  <c r="G545" i="378"/>
  <c r="F506" i="380"/>
  <c r="G506" i="380"/>
  <c r="G469" i="393"/>
  <c r="F469" i="393"/>
  <c r="G409" i="390"/>
  <c r="F409" i="390"/>
  <c r="G599" i="390"/>
  <c r="F599" i="390"/>
  <c r="F661" i="385"/>
  <c r="G661" i="385"/>
  <c r="F437" i="380"/>
  <c r="G437" i="380"/>
  <c r="G336" i="380"/>
  <c r="F336" i="380"/>
  <c r="G427" i="381"/>
  <c r="F427" i="381"/>
  <c r="G332" i="391"/>
  <c r="F332" i="391"/>
  <c r="G349" i="386"/>
  <c r="F349" i="386"/>
  <c r="F462" i="378"/>
  <c r="G462" i="378"/>
  <c r="F469" i="390"/>
  <c r="G469" i="390"/>
  <c r="F407" i="382"/>
  <c r="G407" i="382"/>
  <c r="F361" i="387"/>
  <c r="G361" i="387"/>
  <c r="G464" i="388"/>
  <c r="F464" i="388"/>
  <c r="F260" i="386"/>
  <c r="G260" i="386"/>
  <c r="F553" i="393"/>
  <c r="G553" i="393"/>
  <c r="G626" i="389"/>
  <c r="F626" i="389"/>
  <c r="F381" i="383"/>
  <c r="G381" i="383"/>
  <c r="F448" i="387"/>
  <c r="G448" i="387"/>
  <c r="G258" i="373"/>
  <c r="F258" i="373"/>
  <c r="F687" i="390"/>
  <c r="G687" i="390"/>
  <c r="F619" i="392"/>
  <c r="G619" i="392"/>
  <c r="F300" i="380"/>
  <c r="G300" i="380"/>
  <c r="F465" i="380"/>
  <c r="G465" i="380"/>
  <c r="F417" i="391"/>
  <c r="G417" i="391"/>
  <c r="G743" i="372"/>
  <c r="F743" i="372"/>
  <c r="F688" i="383"/>
  <c r="G688" i="383"/>
  <c r="G681" i="384"/>
  <c r="F681" i="384"/>
  <c r="G753" i="373"/>
  <c r="F753" i="373"/>
  <c r="F269" i="373"/>
  <c r="G269" i="373"/>
  <c r="G439" i="381"/>
  <c r="F439" i="381"/>
  <c r="F578" i="382"/>
  <c r="G578" i="382"/>
  <c r="G714" i="386"/>
  <c r="F714" i="386"/>
  <c r="F578" i="389"/>
  <c r="G578" i="389"/>
  <c r="F671" i="380"/>
  <c r="G671" i="380"/>
  <c r="G739" i="378"/>
  <c r="F739" i="378"/>
  <c r="F621" i="393"/>
  <c r="G621" i="393"/>
  <c r="F572" i="376"/>
  <c r="G572" i="376"/>
  <c r="G644" i="385"/>
  <c r="F644" i="385"/>
  <c r="G591" i="381"/>
  <c r="F591" i="381"/>
  <c r="G339" i="385"/>
  <c r="F339" i="385"/>
  <c r="F673" i="383"/>
  <c r="G673" i="383"/>
  <c r="F388" i="383"/>
  <c r="G388" i="383"/>
  <c r="F742" i="391"/>
  <c r="G742" i="391"/>
  <c r="F473" i="379"/>
  <c r="G473" i="379"/>
  <c r="F508" i="379"/>
  <c r="G508" i="379"/>
  <c r="G727" i="390"/>
  <c r="F727" i="390"/>
  <c r="F620" i="384"/>
  <c r="G620" i="384"/>
  <c r="F730" i="384"/>
  <c r="G730" i="384"/>
  <c r="F588" i="385"/>
  <c r="G588" i="385"/>
  <c r="F336" i="371"/>
  <c r="G336" i="371"/>
  <c r="G483" i="387"/>
  <c r="F483" i="387"/>
  <c r="F304" i="385"/>
  <c r="G304" i="385"/>
  <c r="F342" i="388"/>
  <c r="G342" i="388"/>
  <c r="F506" i="388"/>
  <c r="G506" i="388"/>
  <c r="F613" i="371"/>
  <c r="G613" i="371"/>
  <c r="G357" i="393"/>
  <c r="F357" i="393"/>
  <c r="G342" i="393"/>
  <c r="F342" i="393"/>
  <c r="G313" i="373"/>
  <c r="F313" i="373"/>
  <c r="G317" i="389"/>
  <c r="F317" i="389"/>
  <c r="F307" i="381"/>
  <c r="G307" i="381"/>
  <c r="G482" i="371"/>
  <c r="F482" i="371"/>
  <c r="G372" i="376"/>
  <c r="F372" i="376"/>
  <c r="F430" i="376"/>
  <c r="G430" i="376"/>
  <c r="G719" i="392"/>
  <c r="F719" i="392"/>
  <c r="G325" i="382"/>
  <c r="F325" i="382"/>
  <c r="G627" i="378"/>
  <c r="F627" i="378"/>
  <c r="F365" i="390"/>
  <c r="G365" i="390"/>
  <c r="G260" i="383"/>
  <c r="F260" i="383"/>
  <c r="G413" i="386"/>
  <c r="F413" i="386"/>
  <c r="F720" i="393"/>
  <c r="G720" i="393"/>
  <c r="F584" i="384"/>
  <c r="G584" i="384"/>
  <c r="F632" i="388"/>
  <c r="G632" i="388"/>
  <c r="F748" i="388"/>
  <c r="G748" i="388"/>
  <c r="G495" i="390"/>
  <c r="F495" i="390"/>
  <c r="G310" i="383"/>
  <c r="F310" i="383"/>
  <c r="F728" i="385"/>
  <c r="G728" i="385"/>
  <c r="F314" i="391"/>
  <c r="G314" i="391"/>
  <c r="G578" i="393"/>
  <c r="F578" i="393"/>
  <c r="F435" i="373"/>
  <c r="G435" i="373"/>
  <c r="F271" i="372"/>
  <c r="G271" i="372"/>
  <c r="F281" i="382"/>
  <c r="G281" i="382"/>
  <c r="G661" i="391"/>
  <c r="F661" i="391"/>
  <c r="F688" i="378"/>
  <c r="G688" i="378"/>
  <c r="F689" i="385"/>
  <c r="G689" i="385"/>
  <c r="F626" i="393"/>
  <c r="G626" i="393"/>
  <c r="F254" i="379"/>
  <c r="G254" i="379"/>
  <c r="G436" i="388"/>
  <c r="F436" i="388"/>
  <c r="F344" i="388"/>
  <c r="G344" i="388"/>
  <c r="G630" i="392"/>
  <c r="F630" i="392"/>
  <c r="F539" i="383"/>
  <c r="G539" i="383"/>
  <c r="F440" i="393"/>
  <c r="G440" i="393"/>
  <c r="F666" i="387"/>
  <c r="G666" i="387"/>
  <c r="G705" i="392"/>
  <c r="F705" i="392"/>
  <c r="G320" i="390"/>
  <c r="F320" i="390"/>
  <c r="G530" i="380"/>
  <c r="F530" i="380"/>
  <c r="G418" i="392"/>
  <c r="F418" i="392"/>
  <c r="F329" i="386"/>
  <c r="G329" i="386"/>
  <c r="F356" i="372"/>
  <c r="G356" i="372"/>
  <c r="G554" i="387"/>
  <c r="F554" i="387"/>
  <c r="G397" i="372"/>
  <c r="F397" i="372"/>
  <c r="F631" i="388"/>
  <c r="G631" i="388"/>
  <c r="F547" i="381"/>
  <c r="G547" i="381"/>
  <c r="G555" i="372"/>
  <c r="F555" i="372"/>
  <c r="G299" i="378"/>
  <c r="F299" i="378"/>
  <c r="G274" i="387"/>
  <c r="F274" i="387"/>
  <c r="G589" i="387"/>
  <c r="F589" i="387"/>
  <c r="F266" i="372"/>
  <c r="G266" i="372"/>
  <c r="F289" i="382"/>
  <c r="G289" i="382"/>
  <c r="K48" i="4"/>
  <c r="K47" i="4"/>
  <c r="J41" i="4"/>
  <c r="J40" i="4"/>
  <c r="K40" i="4" s="1"/>
  <c r="J39" i="4"/>
  <c r="K39" i="4" s="1"/>
  <c r="H294" i="372" l="1"/>
  <c r="H261" i="379"/>
  <c r="H299" i="379"/>
  <c r="H296" i="372"/>
  <c r="H271" i="391"/>
  <c r="H276" i="389"/>
  <c r="H250" i="384"/>
  <c r="H290" i="380"/>
  <c r="H299" i="372"/>
  <c r="H250" i="376"/>
  <c r="H277" i="372"/>
  <c r="H299" i="388"/>
  <c r="H293" i="381"/>
  <c r="H257" i="390"/>
  <c r="H279" i="390"/>
  <c r="H292" i="381"/>
  <c r="H270" i="387"/>
  <c r="H281" i="390"/>
  <c r="H295" i="389"/>
  <c r="H261" i="372"/>
  <c r="H294" i="384"/>
  <c r="H273" i="393"/>
  <c r="H255" i="371"/>
  <c r="H272" i="382"/>
  <c r="H269" i="373"/>
  <c r="H286" i="385"/>
  <c r="H293" i="386"/>
  <c r="H270" i="392"/>
  <c r="H252" i="388"/>
  <c r="H254" i="389"/>
  <c r="H275" i="392"/>
  <c r="H268" i="393"/>
  <c r="H258" i="380"/>
  <c r="H291" i="380"/>
  <c r="H280" i="380"/>
  <c r="H284" i="380"/>
  <c r="H267" i="380"/>
  <c r="H264" i="380"/>
  <c r="H279" i="380"/>
  <c r="H297" i="380"/>
  <c r="H254" i="380"/>
  <c r="H275" i="380"/>
  <c r="H252" i="380"/>
  <c r="H285" i="380"/>
  <c r="H262" i="380"/>
  <c r="H288" i="380"/>
  <c r="H289" i="380"/>
  <c r="H263" i="380"/>
  <c r="H283" i="380"/>
  <c r="H285" i="381"/>
  <c r="H263" i="381"/>
  <c r="H276" i="381"/>
  <c r="H289" i="381"/>
  <c r="H280" i="381"/>
  <c r="H264" i="381"/>
  <c r="H284" i="392"/>
  <c r="H275" i="381"/>
  <c r="H267" i="393"/>
  <c r="H276" i="390"/>
  <c r="H265" i="384"/>
  <c r="H285" i="382"/>
  <c r="H290" i="390"/>
  <c r="H282" i="389"/>
  <c r="H266" i="389"/>
  <c r="H284" i="381"/>
  <c r="H287" i="392"/>
  <c r="H261" i="385"/>
  <c r="H282" i="384"/>
  <c r="H271" i="392"/>
  <c r="H252" i="385"/>
  <c r="H275" i="393"/>
  <c r="H283" i="384"/>
  <c r="H251" i="381"/>
  <c r="H286" i="380"/>
  <c r="H285" i="384"/>
  <c r="H261" i="373"/>
  <c r="H299" i="373"/>
  <c r="H275" i="387"/>
  <c r="H260" i="383"/>
  <c r="H276" i="372"/>
  <c r="H289" i="383"/>
  <c r="H267" i="383"/>
  <c r="H281" i="383"/>
  <c r="H260" i="376"/>
  <c r="H265" i="376"/>
  <c r="H255" i="376"/>
  <c r="H297" i="376"/>
  <c r="H282" i="376"/>
  <c r="H288" i="376"/>
  <c r="H258" i="371"/>
  <c r="H281" i="371"/>
  <c r="H250" i="371"/>
  <c r="H291" i="371"/>
  <c r="H293" i="371"/>
  <c r="H271" i="371"/>
  <c r="H269" i="371"/>
  <c r="H264" i="371"/>
  <c r="H265" i="371"/>
  <c r="H297" i="371"/>
  <c r="H263" i="388"/>
  <c r="H287" i="379"/>
  <c r="H281" i="379"/>
  <c r="H290" i="379"/>
  <c r="H284" i="379"/>
  <c r="H271" i="379"/>
  <c r="H277" i="379"/>
  <c r="H255" i="379"/>
  <c r="H276" i="379"/>
  <c r="H288" i="379"/>
  <c r="H280" i="379"/>
  <c r="H257" i="379"/>
  <c r="H269" i="380"/>
  <c r="H257" i="376"/>
  <c r="H295" i="392"/>
  <c r="H268" i="373"/>
  <c r="H282" i="381"/>
  <c r="H261" i="393"/>
  <c r="H280" i="387"/>
  <c r="H263" i="392"/>
  <c r="H290" i="383"/>
  <c r="H262" i="376"/>
  <c r="H290" i="386"/>
  <c r="H283" i="379"/>
  <c r="H286" i="393"/>
  <c r="H275" i="386"/>
  <c r="H289" i="392"/>
  <c r="H288" i="371"/>
  <c r="H270" i="393"/>
  <c r="H252" i="383"/>
  <c r="H254" i="385"/>
  <c r="H279" i="379"/>
  <c r="H296" i="380"/>
  <c r="H278" i="387"/>
  <c r="H294" i="387"/>
  <c r="H273" i="387"/>
  <c r="H253" i="387"/>
  <c r="H288" i="389"/>
  <c r="H268" i="389"/>
  <c r="H264" i="389"/>
  <c r="H285" i="389"/>
  <c r="H274" i="389"/>
  <c r="H277" i="389"/>
  <c r="H257" i="389"/>
  <c r="H270" i="389"/>
  <c r="H256" i="389"/>
  <c r="H258" i="389"/>
  <c r="H257" i="378"/>
  <c r="H259" i="378"/>
  <c r="H251" i="378"/>
  <c r="H289" i="378"/>
  <c r="H295" i="378"/>
  <c r="H263" i="386"/>
  <c r="H274" i="386"/>
  <c r="H265" i="386"/>
  <c r="H294" i="386"/>
  <c r="H251" i="386"/>
  <c r="H264" i="386"/>
  <c r="H271" i="386"/>
  <c r="H291" i="386"/>
  <c r="H270" i="386"/>
  <c r="H274" i="392"/>
  <c r="H250" i="392"/>
  <c r="H294" i="392"/>
  <c r="H280" i="392"/>
  <c r="H262" i="392"/>
  <c r="H256" i="392"/>
  <c r="H286" i="392"/>
  <c r="H299" i="392"/>
  <c r="H265" i="392"/>
  <c r="H259" i="392"/>
  <c r="H278" i="392"/>
  <c r="H261" i="392"/>
  <c r="H277" i="392"/>
  <c r="H290" i="391"/>
  <c r="H291" i="391"/>
  <c r="H251" i="391"/>
  <c r="H286" i="391"/>
  <c r="H279" i="391"/>
  <c r="H259" i="391"/>
  <c r="H275" i="391"/>
  <c r="H298" i="391"/>
  <c r="H253" i="391"/>
  <c r="H287" i="391"/>
  <c r="H268" i="382"/>
  <c r="H291" i="388"/>
  <c r="H258" i="387"/>
  <c r="H260" i="373"/>
  <c r="H257" i="373"/>
  <c r="H296" i="373"/>
  <c r="H297" i="373"/>
  <c r="H289" i="390"/>
  <c r="H273" i="390"/>
  <c r="H263" i="390"/>
  <c r="H278" i="390"/>
  <c r="H267" i="390"/>
  <c r="H264" i="390"/>
  <c r="H288" i="390"/>
  <c r="H293" i="390"/>
  <c r="H277" i="390"/>
  <c r="H251" i="385"/>
  <c r="H292" i="385"/>
  <c r="H276" i="385"/>
  <c r="H299" i="385"/>
  <c r="H287" i="385"/>
  <c r="H269" i="385"/>
  <c r="H278" i="372"/>
  <c r="H288" i="372"/>
  <c r="H283" i="372"/>
  <c r="H270" i="372"/>
  <c r="H267" i="372"/>
  <c r="H281" i="384"/>
  <c r="H260" i="384"/>
  <c r="H264" i="384"/>
  <c r="H251" i="384"/>
  <c r="H280" i="384"/>
  <c r="H298" i="384"/>
  <c r="H270" i="384"/>
  <c r="H274" i="393"/>
  <c r="H263" i="393"/>
  <c r="H284" i="393"/>
  <c r="H294" i="393"/>
  <c r="H295" i="393"/>
  <c r="H279" i="393"/>
  <c r="H296" i="393"/>
  <c r="H251" i="393"/>
  <c r="H292" i="382"/>
  <c r="H295" i="382"/>
  <c r="H260" i="388"/>
  <c r="H259" i="382"/>
  <c r="H250" i="388"/>
  <c r="H264" i="383"/>
  <c r="H252" i="387"/>
  <c r="H298" i="387"/>
  <c r="H274" i="372"/>
  <c r="H281" i="382"/>
  <c r="H286" i="383"/>
  <c r="H252" i="382"/>
  <c r="H261" i="388"/>
  <c r="H271" i="387"/>
  <c r="H266" i="387"/>
  <c r="H279" i="383"/>
  <c r="H279" i="382"/>
  <c r="H271" i="390"/>
  <c r="H290" i="385"/>
  <c r="H269" i="383"/>
  <c r="H275" i="388"/>
  <c r="H297" i="384"/>
  <c r="H263" i="382"/>
  <c r="H259" i="381"/>
  <c r="H293" i="387"/>
  <c r="H250" i="379"/>
  <c r="H264" i="378"/>
  <c r="H297" i="372"/>
  <c r="H283" i="376"/>
  <c r="H284" i="391"/>
  <c r="H266" i="383"/>
  <c r="H268" i="372"/>
  <c r="H264" i="382"/>
  <c r="H268" i="387"/>
  <c r="H255" i="388"/>
  <c r="H272" i="383"/>
  <c r="H291" i="383"/>
  <c r="H275" i="382"/>
  <c r="H283" i="388"/>
  <c r="H255" i="383"/>
  <c r="H299" i="383"/>
  <c r="H270" i="382"/>
  <c r="H290" i="382"/>
  <c r="H296" i="382"/>
  <c r="H294" i="382"/>
  <c r="H283" i="383"/>
  <c r="H290" i="376"/>
  <c r="H294" i="376"/>
  <c r="H281" i="380"/>
  <c r="H287" i="373"/>
  <c r="H262" i="382"/>
  <c r="H269" i="388"/>
  <c r="H288" i="384"/>
  <c r="H258" i="384"/>
  <c r="H282" i="385"/>
  <c r="H267" i="386"/>
  <c r="H254" i="372"/>
  <c r="H263" i="383"/>
  <c r="H250" i="387"/>
  <c r="H263" i="371"/>
  <c r="H273" i="372"/>
  <c r="H260" i="387"/>
  <c r="H265" i="381"/>
  <c r="H298" i="383"/>
  <c r="H297" i="393"/>
  <c r="H253" i="372"/>
  <c r="H299" i="381"/>
  <c r="H258" i="383"/>
  <c r="H251" i="382"/>
  <c r="H274" i="391"/>
  <c r="H295" i="386"/>
  <c r="H250" i="390"/>
  <c r="H282" i="382"/>
  <c r="H268" i="385"/>
  <c r="H256" i="376"/>
  <c r="H274" i="384"/>
  <c r="H288" i="378"/>
  <c r="H281" i="378"/>
  <c r="H254" i="387"/>
  <c r="H253" i="385"/>
  <c r="H269" i="389"/>
  <c r="H265" i="383"/>
  <c r="H260" i="389"/>
  <c r="H284" i="390"/>
  <c r="H261" i="387"/>
  <c r="H262" i="390"/>
  <c r="H291" i="376"/>
  <c r="H282" i="372"/>
  <c r="H253" i="373"/>
  <c r="H262" i="373"/>
  <c r="H298" i="381"/>
  <c r="H258" i="385"/>
  <c r="H290" i="378"/>
  <c r="H263" i="389"/>
  <c r="H261" i="386"/>
  <c r="H291" i="389"/>
  <c r="H253" i="390"/>
  <c r="H260" i="372"/>
  <c r="H291" i="372"/>
  <c r="H260" i="391"/>
  <c r="H266" i="378"/>
  <c r="H256" i="390"/>
  <c r="H276" i="371"/>
  <c r="H291" i="378"/>
  <c r="H290" i="392"/>
  <c r="H284" i="373"/>
  <c r="H278" i="380"/>
  <c r="H291" i="385"/>
  <c r="H268" i="383"/>
  <c r="H263" i="378"/>
  <c r="H272" i="390"/>
  <c r="H295" i="384"/>
  <c r="H281" i="376"/>
  <c r="H280" i="382"/>
  <c r="H287" i="378"/>
  <c r="H272" i="385"/>
  <c r="H256" i="371"/>
  <c r="H279" i="376"/>
  <c r="H270" i="385"/>
  <c r="H262" i="388"/>
  <c r="H294" i="391"/>
  <c r="H282" i="378"/>
  <c r="H250" i="386"/>
  <c r="H252" i="381"/>
  <c r="H297" i="386"/>
  <c r="H299" i="382"/>
  <c r="H275" i="389"/>
  <c r="H280" i="388"/>
  <c r="H252" i="390"/>
  <c r="H258" i="378"/>
  <c r="H281" i="391"/>
  <c r="H258" i="388"/>
  <c r="H257" i="383"/>
  <c r="H285" i="387"/>
  <c r="H288" i="385"/>
  <c r="H288" i="393"/>
  <c r="H269" i="381"/>
  <c r="H267" i="384"/>
  <c r="H278" i="381"/>
  <c r="H276" i="376"/>
  <c r="H250" i="382"/>
  <c r="H298" i="380"/>
  <c r="H277" i="385"/>
  <c r="H262" i="379"/>
  <c r="H278" i="386"/>
  <c r="H267" i="392"/>
  <c r="H272" i="393"/>
  <c r="H292" i="387"/>
  <c r="H285" i="393"/>
  <c r="H262" i="384"/>
  <c r="H255" i="392"/>
  <c r="H273" i="371"/>
  <c r="H267" i="381"/>
  <c r="H257" i="384"/>
  <c r="H283" i="371"/>
  <c r="H298" i="373"/>
  <c r="H276" i="373"/>
  <c r="H261" i="378"/>
  <c r="H273" i="376"/>
  <c r="H254" i="384"/>
  <c r="H293" i="392"/>
  <c r="H280" i="383"/>
  <c r="H272" i="386"/>
  <c r="H254" i="371"/>
  <c r="H258" i="392"/>
  <c r="H269" i="393"/>
  <c r="H276" i="387"/>
  <c r="H276" i="378"/>
  <c r="H272" i="380"/>
  <c r="H299" i="371"/>
  <c r="H274" i="373"/>
  <c r="H285" i="379"/>
  <c r="H264" i="387"/>
  <c r="H270" i="379"/>
  <c r="H261" i="383"/>
  <c r="H299" i="378"/>
  <c r="H286" i="379"/>
  <c r="H277" i="376"/>
  <c r="H294" i="388"/>
  <c r="H265" i="389"/>
  <c r="H287" i="380"/>
  <c r="H259" i="371"/>
  <c r="H284" i="378"/>
  <c r="H251" i="389"/>
  <c r="H268" i="386"/>
  <c r="H273" i="380"/>
  <c r="H258" i="390"/>
  <c r="H283" i="392"/>
  <c r="H284" i="388"/>
  <c r="H294" i="379"/>
  <c r="H266" i="392"/>
  <c r="H278" i="393"/>
  <c r="H256" i="380"/>
  <c r="H290" i="389"/>
  <c r="H277" i="391"/>
  <c r="H278" i="385"/>
  <c r="H292" i="390"/>
  <c r="H252" i="386"/>
  <c r="H289" i="379"/>
  <c r="H286" i="373"/>
  <c r="H283" i="387"/>
  <c r="H286" i="384"/>
  <c r="H280" i="376"/>
  <c r="H253" i="381"/>
  <c r="H256" i="384"/>
  <c r="H289" i="372"/>
  <c r="H296" i="386"/>
  <c r="H273" i="373"/>
  <c r="H254" i="386"/>
  <c r="H287" i="393"/>
  <c r="H263" i="373"/>
  <c r="H265" i="387"/>
  <c r="H282" i="373"/>
  <c r="H257" i="371"/>
  <c r="H285" i="388"/>
  <c r="H288" i="373"/>
  <c r="H290" i="384"/>
  <c r="H280" i="390"/>
  <c r="H260" i="382"/>
  <c r="H277" i="383"/>
  <c r="H266" i="379"/>
  <c r="H270" i="390"/>
  <c r="H259" i="379"/>
  <c r="H257" i="386"/>
  <c r="H256" i="393"/>
  <c r="H261" i="382"/>
  <c r="H281" i="388"/>
  <c r="H298" i="385"/>
  <c r="H252" i="373"/>
  <c r="H257" i="387"/>
  <c r="H266" i="381"/>
  <c r="H273" i="389"/>
  <c r="H286" i="371"/>
  <c r="H281" i="385"/>
  <c r="H295" i="391"/>
  <c r="H262" i="372"/>
  <c r="H255" i="381"/>
  <c r="H297" i="388"/>
  <c r="H283" i="373"/>
  <c r="H264" i="372"/>
  <c r="H269" i="379"/>
  <c r="H272" i="372"/>
  <c r="H286" i="372"/>
  <c r="H280" i="389"/>
  <c r="H269" i="392"/>
  <c r="H287" i="371"/>
  <c r="H262" i="393"/>
  <c r="H291" i="384"/>
  <c r="H254" i="388"/>
  <c r="H293" i="384"/>
  <c r="H291" i="393"/>
  <c r="H296" i="378"/>
  <c r="H291" i="392"/>
  <c r="H274" i="380"/>
  <c r="H269" i="391"/>
  <c r="H267" i="387"/>
  <c r="H254" i="383"/>
  <c r="H267" i="391"/>
  <c r="H282" i="371"/>
  <c r="H287" i="389"/>
  <c r="H299" i="376"/>
  <c r="H296" i="379"/>
  <c r="H278" i="383"/>
  <c r="H262" i="385"/>
  <c r="H268" i="379"/>
  <c r="H298" i="371"/>
  <c r="H256" i="372"/>
  <c r="H264" i="379"/>
  <c r="H254" i="376"/>
  <c r="H278" i="384"/>
  <c r="H252" i="393"/>
  <c r="H262" i="371"/>
  <c r="H289" i="385"/>
  <c r="H283" i="378"/>
  <c r="H287" i="383"/>
  <c r="H285" i="373"/>
  <c r="H255" i="390"/>
  <c r="H274" i="383"/>
  <c r="H282" i="390"/>
  <c r="H280" i="373"/>
  <c r="H296" i="376"/>
  <c r="H251" i="379"/>
  <c r="H297" i="378"/>
  <c r="H297" i="383"/>
  <c r="H262" i="387"/>
  <c r="H259" i="389"/>
  <c r="H265" i="372"/>
  <c r="H261" i="371"/>
  <c r="H264" i="392"/>
  <c r="H289" i="373"/>
  <c r="H290" i="371"/>
  <c r="H260" i="392"/>
  <c r="H273" i="391"/>
  <c r="H283" i="385"/>
  <c r="H277" i="384"/>
  <c r="H276" i="383"/>
  <c r="H257" i="381"/>
  <c r="H285" i="376"/>
  <c r="H257" i="392"/>
  <c r="H287" i="387"/>
  <c r="H273" i="382"/>
  <c r="H260" i="386"/>
  <c r="H293" i="393"/>
  <c r="H284" i="376"/>
  <c r="H265" i="382"/>
  <c r="H299" i="391"/>
  <c r="H251" i="392"/>
  <c r="H260" i="380"/>
  <c r="H293" i="389"/>
  <c r="H268" i="380"/>
  <c r="H285" i="390"/>
  <c r="H295" i="371"/>
  <c r="H274" i="376"/>
  <c r="H293" i="379"/>
  <c r="H255" i="382"/>
  <c r="H265" i="391"/>
  <c r="H273" i="378"/>
  <c r="H291" i="381"/>
  <c r="H270" i="388"/>
  <c r="H294" i="385"/>
  <c r="H293" i="391"/>
  <c r="H280" i="391"/>
  <c r="H255" i="372"/>
  <c r="H260" i="371"/>
  <c r="H275" i="372"/>
  <c r="H284" i="372"/>
  <c r="H254" i="381"/>
  <c r="H269" i="384"/>
  <c r="H270" i="371"/>
  <c r="H276" i="382"/>
  <c r="H259" i="386"/>
  <c r="H277" i="378"/>
  <c r="H267" i="376"/>
  <c r="H258" i="376"/>
  <c r="H260" i="393"/>
  <c r="H275" i="378"/>
  <c r="H269" i="386"/>
  <c r="H271" i="384"/>
  <c r="H268" i="388"/>
  <c r="H270" i="381"/>
  <c r="H274" i="381"/>
  <c r="H283" i="381"/>
  <c r="H268" i="390"/>
  <c r="H286" i="386"/>
  <c r="H258" i="382"/>
  <c r="H270" i="373"/>
  <c r="H293" i="380"/>
  <c r="H261" i="389"/>
  <c r="H277" i="387"/>
  <c r="H298" i="388"/>
  <c r="H263" i="385"/>
  <c r="H259" i="390"/>
  <c r="H257" i="382"/>
  <c r="H257" i="391"/>
  <c r="H254" i="373"/>
  <c r="H277" i="393"/>
  <c r="H254" i="382"/>
  <c r="H259" i="387"/>
  <c r="H269" i="376"/>
  <c r="H270" i="391"/>
  <c r="H296" i="389"/>
  <c r="H275" i="384"/>
  <c r="H264" i="373"/>
  <c r="H285" i="392"/>
  <c r="H272" i="381"/>
  <c r="H296" i="383"/>
  <c r="H295" i="388"/>
  <c r="H292" i="379"/>
  <c r="H251" i="376"/>
  <c r="H282" i="391"/>
  <c r="H284" i="384"/>
  <c r="H265" i="390"/>
  <c r="H291" i="387"/>
  <c r="H278" i="378"/>
  <c r="H287" i="386"/>
  <c r="H286" i="382"/>
  <c r="H274" i="387"/>
  <c r="H260" i="378"/>
  <c r="H278" i="373"/>
  <c r="H262" i="389"/>
  <c r="H271" i="388"/>
  <c r="H262" i="383"/>
  <c r="H282" i="393"/>
  <c r="H279" i="384"/>
  <c r="H275" i="385"/>
  <c r="H255" i="391"/>
  <c r="H281" i="387"/>
  <c r="H255" i="387"/>
  <c r="H295" i="383"/>
  <c r="H285" i="378"/>
  <c r="H286" i="389"/>
  <c r="H294" i="371"/>
  <c r="H252" i="376"/>
  <c r="H277" i="382"/>
  <c r="H256" i="378"/>
  <c r="H274" i="388"/>
  <c r="H279" i="373"/>
  <c r="H282" i="392"/>
  <c r="H266" i="372"/>
  <c r="H279" i="381"/>
  <c r="H289" i="371"/>
  <c r="H257" i="388"/>
  <c r="H287" i="390"/>
  <c r="H254" i="378"/>
  <c r="H266" i="390"/>
  <c r="H289" i="393"/>
  <c r="H279" i="372"/>
  <c r="H261" i="380"/>
  <c r="H292" i="373"/>
  <c r="H264" i="391"/>
  <c r="H251" i="388"/>
  <c r="H283" i="390"/>
  <c r="H271" i="383"/>
  <c r="H288" i="387"/>
  <c r="H267" i="371"/>
  <c r="H265" i="393"/>
  <c r="H273" i="383"/>
  <c r="H250" i="378"/>
  <c r="H278" i="371"/>
  <c r="H260" i="385"/>
  <c r="H292" i="391"/>
  <c r="H289" i="376"/>
  <c r="H271" i="381"/>
  <c r="H266" i="393"/>
  <c r="H264" i="388"/>
  <c r="H268" i="381"/>
  <c r="H281" i="389"/>
  <c r="H275" i="371"/>
  <c r="H252" i="378"/>
  <c r="H295" i="390"/>
  <c r="H253" i="389"/>
  <c r="H272" i="384"/>
  <c r="H285" i="371"/>
  <c r="H273" i="385"/>
  <c r="H294" i="373"/>
  <c r="H273" i="386"/>
  <c r="H261" i="384"/>
  <c r="H259" i="372"/>
  <c r="H279" i="387"/>
  <c r="H256" i="388"/>
  <c r="H297" i="379"/>
  <c r="H270" i="383"/>
  <c r="H272" i="373"/>
  <c r="H280" i="371"/>
  <c r="H268" i="371"/>
  <c r="H256" i="379"/>
  <c r="H257" i="372"/>
  <c r="H258" i="381"/>
  <c r="H291" i="373"/>
  <c r="H276" i="393"/>
  <c r="H272" i="378"/>
  <c r="H274" i="382"/>
  <c r="H289" i="391"/>
  <c r="H291" i="382"/>
  <c r="H275" i="383"/>
  <c r="H292" i="393"/>
  <c r="H255" i="378"/>
  <c r="H269" i="387"/>
  <c r="H277" i="386"/>
  <c r="H272" i="392"/>
  <c r="H280" i="393"/>
  <c r="H288" i="382"/>
  <c r="H285" i="383"/>
  <c r="H279" i="371"/>
  <c r="H293" i="388"/>
  <c r="H268" i="391"/>
  <c r="H266" i="373"/>
  <c r="H276" i="380"/>
  <c r="H289" i="389"/>
  <c r="H261" i="391"/>
  <c r="H267" i="388"/>
  <c r="H271" i="385"/>
  <c r="H288" i="383"/>
  <c r="H254" i="390"/>
  <c r="H289" i="388"/>
  <c r="H298" i="379"/>
  <c r="H298" i="389"/>
  <c r="H250" i="391"/>
  <c r="H265" i="380"/>
  <c r="H267" i="379"/>
  <c r="H279" i="385"/>
  <c r="H296" i="381"/>
  <c r="H284" i="383"/>
  <c r="H294" i="378"/>
  <c r="H282" i="380"/>
  <c r="H295" i="380"/>
  <c r="H274" i="390"/>
  <c r="H295" i="373"/>
  <c r="H251" i="387"/>
  <c r="H253" i="378"/>
  <c r="H295" i="372"/>
  <c r="H297" i="390"/>
  <c r="H274" i="371"/>
  <c r="H256" i="382"/>
  <c r="H292" i="388"/>
  <c r="H251" i="390"/>
  <c r="H290" i="381"/>
  <c r="H258" i="372"/>
  <c r="H299" i="393"/>
  <c r="H278" i="379"/>
  <c r="H292" i="384"/>
  <c r="H250" i="389"/>
  <c r="H275" i="390"/>
  <c r="H286" i="381"/>
  <c r="H289" i="387"/>
  <c r="H270" i="376"/>
  <c r="H261" i="381"/>
  <c r="H297" i="392"/>
  <c r="H278" i="391"/>
  <c r="H277" i="381"/>
  <c r="H297" i="387"/>
  <c r="H272" i="388"/>
  <c r="H274" i="378"/>
  <c r="H250" i="383"/>
  <c r="H269" i="378"/>
  <c r="H292" i="380"/>
  <c r="H284" i="386"/>
  <c r="H296" i="391"/>
  <c r="H295" i="385"/>
  <c r="H298" i="382"/>
  <c r="H275" i="376"/>
  <c r="H259" i="373"/>
  <c r="H252" i="384"/>
  <c r="H253" i="386"/>
  <c r="H253" i="382"/>
  <c r="H293" i="373"/>
  <c r="H287" i="381"/>
  <c r="H298" i="386"/>
  <c r="H273" i="381"/>
  <c r="H293" i="378"/>
  <c r="H264" i="376"/>
  <c r="H255" i="385"/>
  <c r="H276" i="384"/>
  <c r="H293" i="372"/>
  <c r="H299" i="387"/>
  <c r="H259" i="393"/>
  <c r="H278" i="389"/>
  <c r="H263" i="372"/>
  <c r="H275" i="379"/>
  <c r="H294" i="390"/>
  <c r="H251" i="372"/>
  <c r="H273" i="388"/>
  <c r="H291" i="379"/>
  <c r="H251" i="373"/>
  <c r="H273" i="379"/>
  <c r="H290" i="387"/>
  <c r="H283" i="386"/>
  <c r="H285" i="386"/>
  <c r="H292" i="372"/>
  <c r="H259" i="376"/>
  <c r="H277" i="388"/>
  <c r="H286" i="376"/>
  <c r="H265" i="373"/>
  <c r="H258" i="393"/>
  <c r="H250" i="372"/>
  <c r="H250" i="393"/>
  <c r="H262" i="386"/>
  <c r="H290" i="373"/>
  <c r="H294" i="389"/>
  <c r="H263" i="384"/>
  <c r="H292" i="371"/>
  <c r="H292" i="392"/>
  <c r="H268" i="376"/>
  <c r="H256" i="386"/>
  <c r="H271" i="382"/>
  <c r="H287" i="372"/>
  <c r="H270" i="378"/>
  <c r="H283" i="391"/>
  <c r="H274" i="379"/>
  <c r="H266" i="385"/>
  <c r="H271" i="373"/>
  <c r="H256" i="383"/>
  <c r="H272" i="371"/>
  <c r="H272" i="379"/>
  <c r="H290" i="372"/>
  <c r="H266" i="376"/>
  <c r="H294" i="381"/>
  <c r="H299" i="389"/>
  <c r="H271" i="378"/>
  <c r="H254" i="393"/>
  <c r="H265" i="388"/>
  <c r="H258" i="391"/>
  <c r="H259" i="383"/>
  <c r="H271" i="393"/>
  <c r="H286" i="378"/>
  <c r="H259" i="384"/>
  <c r="H280" i="386"/>
  <c r="H278" i="382"/>
  <c r="H296" i="384"/>
  <c r="H253" i="393"/>
  <c r="H257" i="380"/>
  <c r="H252" i="392"/>
  <c r="H288" i="386"/>
  <c r="H276" i="392"/>
  <c r="H287" i="382"/>
  <c r="H253" i="380"/>
  <c r="H279" i="389"/>
  <c r="H252" i="391"/>
  <c r="H282" i="387"/>
  <c r="H279" i="388"/>
  <c r="H292" i="383"/>
  <c r="H291" i="390"/>
  <c r="H251" i="380"/>
  <c r="H263" i="379"/>
  <c r="H273" i="384"/>
  <c r="H267" i="382"/>
  <c r="H290" i="393"/>
  <c r="H259" i="385"/>
  <c r="H295" i="387"/>
  <c r="H266" i="391"/>
  <c r="H277" i="380"/>
  <c r="H250" i="385"/>
  <c r="H266" i="386"/>
  <c r="H271" i="372"/>
  <c r="H252" i="379"/>
  <c r="H275" i="373"/>
  <c r="H252" i="371"/>
  <c r="H252" i="372"/>
  <c r="H288" i="381"/>
  <c r="H267" i="389"/>
  <c r="H279" i="392"/>
  <c r="H298" i="376"/>
  <c r="H257" i="393"/>
  <c r="H258" i="379"/>
  <c r="H292" i="386"/>
  <c r="H292" i="389"/>
  <c r="H250" i="381"/>
  <c r="H269" i="382"/>
  <c r="H271" i="380"/>
  <c r="H276" i="391"/>
  <c r="H284" i="385"/>
  <c r="H299" i="390"/>
  <c r="H292" i="376"/>
  <c r="H258" i="373"/>
  <c r="H281" i="386"/>
  <c r="H287" i="384"/>
  <c r="H256" i="373"/>
  <c r="H298" i="393"/>
  <c r="H265" i="379"/>
  <c r="H297" i="381"/>
  <c r="H268" i="384"/>
  <c r="H268" i="392"/>
  <c r="H290" i="388"/>
  <c r="H266" i="384"/>
  <c r="H281" i="381"/>
  <c r="H293" i="385"/>
  <c r="H297" i="385"/>
  <c r="H260" i="379"/>
  <c r="H287" i="376"/>
  <c r="H262" i="391"/>
  <c r="H271" i="376"/>
  <c r="H276" i="386"/>
  <c r="H255" i="393"/>
  <c r="H255" i="386"/>
  <c r="H264" i="385"/>
  <c r="H286" i="390"/>
  <c r="H282" i="386"/>
  <c r="H266" i="382"/>
  <c r="H294" i="380"/>
  <c r="H296" i="387"/>
  <c r="H293" i="383"/>
  <c r="H265" i="385"/>
  <c r="H257" i="385"/>
  <c r="H255" i="389"/>
  <c r="H283" i="393"/>
  <c r="H254" i="392"/>
  <c r="H295" i="376"/>
  <c r="H255" i="380"/>
  <c r="H253" i="376"/>
  <c r="H266" i="371"/>
  <c r="H260" i="381"/>
  <c r="H296" i="371"/>
  <c r="H298" i="378"/>
  <c r="H286" i="387"/>
  <c r="H254" i="391"/>
  <c r="H250" i="373"/>
  <c r="H267" i="385"/>
  <c r="H298" i="390"/>
  <c r="H255" i="384"/>
  <c r="H271" i="389"/>
  <c r="H270" i="380"/>
  <c r="H261" i="390"/>
  <c r="H298" i="392"/>
  <c r="H263" i="376"/>
  <c r="H282" i="379"/>
  <c r="H283" i="382"/>
  <c r="H295" i="381"/>
  <c r="H267" i="378"/>
  <c r="H262" i="381"/>
  <c r="H276" i="388"/>
  <c r="H280" i="385"/>
  <c r="H297" i="391"/>
  <c r="H273" i="392"/>
  <c r="H284" i="371"/>
  <c r="H295" i="379"/>
  <c r="H269" i="372"/>
  <c r="H272" i="376"/>
  <c r="H256" i="381"/>
  <c r="H289" i="382"/>
  <c r="H280" i="378"/>
  <c r="H277" i="373"/>
  <c r="H272" i="387"/>
  <c r="H259" i="388"/>
  <c r="H281" i="393"/>
  <c r="H292" i="378"/>
  <c r="H299" i="384"/>
  <c r="H299" i="386"/>
  <c r="H281" i="392"/>
  <c r="H265" i="378"/>
  <c r="H281" i="373"/>
  <c r="H299" i="380"/>
  <c r="H296" i="392"/>
  <c r="H250" i="380"/>
  <c r="H288" i="392"/>
  <c r="H297" i="382"/>
  <c r="H267" i="373"/>
  <c r="H266" i="380"/>
  <c r="H272" i="391"/>
  <c r="H256" i="387"/>
  <c r="H253" i="388"/>
  <c r="H294" i="383"/>
  <c r="H269" i="390"/>
  <c r="H254" i="379"/>
  <c r="H253" i="384"/>
  <c r="H281" i="372"/>
  <c r="H278" i="388"/>
  <c r="H283" i="389"/>
  <c r="H253" i="392"/>
  <c r="H279" i="378"/>
  <c r="H284" i="382"/>
  <c r="H282" i="388"/>
  <c r="H298" i="372"/>
  <c r="H296" i="385"/>
  <c r="H256" i="385"/>
  <c r="H266" i="388"/>
  <c r="H259" i="380"/>
  <c r="H285" i="385"/>
  <c r="H284" i="389"/>
  <c r="H260" i="390"/>
  <c r="H253" i="383"/>
  <c r="H252" i="389"/>
  <c r="H293" i="376"/>
  <c r="H268" i="378"/>
  <c r="H263" i="391"/>
  <c r="H285" i="372"/>
  <c r="H278" i="376"/>
  <c r="H251" i="383"/>
  <c r="H284" i="387"/>
  <c r="H289" i="386"/>
  <c r="H255" i="373"/>
  <c r="H286" i="388"/>
  <c r="H277" i="371"/>
  <c r="H288" i="388"/>
  <c r="H264" i="393"/>
  <c r="H288" i="391"/>
  <c r="H251" i="371"/>
  <c r="H293" i="382"/>
  <c r="H253" i="371"/>
  <c r="H256" i="391"/>
  <c r="H258" i="386"/>
  <c r="H272" i="389"/>
  <c r="H287" i="388"/>
  <c r="H279" i="386"/>
  <c r="H261" i="376"/>
  <c r="H297" i="389"/>
  <c r="H262" i="378"/>
  <c r="H280" i="372"/>
  <c r="H263" i="387"/>
  <c r="H282" i="383"/>
  <c r="H253" i="379"/>
  <c r="H296" i="390"/>
  <c r="H296" i="388"/>
  <c r="H274" i="385"/>
  <c r="H285" i="391"/>
  <c r="H289" i="384"/>
  <c r="K42" i="4"/>
  <c r="K41" i="4"/>
  <c r="J35" i="4"/>
  <c r="J34" i="4"/>
  <c r="K34" i="4" s="1"/>
  <c r="J33" i="4"/>
  <c r="K33" i="4" s="1"/>
  <c r="J32" i="4"/>
  <c r="K32" i="4" s="1"/>
  <c r="I148" i="4"/>
  <c r="G157" i="4"/>
  <c r="G124" i="4"/>
  <c r="I92" i="4"/>
  <c r="H92" i="4"/>
  <c r="F124" i="4"/>
  <c r="I130" i="4"/>
  <c r="F157" i="4"/>
  <c r="H148" i="4"/>
  <c r="I163" i="4"/>
  <c r="H163" i="4"/>
  <c r="H130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F34" i="4"/>
  <c r="AT10" i="10"/>
  <c r="I79" i="4"/>
  <c r="CB11" i="10"/>
  <c r="BO11" i="10"/>
  <c r="BN15" i="10"/>
  <c r="AE4" i="10"/>
  <c r="B63" i="11"/>
  <c r="E293" i="2"/>
  <c r="E679" i="2"/>
  <c r="BY2" i="10"/>
  <c r="AH6" i="10"/>
  <c r="BR4" i="10"/>
  <c r="E738" i="2"/>
  <c r="BC11" i="10"/>
  <c r="AA12" i="10"/>
  <c r="AV15" i="10"/>
  <c r="AD11" i="10"/>
  <c r="BP10" i="10"/>
  <c r="AX4" i="10"/>
  <c r="CG15" i="10"/>
  <c r="Y3" i="10"/>
  <c r="AG4" i="10"/>
  <c r="AZ5" i="10"/>
  <c r="BP3" i="10"/>
  <c r="S9" i="10"/>
  <c r="CE13" i="10"/>
  <c r="H150" i="4"/>
  <c r="E576" i="2"/>
  <c r="N6" i="10"/>
  <c r="H40" i="4"/>
  <c r="O10" i="10"/>
  <c r="BJ7" i="10"/>
  <c r="G66" i="4"/>
  <c r="BL4" i="10"/>
  <c r="X3" i="10"/>
  <c r="BR2" i="10"/>
  <c r="E519" i="2"/>
  <c r="E504" i="2"/>
  <c r="BH4" i="10"/>
  <c r="BZ11" i="10"/>
  <c r="AW14" i="10"/>
  <c r="Y6" i="10"/>
  <c r="BU7" i="10"/>
  <c r="AT4" i="10"/>
  <c r="AJ7" i="10"/>
  <c r="AN15" i="10"/>
  <c r="E328" i="2"/>
  <c r="Z6" i="10"/>
  <c r="CQ12" i="10"/>
  <c r="G26" i="4"/>
  <c r="BA11" i="10"/>
  <c r="BF5" i="10"/>
  <c r="BQ7" i="10"/>
  <c r="AF8" i="10"/>
  <c r="F164" i="4"/>
  <c r="CG6" i="10"/>
  <c r="AL15" i="10"/>
  <c r="CI13" i="10"/>
  <c r="AY15" i="10"/>
  <c r="I74" i="4"/>
  <c r="E699" i="2"/>
  <c r="CC9" i="10"/>
  <c r="AK7" i="10"/>
  <c r="CF6" i="10"/>
  <c r="CP6" i="10"/>
  <c r="AS7" i="10"/>
  <c r="E385" i="2"/>
  <c r="E282" i="2"/>
  <c r="E498" i="2"/>
  <c r="CN14" i="10"/>
  <c r="E525" i="2"/>
  <c r="BD10" i="10"/>
  <c r="E412" i="2"/>
  <c r="CM6" i="10"/>
  <c r="E572" i="2"/>
  <c r="BM7" i="10"/>
  <c r="Z14" i="10"/>
  <c r="CC8" i="10"/>
  <c r="BN14" i="10"/>
  <c r="CS15" i="10"/>
  <c r="CM3" i="10"/>
  <c r="G142" i="4"/>
  <c r="AZ6" i="10"/>
  <c r="E346" i="2"/>
  <c r="B47" i="11"/>
  <c r="AI3" i="10"/>
  <c r="E526" i="2"/>
  <c r="E648" i="2"/>
  <c r="E379" i="2"/>
  <c r="AL10" i="10"/>
  <c r="I132" i="4"/>
  <c r="AS9" i="10"/>
  <c r="BN3" i="10"/>
  <c r="BH14" i="10"/>
  <c r="AY14" i="10"/>
  <c r="E668" i="2"/>
  <c r="E554" i="2"/>
  <c r="CD3" i="10"/>
  <c r="CO5" i="10"/>
  <c r="E371" i="2"/>
  <c r="BS8" i="10"/>
  <c r="CG7" i="10"/>
  <c r="BP7" i="10"/>
  <c r="AW6" i="10"/>
  <c r="CB14" i="10"/>
  <c r="W4" i="10"/>
  <c r="AK6" i="10"/>
  <c r="CA5" i="10"/>
  <c r="E719" i="2"/>
  <c r="CF4" i="10"/>
  <c r="BU9" i="10"/>
  <c r="CE7" i="10"/>
  <c r="CI5" i="10"/>
  <c r="BL10" i="10"/>
  <c r="AI13" i="10"/>
  <c r="V14" i="10"/>
  <c r="BK9" i="10"/>
  <c r="U6" i="10"/>
  <c r="E588" i="2"/>
  <c r="AZ2" i="10"/>
  <c r="AV5" i="10"/>
  <c r="F162" i="4"/>
  <c r="BS5" i="10"/>
  <c r="BP11" i="10"/>
  <c r="BX9" i="10"/>
  <c r="F125" i="4"/>
  <c r="I157" i="4"/>
  <c r="AL2" i="10"/>
  <c r="E481" i="2"/>
  <c r="E559" i="2"/>
  <c r="AY2" i="10"/>
  <c r="H142" i="4"/>
  <c r="AT2" i="10"/>
  <c r="E677" i="2"/>
  <c r="E266" i="2"/>
  <c r="AQ8" i="10"/>
  <c r="E613" i="2"/>
  <c r="Y8" i="10"/>
  <c r="AK5" i="10"/>
  <c r="E485" i="2"/>
  <c r="E500" i="2"/>
  <c r="CF12" i="10"/>
  <c r="CK9" i="10"/>
  <c r="BT2" i="10"/>
  <c r="BJ10" i="10"/>
  <c r="E606" i="2"/>
  <c r="E646" i="2"/>
  <c r="E517" i="2"/>
  <c r="E361" i="2"/>
  <c r="BI4" i="10"/>
  <c r="E628" i="2"/>
  <c r="CR10" i="10"/>
  <c r="BU6" i="10"/>
  <c r="AJ11" i="10"/>
  <c r="E429" i="2"/>
  <c r="CP13" i="10"/>
  <c r="E659" i="2"/>
  <c r="E435" i="2"/>
  <c r="AV9" i="10"/>
  <c r="E620" i="2"/>
  <c r="CQ8" i="10"/>
  <c r="CN12" i="10"/>
  <c r="CH6" i="10"/>
  <c r="CJ2" i="10"/>
  <c r="BV6" i="10"/>
  <c r="E306" i="2"/>
  <c r="CS3" i="10"/>
  <c r="I142" i="4"/>
  <c r="G13" i="4"/>
  <c r="BJ2" i="10"/>
  <c r="BN2" i="10"/>
  <c r="G72" i="4"/>
  <c r="W3" i="10"/>
  <c r="CE6" i="10"/>
  <c r="I19" i="4"/>
  <c r="AC3" i="10"/>
  <c r="W10" i="10"/>
  <c r="E297" i="2"/>
  <c r="X14" i="10"/>
  <c r="BY3" i="10"/>
  <c r="E493" i="2"/>
  <c r="E351" i="2"/>
  <c r="BM2" i="10"/>
  <c r="AQ13" i="10"/>
  <c r="Z11" i="10"/>
  <c r="E534" i="2"/>
  <c r="AC14" i="10"/>
  <c r="BX4" i="10"/>
  <c r="E444" i="2"/>
  <c r="AH2" i="10"/>
  <c r="S10" i="10"/>
  <c r="CF7" i="10"/>
  <c r="E380" i="2"/>
  <c r="G39" i="4"/>
  <c r="E340" i="2"/>
  <c r="E374" i="2"/>
  <c r="AY12" i="10"/>
  <c r="CN10" i="10"/>
  <c r="E710" i="2"/>
  <c r="AC8" i="10"/>
  <c r="H32" i="4"/>
  <c r="CB12" i="10"/>
  <c r="BQ6" i="10"/>
  <c r="AW3" i="10"/>
  <c r="E669" i="2"/>
  <c r="I33" i="4"/>
  <c r="F26" i="4"/>
  <c r="CD6" i="10"/>
  <c r="BL14" i="10"/>
  <c r="F81" i="4"/>
  <c r="E484" i="2"/>
  <c r="E735" i="2"/>
  <c r="E676" i="2"/>
  <c r="BF10" i="10"/>
  <c r="CQ13" i="10"/>
  <c r="AG9" i="10"/>
  <c r="B20" i="11"/>
  <c r="AV7" i="10"/>
  <c r="Z3" i="10"/>
  <c r="AH8" i="10"/>
  <c r="AE15" i="10"/>
  <c r="AU8" i="10"/>
  <c r="E489" i="2"/>
  <c r="CJ7" i="10"/>
  <c r="CR9" i="10"/>
  <c r="BH2" i="10"/>
  <c r="AA6" i="10"/>
  <c r="AS15" i="10"/>
  <c r="BD11" i="10"/>
  <c r="G67" i="4"/>
  <c r="H19" i="4"/>
  <c r="AR10" i="10"/>
  <c r="E463" i="2"/>
  <c r="AD4" i="10"/>
  <c r="AY10" i="10"/>
  <c r="BJ6" i="10"/>
  <c r="AW2" i="10"/>
  <c r="E616" i="2"/>
  <c r="AJ2" i="10"/>
  <c r="E334" i="2"/>
  <c r="AH12" i="10"/>
  <c r="F59" i="4"/>
  <c r="T14" i="10"/>
  <c r="Z8" i="10"/>
  <c r="E382" i="2"/>
  <c r="BH3" i="10"/>
  <c r="B14" i="11"/>
  <c r="I46" i="4"/>
  <c r="AF14" i="10"/>
  <c r="E587" i="2"/>
  <c r="E639" i="2"/>
  <c r="CL15" i="10"/>
  <c r="F92" i="4"/>
  <c r="BZ2" i="10"/>
  <c r="BT11" i="10"/>
  <c r="AT11" i="10"/>
  <c r="BU3" i="10"/>
  <c r="AK3" i="10"/>
  <c r="E468" i="2"/>
  <c r="E739" i="2"/>
  <c r="E673" i="2"/>
  <c r="I27" i="4"/>
  <c r="CF15" i="10"/>
  <c r="BX8" i="10"/>
  <c r="E638" i="2"/>
  <c r="AL11" i="10"/>
  <c r="BB4" i="10"/>
  <c r="BR11" i="10"/>
  <c r="BS9" i="10"/>
  <c r="BB2" i="10"/>
  <c r="H124" i="4"/>
  <c r="E318" i="2"/>
  <c r="BT14" i="10"/>
  <c r="AU13" i="10"/>
  <c r="AE11" i="10"/>
  <c r="Q14" i="10"/>
  <c r="CI14" i="10"/>
  <c r="CL5" i="10"/>
  <c r="BY9" i="10"/>
  <c r="CS12" i="10"/>
  <c r="BF7" i="10"/>
  <c r="CH13" i="10"/>
  <c r="BF12" i="10"/>
  <c r="AP5" i="10"/>
  <c r="AX7" i="10"/>
  <c r="S5" i="10"/>
  <c r="AQ2" i="10"/>
  <c r="CM5" i="10"/>
  <c r="BD8" i="10"/>
  <c r="AA13" i="10"/>
  <c r="BR13" i="10"/>
  <c r="I90" i="4"/>
  <c r="BD6" i="10"/>
  <c r="E284" i="2"/>
  <c r="E511" i="2"/>
  <c r="E298" i="2"/>
  <c r="CD11" i="10"/>
  <c r="AH4" i="10"/>
  <c r="B35" i="11"/>
  <c r="R11" i="10"/>
  <c r="H155" i="4"/>
  <c r="AM5" i="10"/>
  <c r="AO15" i="10"/>
  <c r="CN8" i="10"/>
  <c r="E483" i="2"/>
  <c r="AL5" i="10"/>
  <c r="E520" i="2"/>
  <c r="CF14" i="10"/>
  <c r="E349" i="2"/>
  <c r="AH9" i="10"/>
  <c r="E700" i="2"/>
  <c r="E541" i="2"/>
  <c r="E715" i="2"/>
  <c r="R5" i="10"/>
  <c r="BO4" i="10"/>
  <c r="BO5" i="10"/>
  <c r="E506" i="2"/>
  <c r="CF11" i="10"/>
  <c r="CS4" i="10"/>
  <c r="AR6" i="10"/>
  <c r="B57" i="11"/>
  <c r="E708" i="2"/>
  <c r="BT10" i="10"/>
  <c r="N12" i="10"/>
  <c r="E664" i="2"/>
  <c r="P3" i="10"/>
  <c r="AN4" i="10"/>
  <c r="E531" i="2"/>
  <c r="E636" i="2"/>
  <c r="AS11" i="10"/>
  <c r="AW9" i="10"/>
  <c r="AZ15" i="10"/>
  <c r="B7" i="11"/>
  <c r="AZ10" i="10"/>
  <c r="Z12" i="10"/>
  <c r="BI5" i="10"/>
  <c r="CP3" i="10"/>
  <c r="X6" i="10"/>
  <c r="CO2" i="10"/>
  <c r="H141" i="4"/>
  <c r="BY11" i="10"/>
  <c r="BI7" i="10"/>
  <c r="AY4" i="10"/>
  <c r="E591" i="2"/>
  <c r="K5" i="148"/>
  <c r="E283" i="2"/>
  <c r="AJ15" i="10"/>
  <c r="BE5" i="10"/>
  <c r="E364" i="2"/>
  <c r="BJ13" i="10"/>
  <c r="E643" i="2"/>
  <c r="B17" i="11"/>
  <c r="E315" i="2"/>
  <c r="S13" i="10"/>
  <c r="E558" i="2"/>
  <c r="E647" i="2"/>
  <c r="E294" i="2"/>
  <c r="E675" i="2"/>
  <c r="E546" i="2"/>
  <c r="F7" i="4"/>
  <c r="E530" i="2"/>
  <c r="BN7" i="10"/>
  <c r="CE8" i="10"/>
  <c r="AX2" i="10"/>
  <c r="E434" i="2"/>
  <c r="B41" i="11"/>
  <c r="E579" i="2"/>
  <c r="E752" i="2"/>
  <c r="BX13" i="10"/>
  <c r="AB12" i="10"/>
  <c r="AF2" i="10"/>
  <c r="BI6" i="10"/>
  <c r="E655" i="2"/>
  <c r="CR7" i="10"/>
  <c r="G155" i="4"/>
  <c r="BW8" i="10"/>
  <c r="BK8" i="10"/>
  <c r="BH5" i="10"/>
  <c r="AW12" i="10"/>
  <c r="BS3" i="10"/>
  <c r="B2" i="11"/>
  <c r="AT3" i="10"/>
  <c r="E680" i="2"/>
  <c r="BU14" i="10"/>
  <c r="E278" i="2"/>
  <c r="E621" i="2"/>
  <c r="BS15" i="10"/>
  <c r="BH15" i="10"/>
  <c r="CC12" i="10"/>
  <c r="Z5" i="10"/>
  <c r="G123" i="4"/>
  <c r="O5" i="10"/>
  <c r="I162" i="4"/>
  <c r="BX10" i="10"/>
  <c r="E408" i="2"/>
  <c r="CG2" i="10"/>
  <c r="F39" i="4"/>
  <c r="CR15" i="10"/>
  <c r="CG11" i="10"/>
  <c r="BK10" i="10"/>
  <c r="E516" i="2"/>
  <c r="AF5" i="10"/>
  <c r="CS9" i="10"/>
  <c r="F65" i="4"/>
  <c r="CR6" i="10"/>
  <c r="E445" i="2"/>
  <c r="BY8" i="10"/>
  <c r="E363" i="2"/>
  <c r="V9" i="10"/>
  <c r="E291" i="2"/>
  <c r="CI4" i="10"/>
  <c r="AE9" i="10"/>
  <c r="E438" i="2"/>
  <c r="F46" i="4"/>
  <c r="E743" i="2"/>
  <c r="CO13" i="10"/>
  <c r="H27" i="4"/>
  <c r="BW9" i="10"/>
  <c r="E287" i="2"/>
  <c r="E289" i="2"/>
  <c r="BW2" i="10"/>
  <c r="U2" i="10"/>
  <c r="F20" i="4"/>
  <c r="G12" i="4"/>
  <c r="BG15" i="10"/>
  <c r="E678" i="2"/>
  <c r="BO10" i="10"/>
  <c r="BT8" i="10"/>
  <c r="AL6" i="10"/>
  <c r="BE2" i="10"/>
  <c r="BI13" i="10"/>
  <c r="V10" i="10"/>
  <c r="E273" i="2"/>
  <c r="F141" i="4"/>
  <c r="B65" i="11"/>
  <c r="CB9" i="10"/>
  <c r="E574" i="2"/>
  <c r="E425" i="2"/>
  <c r="E482" i="2"/>
  <c r="E274" i="2"/>
  <c r="BO2" i="10"/>
  <c r="E563" i="2"/>
  <c r="B351" i="11"/>
  <c r="AT5" i="10"/>
  <c r="E391" i="2"/>
  <c r="CO10" i="10"/>
  <c r="E571" i="2"/>
  <c r="BB12" i="10"/>
  <c r="G149" i="4"/>
  <c r="AK2" i="10"/>
  <c r="G79" i="4"/>
  <c r="BE3" i="10"/>
  <c r="T5" i="10"/>
  <c r="E532" i="2"/>
  <c r="BR12" i="10"/>
  <c r="H66" i="4"/>
  <c r="CN7" i="10"/>
  <c r="V2" i="10"/>
  <c r="BF13" i="10"/>
  <c r="E501" i="2"/>
  <c r="N14" i="10"/>
  <c r="BH6" i="10"/>
  <c r="BI8" i="10"/>
  <c r="E327" i="2"/>
  <c r="CA11" i="10"/>
  <c r="AP8" i="10"/>
  <c r="N13" i="10"/>
  <c r="CL9" i="10"/>
  <c r="AA14" i="10"/>
  <c r="AM12" i="10"/>
  <c r="E527" i="2"/>
  <c r="T8" i="10"/>
  <c r="BO9" i="10"/>
  <c r="E384" i="2"/>
  <c r="CA9" i="10"/>
  <c r="E451" i="2"/>
  <c r="CH3" i="10"/>
  <c r="N2" i="10"/>
  <c r="CK8" i="10"/>
  <c r="H164" i="4"/>
  <c r="BT13" i="10"/>
  <c r="E728" i="2"/>
  <c r="E689" i="2"/>
  <c r="BC2" i="10"/>
  <c r="AC12" i="10"/>
  <c r="E499" i="2"/>
  <c r="E660" i="2"/>
  <c r="F33" i="4"/>
  <c r="E625" i="2"/>
  <c r="E512" i="2"/>
  <c r="E514" i="2"/>
  <c r="W11" i="10"/>
  <c r="E413" i="2"/>
  <c r="E555" i="2"/>
  <c r="BM13" i="10"/>
  <c r="H156" i="4"/>
  <c r="BW10" i="10"/>
  <c r="E395" i="2"/>
  <c r="AK4" i="10"/>
  <c r="E262" i="2"/>
  <c r="P13" i="10"/>
  <c r="C70" i="344"/>
  <c r="AB10" i="10"/>
  <c r="S7" i="10"/>
  <c r="E492" i="2"/>
  <c r="CL4" i="10"/>
  <c r="I12" i="4"/>
  <c r="BU13" i="10"/>
  <c r="CP2" i="10"/>
  <c r="E561" i="2"/>
  <c r="Z4" i="10"/>
  <c r="S2" i="10"/>
  <c r="AR2" i="10"/>
  <c r="AF13" i="10"/>
  <c r="AI11" i="10"/>
  <c r="E697" i="2"/>
  <c r="E649" i="2"/>
  <c r="E686" i="2"/>
  <c r="B5" i="11"/>
  <c r="AR15" i="10"/>
  <c r="T12" i="10"/>
  <c r="BA12" i="10"/>
  <c r="F13" i="4"/>
  <c r="BS4" i="10"/>
  <c r="AD9" i="10"/>
  <c r="BF9" i="10"/>
  <c r="CP7" i="10"/>
  <c r="AJ3" i="10"/>
  <c r="CB10" i="10"/>
  <c r="E535" i="2"/>
  <c r="E724" i="2"/>
  <c r="B31" i="11"/>
  <c r="BZ14" i="10"/>
  <c r="AG10" i="10"/>
  <c r="BQ10" i="10"/>
  <c r="E562" i="2"/>
  <c r="E488" i="2"/>
  <c r="BT9" i="10"/>
  <c r="E640" i="2"/>
  <c r="CJ4" i="10"/>
  <c r="CE4" i="10"/>
  <c r="BX7" i="10"/>
  <c r="CI3" i="10"/>
  <c r="E420" i="2"/>
  <c r="E393" i="2"/>
  <c r="G65" i="4"/>
  <c r="AN7" i="10"/>
  <c r="E716" i="2"/>
  <c r="CK11" i="10"/>
  <c r="E560" i="2"/>
  <c r="I141" i="4"/>
  <c r="N9" i="10"/>
  <c r="BH10" i="10"/>
  <c r="E666" i="2"/>
  <c r="G18" i="4"/>
  <c r="E494" i="2"/>
  <c r="P4" i="10"/>
  <c r="E662" i="2"/>
  <c r="AH11" i="10"/>
  <c r="O4" i="10"/>
  <c r="E325" i="2"/>
  <c r="AZ4" i="10"/>
  <c r="E416" i="2"/>
  <c r="E400" i="2"/>
  <c r="CS2" i="10"/>
  <c r="CJ15" i="10"/>
  <c r="E443" i="2"/>
  <c r="E369" i="2"/>
  <c r="E509" i="2"/>
  <c r="E744" i="2"/>
  <c r="Q7" i="10"/>
  <c r="E256" i="2"/>
  <c r="E446" i="2"/>
  <c r="B36" i="11"/>
  <c r="BJ9" i="10"/>
  <c r="E452" i="2"/>
  <c r="H13" i="4"/>
  <c r="BR8" i="10"/>
  <c r="AX8" i="10"/>
  <c r="CL3" i="10"/>
  <c r="AF7" i="10"/>
  <c r="B48" i="11"/>
  <c r="CK2" i="10"/>
  <c r="P7" i="10"/>
  <c r="AA11" i="10"/>
  <c r="AV4" i="10"/>
  <c r="E295" i="2"/>
  <c r="E404" i="2"/>
  <c r="BX5" i="10"/>
  <c r="BC10" i="10"/>
  <c r="E495" i="2"/>
  <c r="E441" i="2"/>
  <c r="CA6" i="10"/>
  <c r="E254" i="2"/>
  <c r="CD14" i="10"/>
  <c r="E370" i="2"/>
  <c r="E652" i="2"/>
  <c r="E411" i="2"/>
  <c r="AX9" i="10"/>
  <c r="AI8" i="10"/>
  <c r="AC4" i="10"/>
  <c r="E261" i="2"/>
  <c r="E276" i="2"/>
  <c r="AM11" i="10"/>
  <c r="BW5" i="10"/>
  <c r="CA3" i="10"/>
  <c r="CJ3" i="10"/>
  <c r="CM11" i="10"/>
  <c r="AM10" i="10"/>
  <c r="BC8" i="10"/>
  <c r="AG5" i="10"/>
  <c r="BM14" i="10"/>
  <c r="E368" i="2"/>
  <c r="CM14" i="10"/>
  <c r="G8" i="5"/>
  <c r="CB15" i="10"/>
  <c r="E725" i="2"/>
  <c r="E713" i="2"/>
  <c r="W2" i="10"/>
  <c r="H67" i="4"/>
  <c r="E750" i="2"/>
  <c r="E399" i="2"/>
  <c r="E704" i="2"/>
  <c r="E694" i="2"/>
  <c r="BJ14" i="10"/>
  <c r="AX11" i="10"/>
  <c r="E582" i="2"/>
  <c r="AV14" i="10"/>
  <c r="BN11" i="10"/>
  <c r="AH7" i="10"/>
  <c r="E751" i="2"/>
  <c r="E357" i="2"/>
  <c r="AQ10" i="10"/>
  <c r="X5" i="10"/>
  <c r="AC9" i="10"/>
  <c r="BE15" i="10"/>
  <c r="Y10" i="10"/>
  <c r="B45" i="11"/>
  <c r="E365" i="2"/>
  <c r="E288" i="2"/>
  <c r="CN2" i="10"/>
  <c r="F79" i="4"/>
  <c r="CB8" i="10"/>
  <c r="H26" i="4"/>
  <c r="U12" i="10"/>
  <c r="AJ13" i="10"/>
  <c r="BG13" i="10"/>
  <c r="AB13" i="10"/>
  <c r="E381" i="2"/>
  <c r="AT13" i="10"/>
  <c r="E550" i="2"/>
  <c r="E277" i="2"/>
  <c r="E693" i="2"/>
  <c r="E624" i="2"/>
  <c r="H60" i="4"/>
  <c r="CF9" i="10"/>
  <c r="E431" i="2"/>
  <c r="BN9" i="10"/>
  <c r="E398" i="2"/>
  <c r="V4" i="10"/>
  <c r="E296" i="2"/>
  <c r="AI2" i="10"/>
  <c r="E731" i="2"/>
  <c r="H58" i="4"/>
  <c r="CF2" i="10"/>
  <c r="G92" i="4"/>
  <c r="F143" i="4"/>
  <c r="CH5" i="10"/>
  <c r="BD15" i="10"/>
  <c r="AZ12" i="10"/>
  <c r="AM7" i="10"/>
  <c r="AR5" i="10"/>
  <c r="BM6" i="10"/>
  <c r="BM12" i="10"/>
  <c r="CH7" i="10"/>
  <c r="I80" i="4"/>
  <c r="AU15" i="10"/>
  <c r="E430" i="2"/>
  <c r="BA3" i="10"/>
  <c r="AY8" i="10"/>
  <c r="AO2" i="10"/>
  <c r="AH10" i="10"/>
  <c r="BA14" i="10"/>
  <c r="B59" i="11"/>
  <c r="BY13" i="10"/>
  <c r="AU11" i="10"/>
  <c r="F27" i="4"/>
  <c r="E389" i="2"/>
  <c r="E630" i="2"/>
  <c r="I91" i="4"/>
  <c r="BE9" i="10"/>
  <c r="BQ14" i="10"/>
  <c r="AV13" i="10"/>
  <c r="R14" i="10"/>
  <c r="CF3" i="10"/>
  <c r="H80" i="4"/>
  <c r="W9" i="10"/>
  <c r="E641" i="2"/>
  <c r="N4" i="10"/>
  <c r="AB3" i="10"/>
  <c r="F123" i="4"/>
  <c r="I60" i="4"/>
  <c r="P9" i="10"/>
  <c r="AB4" i="10"/>
  <c r="AD15" i="10"/>
  <c r="CF8" i="10"/>
  <c r="R3" i="10"/>
  <c r="E651" i="2"/>
  <c r="S12" i="10"/>
  <c r="BR10" i="10"/>
  <c r="G81" i="4"/>
  <c r="V8" i="10"/>
  <c r="BV10" i="10"/>
  <c r="E255" i="2"/>
  <c r="O15" i="10"/>
  <c r="CR13" i="10"/>
  <c r="CR11" i="10"/>
  <c r="BU5" i="10"/>
  <c r="CI11" i="10"/>
  <c r="BU12" i="10"/>
  <c r="E280" i="2"/>
  <c r="CL6" i="10"/>
  <c r="BZ4" i="10"/>
  <c r="E737" i="2"/>
  <c r="CC13" i="10"/>
  <c r="F12" i="4"/>
  <c r="BA9" i="10"/>
  <c r="AK9" i="10"/>
  <c r="E405" i="2"/>
  <c r="V11" i="10"/>
  <c r="BS2" i="10"/>
  <c r="AJ10" i="10"/>
  <c r="CD12" i="10"/>
  <c r="E654" i="2"/>
  <c r="X13" i="10"/>
  <c r="B39" i="11"/>
  <c r="E698" i="2"/>
  <c r="E729" i="2"/>
  <c r="AC5" i="10"/>
  <c r="AP14" i="10"/>
  <c r="G73" i="4"/>
  <c r="I149" i="4"/>
  <c r="BE6" i="10"/>
  <c r="E449" i="2"/>
  <c r="O6" i="10"/>
  <c r="AU14" i="10"/>
  <c r="H39" i="4"/>
  <c r="E542" i="2"/>
  <c r="E712" i="2"/>
  <c r="BP12" i="10"/>
  <c r="CN13" i="10"/>
  <c r="E622" i="2"/>
  <c r="E403" i="2"/>
  <c r="AF3" i="10"/>
  <c r="BY6" i="10"/>
  <c r="H157" i="4"/>
  <c r="E258" i="2"/>
  <c r="E410" i="2"/>
  <c r="E634" i="2"/>
  <c r="BR5" i="10"/>
  <c r="AQ3" i="10"/>
  <c r="AW11" i="10"/>
  <c r="AA3" i="10"/>
  <c r="Y2" i="10"/>
  <c r="BA7" i="10"/>
  <c r="H7" i="4"/>
  <c r="AN2" i="10"/>
  <c r="B19" i="11"/>
  <c r="BG7" i="10"/>
  <c r="E424" i="2"/>
  <c r="I143" i="4"/>
  <c r="B6" i="11"/>
  <c r="Q15" i="10"/>
  <c r="E533" i="2"/>
  <c r="CJ14" i="10"/>
  <c r="E545" i="2"/>
  <c r="S14" i="10"/>
  <c r="E432" i="2"/>
  <c r="AL13" i="10"/>
  <c r="CQ10" i="10"/>
  <c r="U5" i="10"/>
  <c r="AS4" i="10"/>
  <c r="B66" i="11"/>
  <c r="AK15" i="10"/>
  <c r="BW3" i="10"/>
  <c r="E401" i="2"/>
  <c r="AN12" i="10"/>
  <c r="BQ12" i="10"/>
  <c r="BT5" i="10"/>
  <c r="S3" i="10"/>
  <c r="AE13" i="10"/>
  <c r="AV11" i="10"/>
  <c r="U4" i="10"/>
  <c r="E450" i="2"/>
  <c r="AD8" i="10"/>
  <c r="BI15" i="10"/>
  <c r="F40" i="4"/>
  <c r="E330" i="2"/>
  <c r="BF6" i="10"/>
  <c r="E661" i="2"/>
  <c r="BH7" i="10"/>
  <c r="X15" i="10"/>
  <c r="BL7" i="10"/>
  <c r="CH10" i="10"/>
  <c r="BH9" i="10"/>
  <c r="CH15" i="10"/>
  <c r="E631" i="2"/>
  <c r="BB8" i="10"/>
  <c r="E478" i="2"/>
  <c r="E565" i="2"/>
  <c r="BQ3" i="10"/>
  <c r="E436" i="2"/>
  <c r="X8" i="10"/>
  <c r="BY4" i="10"/>
  <c r="CB7" i="10"/>
  <c r="E343" i="2"/>
  <c r="BE10" i="10"/>
  <c r="B26" i="11"/>
  <c r="AN13" i="10"/>
  <c r="F148" i="4"/>
  <c r="BO14" i="10"/>
  <c r="E604" i="2"/>
  <c r="E510" i="2"/>
  <c r="CP14" i="10"/>
  <c r="CS8" i="10"/>
  <c r="BU15" i="10"/>
  <c r="BS12" i="10"/>
  <c r="AH13" i="10"/>
  <c r="H59" i="4"/>
  <c r="E279" i="2"/>
  <c r="E467" i="2"/>
  <c r="CJ5" i="10"/>
  <c r="AO3" i="10"/>
  <c r="E471" i="2"/>
  <c r="F25" i="4"/>
  <c r="I81" i="4"/>
  <c r="U14" i="10"/>
  <c r="E703" i="2"/>
  <c r="E331" i="2"/>
  <c r="E453" i="2"/>
  <c r="BG9" i="10"/>
  <c r="E589" i="2"/>
  <c r="CG14" i="10"/>
  <c r="E337" i="2"/>
  <c r="E305" i="2"/>
  <c r="AQ11" i="10"/>
  <c r="BA4" i="10"/>
  <c r="AM2" i="10"/>
  <c r="E455" i="2"/>
  <c r="AO11" i="10"/>
  <c r="CJ11" i="10"/>
  <c r="AM3" i="10"/>
  <c r="E629" i="2"/>
  <c r="CQ9" i="10"/>
  <c r="AB14" i="10"/>
  <c r="F149" i="4"/>
  <c r="E348" i="2"/>
  <c r="E259" i="2"/>
  <c r="BO3" i="10"/>
  <c r="BT6" i="10"/>
  <c r="BZ15" i="10"/>
  <c r="AW7" i="10"/>
  <c r="CA2" i="10"/>
  <c r="U39" i="148"/>
  <c r="E490" i="2"/>
  <c r="AN14" i="10"/>
  <c r="E746" i="2"/>
  <c r="T6" i="10"/>
  <c r="BX14" i="10"/>
  <c r="BA6" i="10"/>
  <c r="CL8" i="10"/>
  <c r="E573" i="2"/>
  <c r="O2" i="10"/>
  <c r="AG8" i="10"/>
  <c r="E548" i="2"/>
  <c r="E505" i="2"/>
  <c r="CA10" i="10"/>
  <c r="BX11" i="10"/>
  <c r="CE3" i="10"/>
  <c r="BQ15" i="10"/>
  <c r="E309" i="2"/>
  <c r="AI7" i="10"/>
  <c r="E753" i="2"/>
  <c r="BW12" i="10"/>
  <c r="E549" i="2"/>
  <c r="E688" i="2"/>
  <c r="CI15" i="10"/>
  <c r="CD9" i="10"/>
  <c r="BS10" i="10"/>
  <c r="E419" i="2"/>
  <c r="BD5" i="10"/>
  <c r="CC2" i="10"/>
  <c r="BF3" i="10"/>
  <c r="G58" i="4"/>
  <c r="AB5" i="10"/>
  <c r="AP9" i="10"/>
  <c r="BW7" i="10"/>
  <c r="CP9" i="10"/>
  <c r="BS11" i="10"/>
  <c r="AR12" i="10"/>
  <c r="BZ13" i="10"/>
  <c r="E653" i="2"/>
  <c r="E496" i="2"/>
  <c r="BJ11" i="10"/>
  <c r="AC7" i="10"/>
  <c r="B40" i="11"/>
  <c r="BJ15" i="10"/>
  <c r="AM14" i="10"/>
  <c r="CF5" i="10"/>
  <c r="E508" i="2"/>
  <c r="AZ13" i="10"/>
  <c r="BW11" i="10"/>
  <c r="AC2" i="10"/>
  <c r="CR14" i="10"/>
  <c r="BM8" i="10"/>
  <c r="F66" i="4"/>
  <c r="CE10" i="10"/>
  <c r="G32" i="4"/>
  <c r="AT9" i="10"/>
  <c r="P12" i="10"/>
  <c r="I40" i="4"/>
  <c r="CC10" i="10"/>
  <c r="BV9" i="10"/>
  <c r="CN4" i="10"/>
  <c r="AO6" i="10"/>
  <c r="CJ9" i="10"/>
  <c r="BZ7" i="10"/>
  <c r="AT7" i="10"/>
  <c r="H131" i="4"/>
  <c r="CL2" i="10"/>
  <c r="CI7" i="10"/>
  <c r="E316" i="2"/>
  <c r="E645" i="2"/>
  <c r="R12" i="10"/>
  <c r="AW10" i="10"/>
  <c r="BP9" i="10"/>
  <c r="BX12" i="10"/>
  <c r="CJ10" i="10"/>
  <c r="E748" i="2"/>
  <c r="CR2" i="10"/>
  <c r="BA8" i="10"/>
  <c r="AR11" i="10"/>
  <c r="AD3" i="10"/>
  <c r="BZ6" i="10"/>
  <c r="BG4" i="10"/>
  <c r="H12" i="4"/>
  <c r="BU2" i="10"/>
  <c r="F155" i="4"/>
  <c r="Y9" i="10"/>
  <c r="E300" i="2"/>
  <c r="CN5" i="10"/>
  <c r="AE3" i="10"/>
  <c r="BS13" i="10"/>
  <c r="I67" i="4"/>
  <c r="E335" i="2"/>
  <c r="CF10" i="10"/>
  <c r="CK3" i="10"/>
  <c r="AF15" i="10"/>
  <c r="CD10" i="10"/>
  <c r="X2" i="10"/>
  <c r="BP15" i="10"/>
  <c r="BL8" i="10"/>
  <c r="BX15" i="10"/>
  <c r="E466" i="2"/>
  <c r="X10" i="10"/>
  <c r="V15" i="10"/>
  <c r="Q11" i="10"/>
  <c r="CP4" i="10"/>
  <c r="E358" i="2"/>
  <c r="CG9" i="10"/>
  <c r="H18" i="4"/>
  <c r="F19" i="4"/>
  <c r="CK15" i="10"/>
  <c r="BV13" i="10"/>
  <c r="M8" i="5"/>
  <c r="AE6" i="10"/>
  <c r="BQ2" i="10"/>
  <c r="E507" i="2"/>
  <c r="AH14" i="10"/>
  <c r="BZ10" i="10"/>
  <c r="AU4" i="10"/>
  <c r="AR14" i="10"/>
  <c r="CC4" i="10"/>
  <c r="AY11" i="10"/>
  <c r="E307" i="2"/>
  <c r="G46" i="4"/>
  <c r="BZ5" i="10"/>
  <c r="E311" i="2"/>
  <c r="O13" i="10"/>
  <c r="CP10" i="10"/>
  <c r="AM8" i="10"/>
  <c r="E375" i="2"/>
  <c r="E440" i="2"/>
  <c r="E448" i="2"/>
  <c r="E681" i="2"/>
  <c r="B67" i="11"/>
  <c r="AN11" i="10"/>
  <c r="BX6" i="10"/>
  <c r="AX15" i="10"/>
  <c r="CM4" i="10"/>
  <c r="AB11" i="10"/>
  <c r="BC5" i="10"/>
  <c r="E394" i="2"/>
  <c r="E355" i="2"/>
  <c r="E387" i="2"/>
  <c r="H149" i="4"/>
  <c r="AI12" i="10"/>
  <c r="B44" i="11"/>
  <c r="E8" i="5"/>
  <c r="P2" i="10"/>
  <c r="BK15" i="10"/>
  <c r="AV3" i="10"/>
  <c r="K8" i="5"/>
  <c r="R6" i="10"/>
  <c r="H73" i="4"/>
  <c r="CK12" i="10"/>
  <c r="E486" i="2"/>
  <c r="BU11" i="10"/>
  <c r="E487" i="2"/>
  <c r="Q5" i="10"/>
  <c r="G132" i="4"/>
  <c r="E460" i="2"/>
  <c r="BB15" i="10"/>
  <c r="BJ5" i="10"/>
  <c r="AJ14" i="10"/>
  <c r="Y11" i="10"/>
  <c r="E308" i="2"/>
  <c r="E513" i="2"/>
  <c r="F150" i="4"/>
  <c r="CJ13" i="10"/>
  <c r="BD2" i="10"/>
  <c r="CS13" i="10"/>
  <c r="AL4" i="10"/>
  <c r="BA13" i="10"/>
  <c r="E665" i="2"/>
  <c r="BF15" i="10"/>
  <c r="CS5" i="10"/>
  <c r="CQ15" i="10"/>
  <c r="I13" i="4"/>
  <c r="E627" i="2"/>
  <c r="AO7" i="10"/>
  <c r="CC5" i="10"/>
  <c r="AN8" i="10"/>
  <c r="AM15" i="10"/>
  <c r="AW15" i="10"/>
  <c r="BV12" i="10"/>
  <c r="E674" i="2"/>
  <c r="CS6" i="10"/>
  <c r="CM7" i="10"/>
  <c r="AA5" i="10"/>
  <c r="AX5" i="10"/>
  <c r="AO5" i="10"/>
  <c r="AH3" i="10"/>
  <c r="I58" i="4"/>
  <c r="BL12" i="10"/>
  <c r="BI11" i="10"/>
  <c r="BD9" i="10"/>
  <c r="E736" i="2"/>
  <c r="CG5" i="10"/>
  <c r="G40" i="4"/>
  <c r="AO8" i="10"/>
  <c r="BD3" i="10"/>
  <c r="E603" i="2"/>
  <c r="AP12" i="10"/>
  <c r="E475" i="2"/>
  <c r="E342" i="2"/>
  <c r="BY15" i="10"/>
  <c r="CO9" i="10"/>
  <c r="AN5" i="10"/>
  <c r="F142" i="4"/>
  <c r="P15" i="10"/>
  <c r="BI10" i="10"/>
  <c r="BY12" i="10"/>
  <c r="Z7" i="10"/>
  <c r="BA10" i="10"/>
  <c r="AK12" i="10"/>
  <c r="AT6" i="10"/>
  <c r="E594" i="2"/>
  <c r="E377" i="2"/>
  <c r="E320" i="2"/>
  <c r="I124" i="4"/>
  <c r="BD12" i="10"/>
  <c r="F72" i="4"/>
  <c r="BL13" i="10"/>
  <c r="CK7" i="10"/>
  <c r="E605" i="2"/>
  <c r="Q8" i="10"/>
  <c r="E275" i="2"/>
  <c r="Q3" i="10"/>
  <c r="E551" i="2"/>
  <c r="E522" i="2"/>
  <c r="AK11" i="10"/>
  <c r="BW4" i="10"/>
  <c r="CR4" i="10"/>
  <c r="CO11" i="10"/>
  <c r="B18" i="11"/>
  <c r="AD2" i="10"/>
  <c r="CL11" i="10"/>
  <c r="E465" i="2"/>
  <c r="CB6" i="10"/>
  <c r="BV8" i="10"/>
  <c r="E310" i="2"/>
  <c r="E338" i="2"/>
  <c r="N3" i="10"/>
  <c r="BG11" i="10"/>
  <c r="BL9" i="10"/>
  <c r="BW13" i="10"/>
  <c r="AU6" i="10"/>
  <c r="BL3" i="10"/>
  <c r="I32" i="4"/>
  <c r="AD12" i="10"/>
  <c r="CL10" i="10"/>
  <c r="E502" i="2"/>
  <c r="AZ14" i="10"/>
  <c r="X9" i="10"/>
  <c r="X7" i="10"/>
  <c r="AR9" i="10"/>
  <c r="BN8" i="10"/>
  <c r="B58" i="11"/>
  <c r="AG3" i="10"/>
  <c r="B3" i="11"/>
  <c r="AR8" i="10"/>
  <c r="BQ8" i="10"/>
  <c r="AP11" i="10"/>
  <c r="AN10" i="10"/>
  <c r="G164" i="4"/>
  <c r="AX14" i="10"/>
  <c r="G7" i="4"/>
  <c r="E590" i="2"/>
  <c r="E749" i="2"/>
  <c r="AZ7" i="10"/>
  <c r="B28" i="11"/>
  <c r="BI2" i="10"/>
  <c r="CB2" i="10"/>
  <c r="F32" i="4"/>
  <c r="BC14" i="10"/>
  <c r="AG13" i="10"/>
  <c r="AB6" i="10"/>
  <c r="AA4" i="10"/>
  <c r="G19" i="4"/>
  <c r="CK5" i="10"/>
  <c r="AX10" i="10"/>
  <c r="AU10" i="10"/>
  <c r="E720" i="2"/>
  <c r="BF14" i="10"/>
  <c r="Z2" i="10"/>
  <c r="AO10" i="10"/>
  <c r="U15" i="10"/>
  <c r="B27" i="11"/>
  <c r="E711" i="2"/>
  <c r="BU4" i="10"/>
  <c r="G74" i="4"/>
  <c r="G148" i="4"/>
  <c r="CI10" i="10"/>
  <c r="E670" i="2"/>
  <c r="E407" i="2"/>
  <c r="E578" i="2"/>
  <c r="AU5" i="10"/>
  <c r="CG13" i="10"/>
  <c r="CP12" i="10"/>
  <c r="CJ6" i="10"/>
  <c r="V13" i="10"/>
  <c r="E473" i="2"/>
  <c r="AJ5" i="10"/>
  <c r="E695" i="2"/>
  <c r="E304" i="2"/>
  <c r="BK7" i="10"/>
  <c r="BR9" i="10"/>
  <c r="AI5" i="10"/>
  <c r="N7" i="10"/>
  <c r="E543" i="2"/>
  <c r="S15" i="10"/>
  <c r="I65" i="4"/>
  <c r="G91" i="4"/>
  <c r="AI9" i="10"/>
  <c r="CK4" i="10"/>
  <c r="AB2" i="10"/>
  <c r="BB3" i="10"/>
  <c r="B53" i="11"/>
  <c r="E581" i="2"/>
  <c r="B16" i="11"/>
  <c r="AS3" i="10"/>
  <c r="BC6" i="10"/>
  <c r="AT12" i="10"/>
  <c r="E714" i="2"/>
  <c r="CG8" i="10"/>
  <c r="AD14" i="10"/>
  <c r="E583" i="2"/>
  <c r="B12" i="11"/>
  <c r="E390" i="2"/>
  <c r="BR7" i="10"/>
  <c r="E536" i="2"/>
  <c r="AQ6" i="10"/>
  <c r="E608" i="2"/>
  <c r="AC11" i="10"/>
  <c r="E672" i="2"/>
  <c r="BV4" i="10"/>
  <c r="AO4" i="10"/>
  <c r="I150" i="4"/>
  <c r="CA15" i="10"/>
  <c r="E614" i="2"/>
  <c r="E577" i="2"/>
  <c r="AQ7" i="10"/>
  <c r="CE2" i="10"/>
  <c r="X11" i="10"/>
  <c r="AJ8" i="10"/>
  <c r="AQ12" i="10"/>
  <c r="Y13" i="10"/>
  <c r="E730" i="2"/>
  <c r="AP6" i="10"/>
  <c r="AI14" i="10"/>
  <c r="G143" i="4"/>
  <c r="BJ8" i="10"/>
  <c r="BE14" i="10"/>
  <c r="BQ4" i="10"/>
  <c r="BZ3" i="10"/>
  <c r="E462" i="2"/>
  <c r="Y7" i="10"/>
  <c r="E461" i="2"/>
  <c r="CH14" i="10"/>
  <c r="BM9" i="10"/>
  <c r="E472" i="2"/>
  <c r="CJ12" i="10"/>
  <c r="BG2" i="10"/>
  <c r="BG12" i="10"/>
  <c r="CO15" i="10"/>
  <c r="G25" i="4"/>
  <c r="Q2" i="10"/>
  <c r="BN6" i="10"/>
  <c r="CO8" i="10"/>
  <c r="AI6" i="10"/>
  <c r="E569" i="2"/>
  <c r="E706" i="2"/>
  <c r="BB6" i="10"/>
  <c r="AH5" i="10"/>
  <c r="E347" i="2"/>
  <c r="CC11" i="10"/>
  <c r="E523" i="2"/>
  <c r="BM3" i="10"/>
  <c r="F132" i="4"/>
  <c r="W13" i="10"/>
  <c r="AX13" i="10"/>
  <c r="B22" i="11"/>
  <c r="G60" i="4"/>
  <c r="E469" i="2"/>
  <c r="BH12" i="10"/>
  <c r="U8" i="10"/>
  <c r="E292" i="2"/>
  <c r="E372" i="2"/>
  <c r="B8" i="11"/>
  <c r="AQ14" i="10"/>
  <c r="G33" i="4"/>
  <c r="BL11" i="10"/>
  <c r="CQ11" i="10"/>
  <c r="E299" i="2"/>
  <c r="B60" i="11"/>
  <c r="AO12" i="10"/>
  <c r="CI6" i="10"/>
  <c r="AV8" i="10"/>
  <c r="E609" i="2"/>
  <c r="O11" i="10"/>
  <c r="BG8" i="10"/>
  <c r="O3" i="10"/>
  <c r="E476" i="2"/>
  <c r="AA7" i="10"/>
  <c r="AR7" i="10"/>
  <c r="CM15" i="10"/>
  <c r="BE7" i="10"/>
  <c r="AB9" i="10"/>
  <c r="AH15" i="10"/>
  <c r="AY7" i="10"/>
  <c r="BK12" i="10"/>
  <c r="G131" i="4"/>
  <c r="E564" i="2"/>
  <c r="E474" i="2"/>
  <c r="F156" i="4"/>
  <c r="E442" i="2"/>
  <c r="AT8" i="10"/>
  <c r="AG6" i="10"/>
  <c r="CH4" i="10"/>
  <c r="AN6" i="10"/>
  <c r="I18" i="4"/>
  <c r="U13" i="10"/>
  <c r="E557" i="2"/>
  <c r="G59" i="4"/>
  <c r="CP15" i="10"/>
  <c r="E388" i="2"/>
  <c r="AY13" i="10"/>
  <c r="E600" i="2"/>
  <c r="AQ5" i="10"/>
  <c r="E464" i="2"/>
  <c r="E547" i="2"/>
  <c r="BY14" i="10"/>
  <c r="E617" i="2"/>
  <c r="BM10" i="10"/>
  <c r="AL14" i="10"/>
  <c r="CK14" i="10"/>
  <c r="T7" i="10"/>
  <c r="AF9" i="10"/>
  <c r="BZ9" i="10"/>
  <c r="BT15" i="10"/>
  <c r="E702" i="2"/>
  <c r="CQ2" i="10"/>
  <c r="CE9" i="10"/>
  <c r="G163" i="4"/>
  <c r="AJ12" i="10"/>
  <c r="AE14" i="10"/>
  <c r="AG12" i="10"/>
  <c r="CK10" i="10"/>
  <c r="E426" i="2"/>
  <c r="E745" i="2"/>
  <c r="B4" i="11"/>
  <c r="I59" i="4"/>
  <c r="AA15" i="10"/>
  <c r="CO3" i="10"/>
  <c r="B33" i="11"/>
  <c r="B34" i="11"/>
  <c r="CD8" i="10"/>
  <c r="N5" i="10"/>
  <c r="B23" i="11"/>
  <c r="T13" i="10"/>
  <c r="AO14" i="10"/>
  <c r="E329" i="2"/>
  <c r="CQ4" i="10"/>
  <c r="I25" i="4"/>
  <c r="CD15" i="10"/>
  <c r="P14" i="10"/>
  <c r="E260" i="2"/>
  <c r="E268" i="2"/>
  <c r="BO15" i="10"/>
  <c r="BL5" i="10"/>
  <c r="AA2" i="10"/>
  <c r="P10" i="10"/>
  <c r="AX3" i="10"/>
  <c r="G150" i="4"/>
  <c r="BQ5" i="10"/>
  <c r="F91" i="4"/>
  <c r="CG10" i="10"/>
  <c r="AX6" i="10"/>
  <c r="CQ7" i="10"/>
  <c r="X4" i="10"/>
  <c r="CC15" i="10"/>
  <c r="CS11" i="10"/>
  <c r="I66" i="4"/>
  <c r="CA13" i="10"/>
  <c r="E269" i="2"/>
  <c r="E437" i="2"/>
  <c r="CJ8" i="10"/>
  <c r="CH11" i="10"/>
  <c r="BK6" i="10"/>
  <c r="U9" i="10"/>
  <c r="R7" i="10"/>
  <c r="CE14" i="10"/>
  <c r="I7" i="4"/>
  <c r="BO13" i="10"/>
  <c r="BY7" i="10"/>
  <c r="CM9" i="10"/>
  <c r="Q12" i="10"/>
  <c r="E345" i="2"/>
  <c r="E584" i="2"/>
  <c r="R4" i="10"/>
  <c r="BK4" i="10"/>
  <c r="E601" i="2"/>
  <c r="E359" i="2"/>
  <c r="E353" i="2"/>
  <c r="BC15" i="10"/>
  <c r="E454" i="2"/>
  <c r="E687" i="2"/>
  <c r="BP13" i="10"/>
  <c r="T15" i="10"/>
  <c r="AP2" i="10"/>
  <c r="CD5" i="10"/>
  <c r="AI15" i="10"/>
  <c r="CL13" i="10"/>
  <c r="BK11" i="10"/>
  <c r="X12" i="10"/>
  <c r="BK2" i="10"/>
  <c r="AG14" i="10"/>
  <c r="AJ6" i="10"/>
  <c r="U3" i="10"/>
  <c r="BR15" i="10"/>
  <c r="BH8" i="10"/>
  <c r="CN9" i="10"/>
  <c r="CC14" i="10"/>
  <c r="E456" i="2"/>
  <c r="E615" i="2"/>
  <c r="Z9" i="10"/>
  <c r="B24" i="11"/>
  <c r="BV14" i="10"/>
  <c r="P11" i="10"/>
  <c r="AS13" i="10"/>
  <c r="BW15" i="10"/>
  <c r="E497" i="2"/>
  <c r="AF6" i="10"/>
  <c r="AS2" i="10"/>
  <c r="E285" i="2"/>
  <c r="AF4" i="10"/>
  <c r="I39" i="4"/>
  <c r="BB14" i="10"/>
  <c r="BN12" i="10"/>
  <c r="BD4" i="10"/>
  <c r="E656" i="2"/>
  <c r="E352" i="2"/>
  <c r="H162" i="4"/>
  <c r="CF13" i="10"/>
  <c r="BD14" i="10"/>
  <c r="S8" i="10"/>
  <c r="CB13" i="10"/>
  <c r="F131" i="4"/>
  <c r="CS7" i="10"/>
  <c r="O9" i="10"/>
  <c r="CI2" i="10"/>
  <c r="E556" i="2"/>
  <c r="H91" i="4"/>
  <c r="CE11" i="10"/>
  <c r="CH8" i="10"/>
  <c r="P5" i="10"/>
  <c r="BG6" i="10"/>
  <c r="F58" i="4"/>
  <c r="CN6" i="10"/>
  <c r="E264" i="2"/>
  <c r="E396" i="2"/>
  <c r="E301" i="2"/>
  <c r="AT14" i="10"/>
  <c r="BK5" i="10"/>
  <c r="BJ3" i="10"/>
  <c r="E409" i="2"/>
  <c r="E726" i="2"/>
  <c r="U7" i="10"/>
  <c r="BT7" i="10"/>
  <c r="T11" i="10"/>
  <c r="V6" i="10"/>
  <c r="BA15" i="10"/>
  <c r="I73" i="4"/>
  <c r="AM6" i="10"/>
  <c r="E397" i="2"/>
  <c r="AI4" i="10"/>
  <c r="AL8" i="10"/>
  <c r="E663" i="2"/>
  <c r="CR5" i="10"/>
  <c r="G45" i="4"/>
  <c r="E691" i="2"/>
  <c r="CA8" i="10"/>
  <c r="V12" i="10"/>
  <c r="BE8" i="10"/>
  <c r="B21" i="11"/>
  <c r="BB5" i="10"/>
  <c r="E595" i="2"/>
  <c r="E270" i="2"/>
  <c r="E376" i="2"/>
  <c r="E657" i="2"/>
  <c r="E326" i="2"/>
  <c r="T2" i="10"/>
  <c r="AS8" i="10"/>
  <c r="BE12" i="10"/>
  <c r="T9" i="10"/>
  <c r="AD10" i="10"/>
  <c r="E433" i="2"/>
  <c r="AN9" i="10"/>
  <c r="E257" i="2"/>
  <c r="E685" i="2"/>
  <c r="Z13" i="10"/>
  <c r="E722" i="2"/>
  <c r="AB15" i="10"/>
  <c r="BE11" i="10"/>
  <c r="H123" i="4"/>
  <c r="CB4" i="10"/>
  <c r="CI9" i="10"/>
  <c r="E553" i="2"/>
  <c r="H20" i="4"/>
  <c r="S4" i="10"/>
  <c r="N11" i="10"/>
  <c r="BH11" i="10"/>
  <c r="BF8" i="10"/>
  <c r="AQ9" i="10"/>
  <c r="H65" i="4"/>
  <c r="BT3" i="10"/>
  <c r="E567" i="2"/>
  <c r="AM13" i="10"/>
  <c r="B29" i="11"/>
  <c r="B50" i="11"/>
  <c r="H132" i="4"/>
  <c r="AM9" i="10"/>
  <c r="BC4" i="10"/>
  <c r="AA9" i="10"/>
  <c r="E566" i="2"/>
  <c r="B11" i="11"/>
  <c r="CO4" i="10"/>
  <c r="BC9" i="10"/>
  <c r="BB10" i="10"/>
  <c r="BB9" i="10"/>
  <c r="CA7" i="10"/>
  <c r="AQ4" i="10"/>
  <c r="E524" i="2"/>
  <c r="G20" i="4"/>
  <c r="N15" i="10"/>
  <c r="E717" i="2"/>
  <c r="AG2" i="10"/>
  <c r="BO12" i="10"/>
  <c r="BQ13" i="10"/>
  <c r="CQ3" i="10"/>
  <c r="AC13" i="10"/>
  <c r="I123" i="4"/>
  <c r="E302" i="2"/>
  <c r="BL15" i="10"/>
  <c r="V5" i="10"/>
  <c r="BA5" i="10"/>
  <c r="N8" i="10"/>
  <c r="AT15" i="10"/>
  <c r="E414" i="2"/>
  <c r="CG4" i="10"/>
  <c r="CM13" i="10"/>
  <c r="E367" i="2"/>
  <c r="AZ9" i="10"/>
  <c r="E740" i="2"/>
  <c r="AE5" i="10"/>
  <c r="E281" i="2"/>
  <c r="BG14" i="10"/>
  <c r="BK3" i="10"/>
  <c r="B52" i="11"/>
  <c r="CK6" i="10"/>
  <c r="BE13" i="10"/>
  <c r="E366" i="2"/>
  <c r="F80" i="4"/>
  <c r="E552" i="2"/>
  <c r="AS6" i="10"/>
  <c r="H46" i="4"/>
  <c r="N10" i="10"/>
  <c r="Q13" i="10"/>
  <c r="BR6" i="10"/>
  <c r="S6" i="10"/>
  <c r="E732" i="2"/>
  <c r="O7" i="10"/>
  <c r="BP6" i="10"/>
  <c r="E637" i="2"/>
  <c r="AL12" i="10"/>
  <c r="CN11" i="10"/>
  <c r="AQ15" i="10"/>
  <c r="AY9" i="10"/>
  <c r="CB5" i="10"/>
  <c r="CL14" i="10"/>
  <c r="BC3" i="10"/>
  <c r="AK13" i="10"/>
  <c r="BW6" i="10"/>
  <c r="CI8" i="10"/>
  <c r="BC13" i="10"/>
  <c r="I164" i="4"/>
  <c r="H125" i="4"/>
  <c r="E271" i="2"/>
  <c r="W14" i="10"/>
  <c r="R10" i="10"/>
  <c r="B62" i="11"/>
  <c r="G156" i="4"/>
  <c r="BL6" i="10"/>
  <c r="AY5" i="10"/>
  <c r="CQ5" i="10"/>
  <c r="Y5" i="10"/>
  <c r="AR13" i="10"/>
  <c r="AV6" i="10"/>
  <c r="E650" i="2"/>
  <c r="BM5" i="10"/>
  <c r="E415" i="2"/>
  <c r="CO12" i="10"/>
  <c r="E477" i="2"/>
  <c r="E263" i="2"/>
  <c r="Q9" i="10"/>
  <c r="CC6" i="10"/>
  <c r="AG11" i="10"/>
  <c r="F163" i="4"/>
  <c r="CH2" i="10"/>
  <c r="I125" i="4"/>
  <c r="W6" i="10"/>
  <c r="BV7" i="10"/>
  <c r="AE12" i="10"/>
  <c r="B37" i="11"/>
  <c r="CO6" i="10"/>
  <c r="E599" i="2"/>
  <c r="E619" i="2"/>
  <c r="BR14" i="10"/>
  <c r="BE4" i="10"/>
  <c r="BB11" i="10"/>
  <c r="U10" i="10"/>
  <c r="G80" i="4"/>
  <c r="BP2" i="10"/>
  <c r="AU7" i="10"/>
  <c r="BS6" i="10"/>
  <c r="E718" i="2"/>
  <c r="R9" i="10"/>
  <c r="G162" i="4"/>
  <c r="AU9" i="10"/>
  <c r="E633" i="2"/>
  <c r="BT12" i="10"/>
  <c r="BQ9" i="10"/>
  <c r="CM12" i="10"/>
  <c r="CP11" i="10"/>
  <c r="BS14" i="10"/>
  <c r="E635" i="2"/>
  <c r="BN13" i="10"/>
  <c r="E350" i="2"/>
  <c r="CE12" i="10"/>
  <c r="G90" i="4"/>
  <c r="AS10" i="10"/>
  <c r="E602" i="2"/>
  <c r="E459" i="2"/>
  <c r="AO13" i="10"/>
  <c r="F90" i="4"/>
  <c r="E618" i="2"/>
  <c r="AW8" i="10"/>
  <c r="CC7" i="10"/>
  <c r="E707" i="2"/>
  <c r="BI3" i="10"/>
  <c r="V7" i="10"/>
  <c r="AP13" i="10"/>
  <c r="BM4" i="10"/>
  <c r="AC6" i="10"/>
  <c r="CS10" i="10"/>
  <c r="E265" i="2"/>
  <c r="BF11" i="10"/>
  <c r="H34" i="4"/>
  <c r="E568" i="2"/>
  <c r="E690" i="2"/>
  <c r="BX2" i="10"/>
  <c r="CE5" i="10"/>
  <c r="F60" i="4"/>
  <c r="BO6" i="10"/>
  <c r="BH13" i="10"/>
  <c r="E418" i="2"/>
  <c r="E458" i="2"/>
  <c r="BP4" i="10"/>
  <c r="E303" i="2"/>
  <c r="AV12" i="10"/>
  <c r="F67" i="4"/>
  <c r="F74" i="4"/>
  <c r="E267" i="2"/>
  <c r="CB3" i="10"/>
  <c r="E317" i="2"/>
  <c r="AW4" i="10"/>
  <c r="E417" i="2"/>
  <c r="AK10" i="10"/>
  <c r="B56" i="11"/>
  <c r="AD6" i="10"/>
  <c r="CC3" i="10"/>
  <c r="E386" i="2"/>
  <c r="E721" i="2"/>
  <c r="B13" i="11"/>
  <c r="E392" i="2"/>
  <c r="AL9" i="10"/>
  <c r="AP15" i="10"/>
  <c r="E733" i="2"/>
  <c r="E570" i="2"/>
  <c r="E286" i="2"/>
  <c r="BD7" i="10"/>
  <c r="AW5" i="10"/>
  <c r="H25" i="4"/>
  <c r="AV2" i="10"/>
  <c r="E314" i="2"/>
  <c r="AB7" i="10"/>
  <c r="I72" i="4"/>
  <c r="T3" i="10"/>
  <c r="E336" i="2"/>
  <c r="BL2" i="10"/>
  <c r="E402" i="2"/>
  <c r="BV5" i="10"/>
  <c r="E339" i="2"/>
  <c r="R8" i="10"/>
  <c r="W15" i="10"/>
  <c r="CL7" i="10"/>
  <c r="CP5" i="10"/>
  <c r="E333" i="2"/>
  <c r="E319" i="2"/>
  <c r="BZ8" i="10"/>
  <c r="BZ12" i="10"/>
  <c r="E696" i="2"/>
  <c r="B64" i="11"/>
  <c r="BU8" i="10"/>
  <c r="E586" i="2"/>
  <c r="Q4" i="10"/>
  <c r="BF4" i="10"/>
  <c r="E344" i="2"/>
  <c r="AO9" i="10"/>
  <c r="B68" i="11"/>
  <c r="BJ4" i="10"/>
  <c r="BK13" i="10"/>
  <c r="W5" i="10"/>
  <c r="AJ4" i="10"/>
  <c r="CR8" i="10"/>
  <c r="E692" i="2"/>
  <c r="Y12" i="10"/>
  <c r="E521" i="2"/>
  <c r="BU10" i="10"/>
  <c r="I156" i="4"/>
  <c r="AU3" i="10"/>
  <c r="BJ12" i="10"/>
  <c r="E596" i="2"/>
  <c r="BN10" i="10"/>
  <c r="AF10" i="10"/>
  <c r="I34" i="4"/>
  <c r="BO8" i="10"/>
  <c r="AG15" i="10"/>
  <c r="AC10" i="10"/>
  <c r="BI14" i="10"/>
  <c r="E428" i="2"/>
  <c r="Q6" i="10"/>
  <c r="G34" i="4"/>
  <c r="E470" i="2"/>
  <c r="R2" i="10"/>
  <c r="AG7" i="10"/>
  <c r="AD13" i="10"/>
  <c r="E592" i="2"/>
  <c r="I26" i="4"/>
  <c r="CS14" i="10"/>
  <c r="E607" i="2"/>
  <c r="CA12" i="10"/>
  <c r="BD13" i="10"/>
  <c r="E727" i="2"/>
  <c r="AE7" i="10"/>
  <c r="E575" i="2"/>
  <c r="H74" i="4"/>
  <c r="CG3" i="10"/>
  <c r="E503" i="2"/>
  <c r="Y15" i="10"/>
  <c r="AC15" i="10"/>
  <c r="E742" i="2"/>
  <c r="AE8" i="10"/>
  <c r="E623" i="2"/>
  <c r="T10" i="10"/>
  <c r="R15" i="10"/>
  <c r="Y14" i="10"/>
  <c r="H90" i="4"/>
  <c r="CM8" i="10"/>
  <c r="AZ8" i="10"/>
  <c r="CO14" i="10"/>
  <c r="E597" i="2"/>
  <c r="BB13" i="10"/>
  <c r="H72" i="4"/>
  <c r="T4" i="10"/>
  <c r="E447" i="2"/>
  <c r="H81" i="4"/>
  <c r="E479" i="2"/>
  <c r="B9" i="11"/>
  <c r="I45" i="4"/>
  <c r="Z10" i="10"/>
  <c r="O12" i="10"/>
  <c r="BX3" i="10"/>
  <c r="BP8" i="10"/>
  <c r="W7" i="10"/>
  <c r="AD5" i="10"/>
  <c r="AW13" i="10"/>
  <c r="E373" i="2"/>
  <c r="E644" i="2"/>
  <c r="B42" i="11"/>
  <c r="BY10" i="10"/>
  <c r="AU2" i="10"/>
  <c r="E427" i="2"/>
  <c r="E632" i="2"/>
  <c r="E709" i="2"/>
  <c r="AR3" i="10"/>
  <c r="AR4" i="10"/>
  <c r="E480" i="2"/>
  <c r="O14" i="10"/>
  <c r="AA8" i="10"/>
  <c r="AZ3" i="10"/>
  <c r="E528" i="2"/>
  <c r="E491" i="2"/>
  <c r="E515" i="2"/>
  <c r="CA4" i="10"/>
  <c r="AE2" i="10"/>
  <c r="E598" i="2"/>
  <c r="E356" i="2"/>
  <c r="CL12" i="10"/>
  <c r="CH12" i="10"/>
  <c r="E658" i="2"/>
  <c r="CN15" i="10"/>
  <c r="F130" i="4"/>
  <c r="B38" i="11"/>
  <c r="CN3" i="10"/>
  <c r="E439" i="2"/>
  <c r="BV11" i="10"/>
  <c r="E593" i="2"/>
  <c r="E421" i="2"/>
  <c r="G27" i="4"/>
  <c r="E360" i="2"/>
  <c r="BV2" i="10"/>
  <c r="AY3" i="10"/>
  <c r="AP3" i="10"/>
  <c r="E253" i="2"/>
  <c r="AA10" i="10"/>
  <c r="BQ11" i="10"/>
  <c r="AL7" i="10"/>
  <c r="E354" i="2"/>
  <c r="CE15" i="10"/>
  <c r="CO7" i="10"/>
  <c r="BG10" i="10"/>
  <c r="I131" i="4"/>
  <c r="BF2" i="10"/>
  <c r="CP8" i="10"/>
  <c r="B54" i="11"/>
  <c r="Q10" i="10"/>
  <c r="B32" i="11"/>
  <c r="I20" i="4"/>
  <c r="AP10" i="10"/>
  <c r="B61" i="11"/>
  <c r="AS14" i="10"/>
  <c r="CM2" i="10"/>
  <c r="CQ6" i="10"/>
  <c r="E423" i="2"/>
  <c r="H45" i="4"/>
  <c r="G141" i="4"/>
  <c r="CM10" i="10"/>
  <c r="AM4" i="10"/>
  <c r="E341" i="2"/>
  <c r="BW14" i="10"/>
  <c r="S11" i="10"/>
  <c r="O8" i="10"/>
  <c r="F73" i="4"/>
  <c r="P8" i="10"/>
  <c r="E529" i="2"/>
  <c r="E457" i="2"/>
  <c r="BG3" i="10"/>
  <c r="R13" i="10"/>
  <c r="Y4" i="10"/>
  <c r="AD7" i="10"/>
  <c r="E272" i="2"/>
  <c r="V3" i="10"/>
  <c r="B10" i="11"/>
  <c r="BN5" i="10"/>
  <c r="BP5" i="10"/>
  <c r="B49" i="11"/>
  <c r="BV15" i="10"/>
  <c r="E734" i="2"/>
  <c r="B15" i="11"/>
  <c r="AF12" i="10"/>
  <c r="AB8" i="10"/>
  <c r="AK14" i="10"/>
  <c r="E626" i="2"/>
  <c r="E544" i="2"/>
  <c r="BS7" i="10"/>
  <c r="BM15" i="10"/>
  <c r="B30" i="11"/>
  <c r="AL3" i="10"/>
  <c r="E362" i="2"/>
  <c r="CQ14" i="10"/>
  <c r="BI12" i="10"/>
  <c r="CR12" i="10"/>
  <c r="U11" i="10"/>
  <c r="AP4" i="10"/>
  <c r="B51" i="11"/>
  <c r="E537" i="2"/>
  <c r="AK8" i="10"/>
  <c r="BC12" i="10"/>
  <c r="CI12" i="10"/>
  <c r="E378" i="2"/>
  <c r="E667" i="2"/>
  <c r="BK14" i="10"/>
  <c r="E383" i="2"/>
  <c r="E290" i="2"/>
  <c r="F18" i="4"/>
  <c r="E741" i="2"/>
  <c r="W8" i="10"/>
  <c r="BV3" i="10"/>
  <c r="AF11" i="10"/>
  <c r="BT4" i="10"/>
  <c r="E585" i="2"/>
  <c r="W12" i="10"/>
  <c r="E312" i="2"/>
  <c r="H79" i="4"/>
  <c r="E705" i="2"/>
  <c r="AY6" i="10"/>
  <c r="E723" i="2"/>
  <c r="CG12" i="10"/>
  <c r="B55" i="11"/>
  <c r="F45" i="4"/>
  <c r="H33" i="4"/>
  <c r="CD7" i="10"/>
  <c r="CR3" i="10"/>
  <c r="AI10" i="10"/>
  <c r="AJ9" i="10"/>
  <c r="BC7" i="10"/>
  <c r="E422" i="2"/>
  <c r="E671" i="2"/>
  <c r="BP14" i="10"/>
  <c r="E747" i="2"/>
  <c r="AU12" i="10"/>
  <c r="AN3" i="10"/>
  <c r="CD4" i="10"/>
  <c r="BN4" i="10"/>
  <c r="AZ11" i="10"/>
  <c r="I8" i="5"/>
  <c r="AS12" i="10"/>
  <c r="BI9" i="10"/>
  <c r="BA2" i="10"/>
  <c r="AS5" i="10"/>
  <c r="AE10" i="10"/>
  <c r="B46" i="11"/>
  <c r="E313" i="2"/>
  <c r="G125" i="4"/>
  <c r="BY5" i="10"/>
  <c r="CD2" i="10"/>
  <c r="CH9" i="10"/>
  <c r="B25" i="11"/>
  <c r="E518" i="2"/>
  <c r="CA14" i="10"/>
  <c r="E580" i="2"/>
  <c r="AX12" i="10"/>
  <c r="Z15" i="10"/>
  <c r="AV10" i="10"/>
  <c r="BM11" i="10"/>
  <c r="P6" i="10"/>
  <c r="I155" i="4"/>
  <c r="B43" i="11"/>
  <c r="E332" i="2"/>
  <c r="CK13" i="10"/>
  <c r="AP7" i="10"/>
  <c r="E406" i="2"/>
  <c r="BG5" i="10"/>
  <c r="G130" i="4"/>
  <c r="BR3" i="10"/>
  <c r="H143" i="4"/>
  <c r="E642" i="2"/>
  <c r="E321" i="2"/>
  <c r="CD13" i="10"/>
  <c r="BO7" i="10"/>
  <c r="E701" i="2"/>
  <c r="BB7" i="10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139" i="344"/>
  <c r="C935" i="344"/>
  <c r="C517" i="344"/>
  <c r="C784" i="344"/>
  <c r="C965" i="344"/>
  <c r="C724" i="344"/>
  <c r="C294" i="344"/>
  <c r="C1008" i="344"/>
  <c r="C181" i="344"/>
  <c r="D26" i="148"/>
  <c r="C912" i="344"/>
  <c r="C366" i="344"/>
  <c r="C813" i="344"/>
  <c r="C859" i="344"/>
  <c r="C775" i="344"/>
  <c r="C507" i="344"/>
  <c r="C333" i="344"/>
  <c r="C222" i="344"/>
  <c r="C851" i="344"/>
  <c r="C410" i="344"/>
  <c r="C568" i="344"/>
  <c r="C470" i="344"/>
  <c r="C206" i="344"/>
  <c r="C114" i="344"/>
  <c r="C738" i="344"/>
  <c r="C691" i="344"/>
  <c r="C628" i="344"/>
  <c r="C702" i="344"/>
  <c r="C534" i="344"/>
  <c r="C406" i="344"/>
  <c r="C485" i="344"/>
  <c r="C956" i="344"/>
  <c r="C704" i="344"/>
  <c r="C545" i="344"/>
  <c r="C633" i="344"/>
  <c r="C268" i="344"/>
  <c r="C526" i="344"/>
  <c r="C65" i="344"/>
  <c r="C362" i="344"/>
  <c r="C793" i="344"/>
  <c r="C286" i="344"/>
  <c r="M42" i="148"/>
  <c r="C53" i="344"/>
  <c r="C442" i="344"/>
  <c r="C487" i="344"/>
  <c r="P5" i="148"/>
  <c r="C125" i="344"/>
  <c r="C734" i="344"/>
  <c r="C55" i="344"/>
  <c r="C312" i="344"/>
  <c r="C692" i="344"/>
  <c r="C430" i="344"/>
  <c r="C1048" i="344"/>
  <c r="C808" i="344"/>
  <c r="C281" i="344"/>
  <c r="C827" i="344"/>
  <c r="C961" i="344"/>
  <c r="C992" i="344"/>
  <c r="C928" i="344"/>
  <c r="C506" i="344"/>
  <c r="C1029" i="344"/>
  <c r="C855" i="344"/>
  <c r="C392" i="344"/>
  <c r="C943" i="344"/>
  <c r="C417" i="344"/>
  <c r="C557" i="344"/>
  <c r="C762" i="344"/>
  <c r="C486" i="344"/>
  <c r="C448" i="344"/>
  <c r="C572" i="344"/>
  <c r="C555" i="344"/>
  <c r="C443" i="344"/>
  <c r="C529" i="344"/>
  <c r="C796" i="344"/>
  <c r="C1021" i="344"/>
  <c r="C1009" i="344"/>
  <c r="C100" i="344"/>
  <c r="C588" i="344"/>
  <c r="C1002" i="344"/>
  <c r="C749" i="344"/>
  <c r="C814" i="344"/>
  <c r="C837" i="344"/>
  <c r="C705" i="344"/>
  <c r="C233" i="344"/>
  <c r="C1018" i="344"/>
  <c r="C683" i="344"/>
  <c r="C323" i="344"/>
  <c r="C250" i="344"/>
  <c r="C326" i="344"/>
  <c r="C94" i="344"/>
  <c r="C296" i="344"/>
  <c r="C664" i="344"/>
  <c r="C260" i="344"/>
  <c r="C839" i="344"/>
  <c r="C189" i="344"/>
  <c r="C619" i="344"/>
  <c r="C684" i="344"/>
  <c r="C888" i="344"/>
  <c r="C942" i="344"/>
  <c r="C347" i="344"/>
  <c r="C75" i="344"/>
  <c r="C622" i="344"/>
  <c r="C648" i="344"/>
  <c r="C876" i="344"/>
  <c r="C989" i="344"/>
  <c r="C1011" i="344"/>
  <c r="C862" i="344"/>
  <c r="C102" i="344"/>
  <c r="C985" i="344"/>
  <c r="C549" i="344"/>
  <c r="C875" i="344"/>
  <c r="C293" i="344"/>
  <c r="C662" i="344"/>
  <c r="C357" i="344"/>
  <c r="C595" i="344"/>
  <c r="C582" i="344"/>
  <c r="C781" i="344"/>
  <c r="C241" i="344"/>
  <c r="C489" i="344"/>
  <c r="C671" i="344"/>
  <c r="C166" i="344"/>
  <c r="C150" i="344"/>
  <c r="C924" i="344"/>
  <c r="C1016" i="344"/>
  <c r="C896" i="344"/>
  <c r="C949" i="344"/>
  <c r="C669" i="344"/>
  <c r="C591" i="344"/>
  <c r="C151" i="344"/>
  <c r="C146" i="344"/>
  <c r="C69" i="344"/>
  <c r="C138" i="344"/>
  <c r="C596" i="344"/>
  <c r="C777" i="344"/>
  <c r="C689" i="344"/>
  <c r="C80" i="344"/>
  <c r="C698" i="344"/>
  <c r="C85" i="344"/>
  <c r="C540" i="344"/>
  <c r="C932" i="344"/>
  <c r="C107" i="344"/>
  <c r="C158" i="344"/>
  <c r="C944" i="344"/>
  <c r="C498" i="344"/>
  <c r="C999" i="344"/>
  <c r="C131" i="344"/>
  <c r="C345" i="344"/>
  <c r="C72" i="344"/>
  <c r="C818" i="344"/>
  <c r="M25" i="148"/>
  <c r="C153" i="344"/>
  <c r="C930" i="344"/>
  <c r="C751" i="344"/>
  <c r="C977" i="344"/>
  <c r="C714" i="344"/>
  <c r="C641" i="344"/>
  <c r="C314" i="344"/>
  <c r="C718" i="344"/>
  <c r="C244" i="344"/>
  <c r="C500" i="344"/>
  <c r="C183" i="344"/>
  <c r="C283" i="344"/>
  <c r="C338" i="344"/>
  <c r="C511" i="344"/>
  <c r="P37" i="148"/>
  <c r="C1042" i="344"/>
  <c r="C790" i="344"/>
  <c r="C519" i="344"/>
  <c r="C360" i="344"/>
  <c r="C643" i="344"/>
  <c r="C901" i="344"/>
  <c r="C106" i="344"/>
  <c r="C289" i="344"/>
  <c r="C766" i="344"/>
  <c r="C295" i="344"/>
  <c r="C118" i="344"/>
  <c r="C531" i="344"/>
  <c r="C541" i="344"/>
  <c r="C767" i="344"/>
  <c r="C717" i="344"/>
  <c r="C148" i="344"/>
  <c r="C1005" i="344"/>
  <c r="P42" i="148"/>
  <c r="C798" i="344"/>
  <c r="C800" i="344"/>
  <c r="C843" i="344"/>
  <c r="C1034" i="344"/>
  <c r="C905" i="344"/>
  <c r="C180" i="344"/>
  <c r="C386" i="344"/>
  <c r="C171" i="344"/>
  <c r="C74" i="344"/>
  <c r="C258" i="344"/>
  <c r="C73" i="344"/>
  <c r="C186" i="344"/>
  <c r="C819" i="344"/>
  <c r="C331" i="344"/>
  <c r="C480" i="344"/>
  <c r="C760" i="344"/>
  <c r="C708" i="344"/>
  <c r="C277" i="344"/>
  <c r="C963" i="344"/>
  <c r="C645" i="344"/>
  <c r="C870" i="344"/>
  <c r="C1045" i="344"/>
  <c r="C66" i="344"/>
  <c r="C753" i="344"/>
  <c r="C325" i="344"/>
  <c r="C1022" i="344"/>
  <c r="C774" i="344"/>
  <c r="C461" i="344"/>
  <c r="C570" i="344"/>
  <c r="C552" i="344"/>
  <c r="C1001" i="344"/>
  <c r="C869" i="344"/>
  <c r="C953" i="344"/>
  <c r="C308" i="344"/>
  <c r="C878" i="344"/>
  <c r="C865" i="344"/>
  <c r="C709" i="344"/>
  <c r="C182" i="344"/>
  <c r="C363" i="344"/>
  <c r="C196" i="344"/>
  <c r="C391" i="344"/>
  <c r="C816" i="344"/>
  <c r="C731" i="344"/>
  <c r="C711" i="344"/>
  <c r="C515" i="344"/>
  <c r="C832" i="344"/>
  <c r="C815" i="344"/>
  <c r="C874" i="344"/>
  <c r="C663" i="344"/>
  <c r="C375" i="344"/>
  <c r="C807" i="344"/>
  <c r="C177" i="344"/>
  <c r="C89" i="344"/>
  <c r="C636" i="344"/>
  <c r="C379" i="344"/>
  <c r="C699" i="344"/>
  <c r="C950" i="344"/>
  <c r="C298" i="344"/>
  <c r="C828" i="344"/>
  <c r="C611" i="344"/>
  <c r="C655" i="344"/>
  <c r="C505" i="344"/>
  <c r="C341" i="344"/>
  <c r="C187" i="344"/>
  <c r="C123" i="344"/>
  <c r="C309" i="344"/>
  <c r="C224" i="344"/>
  <c r="C310" i="344"/>
  <c r="C207" i="344"/>
  <c r="C821" i="344"/>
  <c r="C382" i="344"/>
  <c r="C764" i="344"/>
  <c r="C533" i="344"/>
  <c r="C765" i="344"/>
  <c r="C546" i="344"/>
  <c r="C246" i="344"/>
  <c r="C700" i="344"/>
  <c r="C190" i="344"/>
  <c r="C439" i="344"/>
  <c r="B69" i="11"/>
  <c r="C1026" i="344"/>
  <c r="C493" i="344"/>
  <c r="C301" i="344"/>
  <c r="C861" i="344"/>
  <c r="C678" i="344"/>
  <c r="C631" i="344"/>
  <c r="C58" i="344"/>
  <c r="C563" i="344"/>
  <c r="C473" i="344"/>
  <c r="C83" i="344"/>
  <c r="C157" i="344"/>
  <c r="C420" i="344"/>
  <c r="C140" i="344"/>
  <c r="C927" i="344"/>
  <c r="C687" i="344"/>
  <c r="C147" i="344"/>
  <c r="C694" i="344"/>
  <c r="C629" i="344"/>
  <c r="C276" i="344"/>
  <c r="C601" i="344"/>
  <c r="C829" i="344"/>
  <c r="C149" i="344"/>
  <c r="C422" i="344"/>
  <c r="C990" i="344"/>
  <c r="C701" i="344"/>
  <c r="C396" i="344"/>
  <c r="C856" i="344"/>
  <c r="C156" i="344"/>
  <c r="C675" i="344"/>
  <c r="C336" i="344"/>
  <c r="C933" i="344"/>
  <c r="C1017" i="344"/>
  <c r="C638" i="344"/>
  <c r="C458" i="344"/>
  <c r="C672" i="344"/>
  <c r="C432" i="344"/>
  <c r="C929" i="344"/>
  <c r="C330" i="344"/>
  <c r="C1006" i="344"/>
  <c r="C690" i="344"/>
  <c r="C604" i="344"/>
  <c r="C586" i="344"/>
  <c r="C1007" i="344"/>
  <c r="C877" i="344"/>
  <c r="C860" i="344"/>
  <c r="C945" i="344"/>
  <c r="C436" i="344"/>
  <c r="C508" i="344"/>
  <c r="C404" i="344"/>
  <c r="C291" i="344"/>
  <c r="C845" i="344"/>
  <c r="C900" i="344"/>
  <c r="C400" i="344"/>
  <c r="C304" i="344"/>
  <c r="C195" i="344"/>
  <c r="C1010" i="344"/>
  <c r="C188" i="344"/>
  <c r="C115" i="344"/>
  <c r="C356" i="344"/>
  <c r="C893" i="344"/>
  <c r="C735" i="344"/>
  <c r="C269" i="344"/>
  <c r="C354" i="344"/>
  <c r="C906" i="344"/>
  <c r="C465" i="344"/>
  <c r="C727" i="344"/>
  <c r="C313" i="344"/>
  <c r="C917" i="344"/>
  <c r="C958" i="344"/>
  <c r="C60" i="344"/>
  <c r="C348" i="344"/>
  <c r="C988" i="344"/>
  <c r="C1035" i="344"/>
  <c r="C654" i="344"/>
  <c r="C921" i="344"/>
  <c r="C748" i="344"/>
  <c r="C238" i="344"/>
  <c r="C474" i="344"/>
  <c r="C530" i="344"/>
  <c r="C574" i="344"/>
  <c r="C105" i="344"/>
  <c r="C854" i="344"/>
  <c r="C71" i="344"/>
  <c r="C537" i="344"/>
  <c r="C737" i="344"/>
  <c r="C236" i="344"/>
  <c r="C650" i="344"/>
  <c r="C679" i="344"/>
  <c r="C198" i="344"/>
  <c r="C343" i="344"/>
  <c r="C402" i="344"/>
  <c r="C339" i="344"/>
  <c r="C282" i="344"/>
  <c r="C494" i="344"/>
  <c r="C846" i="344"/>
  <c r="C556" i="344"/>
  <c r="C449" i="344"/>
  <c r="C104" i="344"/>
  <c r="C892" i="344"/>
  <c r="C926" i="344"/>
  <c r="C163" i="344"/>
  <c r="C67" i="344"/>
  <c r="C615" i="344"/>
  <c r="C185" i="344"/>
  <c r="C721" i="344"/>
  <c r="C976" i="344"/>
  <c r="C996" i="344"/>
  <c r="C960" i="344"/>
  <c r="C220" i="344"/>
  <c r="C273" i="344"/>
  <c r="C608" i="344"/>
  <c r="C316" i="344"/>
  <c r="C134" i="344"/>
  <c r="C239" i="344"/>
  <c r="C319" i="344"/>
  <c r="C795" i="344"/>
  <c r="C782" i="344"/>
  <c r="C857" i="344"/>
  <c r="C285" i="344"/>
  <c r="C141" i="344"/>
  <c r="C510" i="344"/>
  <c r="C812" i="344"/>
  <c r="C218" i="344"/>
  <c r="C732" i="344"/>
  <c r="C306" i="344"/>
  <c r="C176" i="344"/>
  <c r="C101" i="344"/>
  <c r="C997" i="344"/>
  <c r="C278" i="344"/>
  <c r="C240" i="344"/>
  <c r="C661" i="344"/>
  <c r="C652" i="344"/>
  <c r="C335" i="344"/>
  <c r="C706" i="344"/>
  <c r="C380" i="344"/>
  <c r="C879" i="344"/>
  <c r="C639" i="344"/>
  <c r="C923" i="344"/>
  <c r="C57" i="344"/>
  <c r="C626" i="344"/>
  <c r="C577" i="344"/>
  <c r="C969" i="344"/>
  <c r="C168" i="344"/>
  <c r="P43" i="148"/>
  <c r="C424" i="344"/>
  <c r="C801" i="344"/>
  <c r="C1037" i="344"/>
  <c r="C830" i="344"/>
  <c r="C895" i="344"/>
  <c r="C967" i="344"/>
  <c r="C1024" i="344"/>
  <c r="C155" i="344"/>
  <c r="C249" i="344"/>
  <c r="C1014" i="344"/>
  <c r="C255" i="344"/>
  <c r="C78" i="344"/>
  <c r="C693" i="344"/>
  <c r="C736" i="344"/>
  <c r="C144" i="344"/>
  <c r="C451" i="344"/>
  <c r="C126" i="344"/>
  <c r="C227" i="344"/>
  <c r="C797" i="344"/>
  <c r="C152" i="344"/>
  <c r="C91" i="344"/>
  <c r="C214" i="344"/>
  <c r="C931" i="344"/>
  <c r="C887" i="344"/>
  <c r="C411" i="344"/>
  <c r="C116" i="344"/>
  <c r="C649" i="344"/>
  <c r="C524" i="344"/>
  <c r="C779" i="344"/>
  <c r="C971" i="344"/>
  <c r="C776" i="344"/>
  <c r="C381" i="344"/>
  <c r="C124" i="344"/>
  <c r="C315" i="344"/>
  <c r="C810" i="344"/>
  <c r="C444" i="344"/>
  <c r="C914" i="344"/>
  <c r="C355" i="344"/>
  <c r="C523" i="344"/>
  <c r="C840" i="344"/>
  <c r="C455" i="344"/>
  <c r="C93" i="344"/>
  <c r="C1023" i="344"/>
  <c r="C853" i="344"/>
  <c r="C599" i="344"/>
  <c r="C799" i="344"/>
  <c r="C503" i="344"/>
  <c r="E15" i="148"/>
  <c r="C201" i="344"/>
  <c r="C982" i="344"/>
  <c r="C1032" i="344"/>
  <c r="C418" i="344"/>
  <c r="C954" i="344"/>
  <c r="C142" i="344"/>
  <c r="C290" i="344"/>
  <c r="C804" i="344"/>
  <c r="C130" i="344"/>
  <c r="C199" i="344"/>
  <c r="C559" i="344"/>
  <c r="C62" i="344"/>
  <c r="C575" i="344"/>
  <c r="C423" i="344"/>
  <c r="C710" i="344"/>
  <c r="C558" i="344"/>
  <c r="C433" i="344"/>
  <c r="C904" i="344"/>
  <c r="C416" i="344"/>
  <c r="C773" i="344"/>
  <c r="C640" i="344"/>
  <c r="C978" i="344"/>
  <c r="C848" i="344"/>
  <c r="C398" i="344"/>
  <c r="C606" i="344"/>
  <c r="C544" i="344"/>
  <c r="C897" i="344"/>
  <c r="C1003" i="344"/>
  <c r="C651" i="344"/>
  <c r="C86" i="344"/>
  <c r="C365" i="344"/>
  <c r="C603" i="344"/>
  <c r="C383" i="344"/>
  <c r="C292" i="344"/>
  <c r="C806" i="344"/>
  <c r="C844" i="344"/>
  <c r="C132" i="344"/>
  <c r="C792" i="344"/>
  <c r="C744" i="344"/>
  <c r="C548" i="344"/>
  <c r="C668" i="344"/>
  <c r="C413" i="344"/>
  <c r="C364" i="344"/>
  <c r="C787" i="344"/>
  <c r="C551" i="344"/>
  <c r="C959" i="344"/>
  <c r="C512" i="344"/>
  <c r="C632" i="344"/>
  <c r="C197" i="344"/>
  <c r="C184" i="344"/>
  <c r="C437" i="344"/>
  <c r="C113" i="344"/>
  <c r="C802" i="344"/>
  <c r="C429" i="344"/>
  <c r="C618" i="344"/>
  <c r="C501" i="344"/>
  <c r="C332" i="344"/>
  <c r="C567" i="344"/>
  <c r="C329" i="344"/>
  <c r="C154" i="344"/>
  <c r="C327" i="344"/>
  <c r="C723" i="344"/>
  <c r="C353" i="344"/>
  <c r="C384" i="344"/>
  <c r="C674" i="344"/>
  <c r="C597" i="344"/>
  <c r="C1040" i="344"/>
  <c r="M5" i="148"/>
  <c r="C630" i="344"/>
  <c r="C973" i="344"/>
  <c r="C616" i="344"/>
  <c r="C1036" i="344"/>
  <c r="C771" i="344"/>
  <c r="C133" i="344"/>
  <c r="C320" i="344"/>
  <c r="C881" i="344"/>
  <c r="C450" i="344"/>
  <c r="C794" i="344"/>
  <c r="C884" i="344"/>
  <c r="C983" i="344"/>
  <c r="C696" i="344"/>
  <c r="C743" i="344"/>
  <c r="C579" i="344"/>
  <c r="C111" i="344"/>
  <c r="C889" i="344"/>
  <c r="C234" i="344"/>
  <c r="C759" i="344"/>
  <c r="C318" i="344"/>
  <c r="C445" i="344"/>
  <c r="C502" i="344"/>
  <c r="C229" i="344"/>
  <c r="B5" i="148"/>
  <c r="C868" i="344"/>
  <c r="C271" i="344"/>
  <c r="C453" i="344"/>
  <c r="C412" i="344"/>
  <c r="C388" i="344"/>
  <c r="C769" i="344"/>
  <c r="C623" i="344"/>
  <c r="C573" i="344"/>
  <c r="C560" i="344"/>
  <c r="C368" i="344"/>
  <c r="C955" i="344"/>
  <c r="C322" i="344"/>
  <c r="C311" i="344"/>
  <c r="C414" i="344"/>
  <c r="C96" i="344"/>
  <c r="C1044" i="344"/>
  <c r="C303" i="344"/>
  <c r="C984" i="344"/>
  <c r="P41" i="148"/>
  <c r="C538" i="344"/>
  <c r="C452" i="344"/>
  <c r="C263" i="344"/>
  <c r="C947" i="344"/>
  <c r="C97" i="344"/>
  <c r="C117" i="344"/>
  <c r="C1004" i="344"/>
  <c r="C112" i="344"/>
  <c r="C789" i="344"/>
  <c r="C909" i="344"/>
  <c r="C1033" i="344"/>
  <c r="C256" i="344"/>
  <c r="C203" i="344"/>
  <c r="C805" i="344"/>
  <c r="C284" i="344"/>
  <c r="C509" i="344"/>
  <c r="C446" i="344"/>
  <c r="C307" i="344"/>
  <c r="C415" i="344"/>
  <c r="C454" i="344"/>
  <c r="C174" i="344"/>
  <c r="C778" i="344"/>
  <c r="C165" i="344"/>
  <c r="C376" i="344"/>
  <c r="C275" i="344"/>
  <c r="C1019" i="344"/>
  <c r="C822" i="344"/>
  <c r="C974" i="344"/>
  <c r="C594" i="344"/>
  <c r="C847" i="344"/>
  <c r="C936" i="344"/>
  <c r="C204" i="344"/>
  <c r="C407" i="344"/>
  <c r="C593" i="344"/>
  <c r="C346" i="344"/>
  <c r="C834" i="344"/>
  <c r="C741" i="344"/>
  <c r="C122" i="344"/>
  <c r="C659" i="344"/>
  <c r="C739" i="344"/>
  <c r="C621" i="344"/>
  <c r="C321" i="344"/>
  <c r="C483" i="344"/>
  <c r="C409" i="344"/>
  <c r="C820" i="344"/>
  <c r="C745" i="344"/>
  <c r="C979" i="344"/>
  <c r="C910" i="344"/>
  <c r="C966" i="344"/>
  <c r="C1025" i="344"/>
  <c r="C513" i="344"/>
  <c r="C561" i="344"/>
  <c r="C235" i="344"/>
  <c r="C324" i="344"/>
  <c r="C247" i="344"/>
  <c r="C145" i="344"/>
  <c r="C536" i="344"/>
  <c r="C1047" i="344"/>
  <c r="C1038" i="344"/>
  <c r="C986" i="344"/>
  <c r="C469" i="344"/>
  <c r="C164" i="344"/>
  <c r="C427" i="344"/>
  <c r="C863" i="344"/>
  <c r="C635" i="344"/>
  <c r="C742" i="344"/>
  <c r="C272" i="344"/>
  <c r="C569" i="344"/>
  <c r="C658" i="344"/>
  <c r="C890" i="344"/>
  <c r="C79" i="344"/>
  <c r="C87" i="344"/>
  <c r="C852" i="344"/>
  <c r="C431" i="344"/>
  <c r="C920" i="344"/>
  <c r="C302" i="344"/>
  <c r="C248" i="344"/>
  <c r="C740" i="344"/>
  <c r="C219" i="344"/>
  <c r="C169" i="344"/>
  <c r="C665" i="344"/>
  <c r="C1027" i="344"/>
  <c r="C589" i="344"/>
  <c r="C772" i="344"/>
  <c r="C681" i="344"/>
  <c r="C499" i="344"/>
  <c r="C280" i="344"/>
  <c r="C216" i="344"/>
  <c r="C598" i="344"/>
  <c r="C542" i="344"/>
  <c r="C975" i="344"/>
  <c r="C972" i="344"/>
  <c r="C592" i="344"/>
  <c r="C472" i="344"/>
  <c r="C785" i="344"/>
  <c r="C447" i="344"/>
  <c r="C225" i="344"/>
  <c r="C213" i="344"/>
  <c r="C467" i="344"/>
  <c r="C634" i="344"/>
  <c r="C99" i="344"/>
  <c r="C925" i="344"/>
  <c r="C733" i="344"/>
  <c r="C230" i="344"/>
  <c r="C359" i="344"/>
  <c r="C584" i="344"/>
  <c r="C620" i="344"/>
  <c r="C998" i="344"/>
  <c r="C637" i="344"/>
  <c r="C535" i="344"/>
  <c r="C817" i="344"/>
  <c r="C580" i="344"/>
  <c r="C466" i="344"/>
  <c r="C758" i="344"/>
  <c r="C755" i="344"/>
  <c r="C952" i="344"/>
  <c r="C385" i="344"/>
  <c r="C934" i="344"/>
  <c r="C838" i="344"/>
  <c r="C408" i="344"/>
  <c r="C841" i="344"/>
  <c r="C811" i="344"/>
  <c r="C571" i="344"/>
  <c r="C297" i="344"/>
  <c r="C786" i="344"/>
  <c r="C670" i="344"/>
  <c r="C1046" i="344"/>
  <c r="C175" i="344"/>
  <c r="C583" i="344"/>
  <c r="C492" i="344"/>
  <c r="C746" i="344"/>
  <c r="C939" i="344"/>
  <c r="C205" i="344"/>
  <c r="C899" i="344"/>
  <c r="C1028" i="344"/>
  <c r="C858" i="344"/>
  <c r="C477" i="344"/>
  <c r="C911" i="344"/>
  <c r="C129" i="344"/>
  <c r="C88" i="344"/>
  <c r="C179" i="344"/>
  <c r="M43" i="148"/>
  <c r="C170" i="344"/>
  <c r="C697" i="344"/>
  <c r="C780" i="344"/>
  <c r="C237" i="344"/>
  <c r="C754" i="344"/>
  <c r="C612" i="344"/>
  <c r="C940" i="344"/>
  <c r="C121" i="344"/>
  <c r="C528" i="344"/>
  <c r="C576" i="344"/>
  <c r="C490" i="344"/>
  <c r="C614" i="344"/>
  <c r="C521" i="344"/>
  <c r="C435" i="344"/>
  <c r="C162" i="344"/>
  <c r="C730" i="344"/>
  <c r="C305" i="344"/>
  <c r="C516" i="344"/>
  <c r="C63" i="344"/>
  <c r="C713" i="344"/>
  <c r="E5" i="148"/>
  <c r="C617" i="344"/>
  <c r="C539" i="344"/>
  <c r="C84" i="344"/>
  <c r="C871" i="344"/>
  <c r="C964" i="344"/>
  <c r="C462" i="344"/>
  <c r="C351" i="344"/>
  <c r="C525" i="344"/>
  <c r="C372" i="344"/>
  <c r="C252" i="344"/>
  <c r="C223" i="344"/>
  <c r="C554" i="344"/>
  <c r="C478" i="344"/>
  <c r="C110" i="344"/>
  <c r="C440" i="344"/>
  <c r="C245" i="344"/>
  <c r="C605" i="344"/>
  <c r="C770" i="344"/>
  <c r="C728" i="344"/>
  <c r="B15" i="148"/>
  <c r="C600" i="344"/>
  <c r="C1051" i="344"/>
  <c r="C826" i="344"/>
  <c r="C178" i="344"/>
  <c r="C475" i="344"/>
  <c r="C1039" i="344"/>
  <c r="C378" i="344"/>
  <c r="C128" i="344"/>
  <c r="C883" i="344"/>
  <c r="C562" i="344"/>
  <c r="C836" i="344"/>
  <c r="C825" i="344"/>
  <c r="C90" i="344"/>
  <c r="C419" i="344"/>
  <c r="C136" i="344"/>
  <c r="C253" i="344"/>
  <c r="C387" i="344"/>
  <c r="C791" i="344"/>
  <c r="C367" i="344"/>
  <c r="C1050" i="344"/>
  <c r="C938" i="344"/>
  <c r="C481" i="344"/>
  <c r="C371" i="344"/>
  <c r="C677" i="344"/>
  <c r="C26" i="148"/>
  <c r="C682" i="344"/>
  <c r="C300" i="344"/>
  <c r="C59" i="344"/>
  <c r="C344" i="344"/>
  <c r="C488" i="344"/>
  <c r="C210" i="344"/>
  <c r="C590" i="344"/>
  <c r="C532" i="344"/>
  <c r="C137" i="344"/>
  <c r="C266" i="344"/>
  <c r="C52" i="344"/>
  <c r="C657" i="344"/>
  <c r="C968" i="344"/>
  <c r="C471" i="344"/>
  <c r="C587" i="344"/>
  <c r="C421" i="344"/>
  <c r="C504" i="344"/>
  <c r="C803" i="344"/>
  <c r="C127" i="344"/>
  <c r="C495" i="344"/>
  <c r="C299" i="344"/>
  <c r="P15" i="148"/>
  <c r="C642" i="344"/>
  <c r="C763" i="344"/>
  <c r="C757" i="344"/>
  <c r="C228" i="344"/>
  <c r="C243" i="344"/>
  <c r="C1000" i="344"/>
  <c r="C788" i="344"/>
  <c r="C667" i="344"/>
  <c r="C514" i="344"/>
  <c r="C456" i="344"/>
  <c r="C715" i="344"/>
  <c r="C82" i="344"/>
  <c r="C970" i="344"/>
  <c r="C707" i="344"/>
  <c r="C907" i="344"/>
  <c r="C1043" i="344"/>
  <c r="C328" i="344"/>
  <c r="C916" i="344"/>
  <c r="C885" i="344"/>
  <c r="C428" i="344"/>
  <c r="C716" i="344"/>
  <c r="C159" i="344"/>
  <c r="C951" i="344"/>
  <c r="C824" i="344"/>
  <c r="C553" i="344"/>
  <c r="C685" i="344"/>
  <c r="C520" i="344"/>
  <c r="C625" i="344"/>
  <c r="C394" i="344"/>
  <c r="C135" i="344"/>
  <c r="C522" i="344"/>
  <c r="C962" i="344"/>
  <c r="C527" i="344"/>
  <c r="C369" i="344"/>
  <c r="C688" i="344"/>
  <c r="C200" i="344"/>
  <c r="C217" i="344"/>
  <c r="C215" i="344"/>
  <c r="C399" i="344"/>
  <c r="C334" i="344"/>
  <c r="C882" i="344"/>
  <c r="C259" i="344"/>
  <c r="C342" i="344"/>
  <c r="C725" i="344"/>
  <c r="C695" i="344"/>
  <c r="C267" i="344"/>
  <c r="C902" i="344"/>
  <c r="C173" i="344"/>
  <c r="C886" i="344"/>
  <c r="C212" i="344"/>
  <c r="C425" i="344"/>
  <c r="C64" i="344"/>
  <c r="C1030" i="344"/>
  <c r="C831" i="344"/>
  <c r="M41" i="148"/>
  <c r="C666" i="344"/>
  <c r="C610" i="344"/>
  <c r="C903" i="344"/>
  <c r="O26" i="148"/>
  <c r="C898" i="344"/>
  <c r="C397" i="344"/>
  <c r="C361" i="344"/>
  <c r="C393" i="344"/>
  <c r="C119" i="344"/>
  <c r="C835" i="344"/>
  <c r="C726" i="344"/>
  <c r="C783" i="344"/>
  <c r="C76" i="344"/>
  <c r="C257" i="344"/>
  <c r="C720" i="344"/>
  <c r="C673" i="344"/>
  <c r="C317" i="344"/>
  <c r="C108" i="344"/>
  <c r="C459" i="344"/>
  <c r="C438" i="344"/>
  <c r="C613" i="344"/>
  <c r="C565" i="344"/>
  <c r="C987" i="344"/>
  <c r="C226" i="344"/>
  <c r="C54" i="344"/>
  <c r="C389" i="344"/>
  <c r="C476" i="344"/>
  <c r="C61" i="344"/>
  <c r="C482" i="344"/>
  <c r="C993" i="344"/>
  <c r="C809" i="344"/>
  <c r="C624" i="344"/>
  <c r="C761" i="344"/>
  <c r="C92" i="344"/>
  <c r="C680" i="344"/>
  <c r="C403" i="344"/>
  <c r="C518" i="344"/>
  <c r="C941" i="344"/>
  <c r="C491" i="344"/>
  <c r="E25" i="148"/>
  <c r="C703" i="344"/>
  <c r="C496" i="344"/>
  <c r="C948" i="344"/>
  <c r="C441" i="344"/>
  <c r="C686" i="344"/>
  <c r="C370" i="344"/>
  <c r="C460" i="344"/>
  <c r="C193" i="344"/>
  <c r="C873" i="344"/>
  <c r="C161" i="344"/>
  <c r="C242" i="344"/>
  <c r="C264" i="344"/>
  <c r="C644" i="344"/>
  <c r="C823" i="344"/>
  <c r="C77" i="344"/>
  <c r="C120" i="344"/>
  <c r="C405" i="344"/>
  <c r="C377" i="344"/>
  <c r="C373" i="344"/>
  <c r="C980" i="344"/>
  <c r="C609" i="344"/>
  <c r="C543" i="344"/>
  <c r="C908" i="344"/>
  <c r="C994" i="344"/>
  <c r="C602" i="344"/>
  <c r="C729" i="344"/>
  <c r="C880" i="344"/>
  <c r="C995" i="344"/>
  <c r="C850" i="344"/>
  <c r="C1031" i="344"/>
  <c r="C191" i="344"/>
  <c r="C221" i="344"/>
  <c r="C722" i="344"/>
  <c r="C566" i="344"/>
  <c r="C627" i="344"/>
  <c r="C251" i="344"/>
  <c r="C172" i="344"/>
  <c r="C457" i="344"/>
  <c r="C261" i="344"/>
  <c r="C270" i="344"/>
  <c r="C653" i="344"/>
  <c r="C484" i="344"/>
  <c r="C349" i="344"/>
  <c r="C109" i="344"/>
  <c r="C464" i="344"/>
  <c r="C232" i="344"/>
  <c r="C358" i="344"/>
  <c r="C578" i="344"/>
  <c r="C1013" i="344"/>
  <c r="C463" i="344"/>
  <c r="C891" i="344"/>
  <c r="C913" i="344"/>
  <c r="C842" i="344"/>
  <c r="C607" i="344"/>
  <c r="C340" i="344"/>
  <c r="C585" i="344"/>
  <c r="C352" i="344"/>
  <c r="C915" i="344"/>
  <c r="C194" i="344"/>
  <c r="C752" i="344"/>
  <c r="C756" i="344"/>
  <c r="C288" i="344"/>
  <c r="C202" i="344"/>
  <c r="C647" i="344"/>
  <c r="P25" i="148"/>
  <c r="C1049" i="344"/>
  <c r="C68" i="344"/>
  <c r="C1020" i="344"/>
  <c r="B25" i="148"/>
  <c r="C468" i="344"/>
  <c r="C981" i="344"/>
  <c r="C160" i="344"/>
  <c r="C103" i="344"/>
  <c r="C867" i="344"/>
  <c r="C676" i="344"/>
  <c r="C98" i="344"/>
  <c r="C918" i="344"/>
  <c r="N26" i="148"/>
  <c r="C56" i="344"/>
  <c r="C390" i="344"/>
  <c r="C872" i="344"/>
  <c r="C937" i="344"/>
  <c r="C750" i="344"/>
  <c r="C864" i="344"/>
  <c r="C81" i="344"/>
  <c r="C265" i="344"/>
  <c r="C646" i="344"/>
  <c r="C946" i="344"/>
  <c r="C656" i="344"/>
  <c r="C279" i="344"/>
  <c r="C581" i="344"/>
  <c r="C337" i="344"/>
  <c r="C833" i="344"/>
  <c r="C1041" i="344"/>
  <c r="C350" i="344"/>
  <c r="C1012" i="344"/>
  <c r="M15" i="148"/>
  <c r="C426" i="344"/>
  <c r="C922" i="344"/>
  <c r="C231" i="344"/>
  <c r="C957" i="344"/>
  <c r="C401" i="344"/>
  <c r="C894" i="344"/>
  <c r="C211" i="344"/>
  <c r="C262" i="344"/>
  <c r="C208" i="344"/>
  <c r="C547" i="344"/>
  <c r="C434" i="344"/>
  <c r="C866" i="344"/>
  <c r="C564" i="344"/>
  <c r="C660" i="344"/>
  <c r="C550" i="344"/>
  <c r="C747" i="344"/>
  <c r="C849" i="344"/>
  <c r="C254" i="344"/>
  <c r="C209" i="344"/>
  <c r="C712" i="344"/>
  <c r="C768" i="344"/>
  <c r="C143" i="344"/>
  <c r="C95" i="344"/>
  <c r="C287" i="344"/>
  <c r="C919" i="344"/>
  <c r="C395" i="344"/>
  <c r="C1015" i="344"/>
  <c r="C274" i="344"/>
  <c r="C719" i="344"/>
  <c r="C479" i="344"/>
  <c r="C167" i="344"/>
  <c r="C192" i="344"/>
  <c r="C497" i="344"/>
  <c r="C374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C33" i="148"/>
  <c r="D28" i="148"/>
  <c r="K6" i="148"/>
  <c r="C31" i="148"/>
  <c r="S16" i="148"/>
  <c r="P31" i="148"/>
  <c r="D32" i="148"/>
  <c r="P30" i="148"/>
  <c r="C30" i="148"/>
  <c r="N30" i="148"/>
  <c r="M32" i="148"/>
  <c r="O27" i="148"/>
  <c r="J16" i="148"/>
  <c r="S6" i="148"/>
  <c r="N28" i="148"/>
  <c r="B70" i="11"/>
  <c r="K16" i="148"/>
  <c r="C29" i="148"/>
  <c r="P34" i="148"/>
  <c r="M28" i="148"/>
  <c r="D30" i="148"/>
  <c r="R6" i="148"/>
  <c r="R16" i="148"/>
  <c r="D33" i="148"/>
  <c r="D31" i="148"/>
  <c r="K26" i="148"/>
  <c r="C28" i="148"/>
  <c r="O30" i="148"/>
  <c r="N34" i="148"/>
  <c r="D29" i="148"/>
  <c r="C32" i="148"/>
  <c r="C34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O8" i="148"/>
  <c r="O29" i="148"/>
  <c r="D27" i="148"/>
  <c r="C20" i="148"/>
  <c r="N13" i="148"/>
  <c r="N29" i="148"/>
  <c r="P28" i="148"/>
  <c r="C18" i="148"/>
  <c r="N14" i="148"/>
  <c r="O31" i="148"/>
  <c r="P29" i="148"/>
  <c r="J26" i="148"/>
  <c r="M31" i="148"/>
  <c r="O12" i="148"/>
  <c r="P32" i="148"/>
  <c r="C16" i="148"/>
  <c r="C17" i="148"/>
  <c r="N31" i="148"/>
  <c r="N12" i="148"/>
  <c r="C23" i="148"/>
  <c r="M30" i="148"/>
  <c r="O33" i="148"/>
  <c r="J6" i="148"/>
  <c r="N6" i="148"/>
  <c r="D7" i="148"/>
  <c r="S26" i="148"/>
  <c r="D10" i="148"/>
  <c r="O9" i="148"/>
  <c r="D21" i="148"/>
  <c r="P33" i="148"/>
  <c r="M33" i="148"/>
  <c r="M34" i="148"/>
  <c r="O13" i="148"/>
  <c r="C22" i="148"/>
  <c r="C19" i="148"/>
  <c r="C24" i="148"/>
  <c r="N10" i="148"/>
  <c r="O28" i="148"/>
  <c r="D12" i="148"/>
  <c r="D16" i="148"/>
  <c r="D6" i="148"/>
  <c r="O6" i="148"/>
  <c r="D34" i="148"/>
  <c r="N27" i="148"/>
  <c r="D20" i="148"/>
  <c r="O11" i="148"/>
  <c r="D9" i="148"/>
  <c r="D13" i="148"/>
  <c r="C21" i="148"/>
  <c r="N8" i="148"/>
  <c r="D11" i="148"/>
  <c r="O34" i="148"/>
  <c r="M29" i="148"/>
  <c r="P27" i="148"/>
  <c r="D22" i="148"/>
  <c r="O10" i="148"/>
  <c r="D24" i="148"/>
  <c r="R26" i="148"/>
  <c r="D8" i="148"/>
  <c r="N11" i="148"/>
  <c r="O7" i="148"/>
  <c r="B71" i="11"/>
  <c r="D23" i="148"/>
  <c r="N9" i="148"/>
  <c r="O14" i="148"/>
  <c r="N32" i="148"/>
  <c r="M27" i="148"/>
  <c r="N33" i="148"/>
  <c r="N7" i="148"/>
  <c r="C27" i="148"/>
  <c r="D14" i="148"/>
  <c r="O32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7" i="148"/>
  <c r="C13" i="148"/>
  <c r="C9" i="148"/>
  <c r="C12" i="148"/>
  <c r="B72" i="11"/>
  <c r="C11" i="148"/>
  <c r="C8" i="148"/>
  <c r="C6" i="148"/>
  <c r="C14" i="148"/>
  <c r="C10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1" i="148"/>
  <c r="E19" i="148"/>
  <c r="M7" i="148"/>
  <c r="B20" i="148"/>
  <c r="M13" i="148"/>
  <c r="B21" i="148"/>
  <c r="E18" i="148"/>
  <c r="B13" i="148"/>
  <c r="B19" i="148"/>
  <c r="M8" i="148"/>
  <c r="B23" i="148"/>
  <c r="B11" i="148"/>
  <c r="M10" i="148"/>
  <c r="E23" i="148"/>
  <c r="P9" i="148"/>
  <c r="E20" i="148"/>
  <c r="E12" i="148"/>
  <c r="M9" i="148"/>
  <c r="P11" i="148"/>
  <c r="B350" i="11"/>
  <c r="B18" i="148"/>
  <c r="P8" i="148"/>
  <c r="E13" i="148"/>
  <c r="E27" i="148"/>
  <c r="P13" i="148"/>
  <c r="E9" i="148"/>
  <c r="B32" i="148"/>
  <c r="P14" i="148"/>
  <c r="B10" i="148"/>
  <c r="E31" i="148"/>
  <c r="P7" i="148"/>
  <c r="B22" i="148"/>
  <c r="B12" i="148"/>
  <c r="E7" i="148"/>
  <c r="P12" i="148"/>
  <c r="B34" i="148"/>
  <c r="B29" i="148"/>
  <c r="B27" i="148"/>
  <c r="E32" i="148"/>
  <c r="E28" i="148"/>
  <c r="B33" i="148"/>
  <c r="B31" i="148"/>
  <c r="E30" i="148"/>
  <c r="B30" i="148"/>
  <c r="B28" i="148"/>
  <c r="E33" i="148"/>
  <c r="E29" i="148"/>
  <c r="M12" i="148"/>
  <c r="B17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E24" i="148"/>
  <c r="B9" i="148"/>
  <c r="E11" i="148"/>
  <c r="B8" i="148"/>
  <c r="P10" i="148"/>
  <c r="E34" i="148"/>
  <c r="E17" i="148"/>
  <c r="B24" i="148"/>
  <c r="E14" i="148"/>
  <c r="B7" i="148"/>
  <c r="E8" i="148"/>
  <c r="B14" i="148"/>
  <c r="E10" i="148"/>
  <c r="E21" i="148"/>
  <c r="E22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AA61" i="384" s="1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AA32" i="384" s="1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AA18" i="384" s="1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AA83" i="384" s="1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AA118" i="384" s="1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C32" i="383"/>
  <c r="B32" i="383"/>
  <c r="B64" i="384"/>
  <c r="C64" i="384"/>
  <c r="Z64" i="384"/>
  <c r="AA64" i="384" s="1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AA17" i="384" s="1"/>
  <c r="B33" i="387"/>
  <c r="C33" i="387"/>
  <c r="Z33" i="387"/>
  <c r="AA33" i="387" s="1"/>
  <c r="C65" i="384"/>
  <c r="B65" i="384"/>
  <c r="Z65" i="384"/>
  <c r="AA65" i="384" s="1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AA10" i="384" s="1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AA84" i="384" s="1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AA12" i="384" s="1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AA35" i="384" s="1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AA15" i="384" s="1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AA77" i="384" s="1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Z29" i="390"/>
  <c r="B29" i="390"/>
  <c r="C29" i="390"/>
  <c r="Z117" i="387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AA96" i="384" s="1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AA13" i="384" s="1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AA28" i="384" s="1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AA27" i="384" s="1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AA69" i="384" s="1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AA80" i="384" s="1"/>
  <c r="C80" i="384"/>
  <c r="B80" i="384"/>
  <c r="C116" i="381"/>
  <c r="Z116" i="381"/>
  <c r="B116" i="381"/>
  <c r="Z99" i="386"/>
  <c r="AA99" i="386" s="1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AA28" i="388" s="1"/>
  <c r="C28" i="388"/>
  <c r="B32" i="387"/>
  <c r="Z32" i="387"/>
  <c r="AA32" i="387" s="1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AA113" i="388" s="1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AA94" i="384" s="1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AA16" i="386" s="1"/>
  <c r="B16" i="386"/>
  <c r="C16" i="386"/>
  <c r="C30" i="392"/>
  <c r="Z30" i="392"/>
  <c r="AA30" i="392" s="1"/>
  <c r="B30" i="392"/>
  <c r="Z85" i="384"/>
  <c r="AA85" i="384" s="1"/>
  <c r="B85" i="384"/>
  <c r="Z65" i="382"/>
  <c r="C65" i="382"/>
  <c r="B65" i="382"/>
  <c r="Z62" i="378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B79" i="384"/>
  <c r="Z79" i="384"/>
  <c r="AA79" i="384" s="1"/>
  <c r="C79" i="384"/>
  <c r="Z103" i="382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C13" i="381"/>
  <c r="B13" i="381"/>
  <c r="B130" i="390"/>
  <c r="C130" i="390"/>
  <c r="Z130" i="390"/>
  <c r="Z136" i="373"/>
  <c r="B136" i="373"/>
  <c r="Z31" i="384"/>
  <c r="AA31" i="384" s="1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AA69" i="386" s="1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AA16" i="384" s="1"/>
  <c r="C16" i="384"/>
  <c r="B99" i="384"/>
  <c r="C99" i="384"/>
  <c r="Z99" i="384"/>
  <c r="AA99" i="384" s="1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AA63" i="384" s="1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AA103" i="384" s="1"/>
  <c r="Z69" i="379"/>
  <c r="B69" i="379"/>
  <c r="Z62" i="391"/>
  <c r="AA62" i="391" s="1"/>
  <c r="C62" i="391"/>
  <c r="B62" i="391"/>
  <c r="Z86" i="385"/>
  <c r="AA86" i="385" s="1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AA114" i="384" s="1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AA117" i="384" s="1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AA117" i="386" s="1"/>
  <c r="C117" i="386"/>
  <c r="B117" i="386"/>
  <c r="Z102" i="391"/>
  <c r="AA102" i="391" s="1"/>
  <c r="B102" i="391"/>
  <c r="Z100" i="382"/>
  <c r="C100" i="382"/>
  <c r="B100" i="382"/>
  <c r="Z80" i="383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AA78" i="384" s="1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AA68" i="385" s="1"/>
  <c r="C114" i="373"/>
  <c r="B114" i="373"/>
  <c r="Z114" i="373"/>
  <c r="C96" i="381"/>
  <c r="B96" i="381"/>
  <c r="Z96" i="381"/>
  <c r="Z63" i="379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AA98" i="384" s="1"/>
  <c r="C98" i="384"/>
  <c r="B98" i="384"/>
  <c r="C14" i="381"/>
  <c r="B14" i="381"/>
  <c r="Z14" i="38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AA33" i="384" s="1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AA82" i="384" s="1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AA67" i="384" s="1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AA115" i="384" s="1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AA116" i="384" s="1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AA95" i="385" s="1"/>
  <c r="B95" i="385"/>
  <c r="Z84" i="380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AA9" i="384" s="1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AA100" i="384" s="1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AA97" i="384" s="1"/>
  <c r="C97" i="384"/>
  <c r="B97" i="384"/>
  <c r="C96" i="388"/>
  <c r="B96" i="388"/>
  <c r="Z96" i="388"/>
  <c r="AA96" i="388" s="1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AA119" i="384" s="1"/>
  <c r="Z10" i="373"/>
  <c r="C10" i="373"/>
  <c r="B10" i="373"/>
  <c r="Z103" i="38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C82" i="382"/>
  <c r="B82" i="382"/>
  <c r="Z11" i="384"/>
  <c r="AA11" i="384" s="1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AA16" i="385" s="1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AA68" i="384" s="1"/>
  <c r="B68" i="384"/>
  <c r="B111" i="384"/>
  <c r="Z111" i="384"/>
  <c r="AA111" i="384" s="1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AA112" i="384" s="1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AA86" i="384" s="1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AA30" i="384" s="1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AA34" i="384" s="1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AA11" i="385" s="1"/>
  <c r="C128" i="389"/>
  <c r="B128" i="389"/>
  <c r="Z128" i="389"/>
  <c r="B62" i="384"/>
  <c r="Z62" i="384"/>
  <c r="AA62" i="384" s="1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AA120" i="384" s="1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AA95" i="384" s="1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AA60" i="384" s="1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AA66" i="384" s="1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AA14" i="384" s="1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AA29" i="387" s="1"/>
  <c r="B29" i="387"/>
  <c r="Z115" i="382"/>
  <c r="C115" i="382"/>
  <c r="B115" i="382"/>
  <c r="B94" i="382"/>
  <c r="Z94" i="382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AA29" i="384" s="1"/>
  <c r="B29" i="384"/>
  <c r="Z30" i="385"/>
  <c r="AA30" i="385" s="1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B102" i="381"/>
  <c r="C97" i="383"/>
  <c r="B97" i="383"/>
  <c r="Z97" i="383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AA101" i="384" s="1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AA26" i="384" s="1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AA113" i="384" s="1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AA102" i="384" s="1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AA81" i="384" s="1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21" i="384" l="1"/>
  <c r="AA108" i="384" s="1"/>
  <c r="F106" i="384" s="1"/>
  <c r="AA87" i="384"/>
  <c r="AA74" i="384" s="1"/>
  <c r="F72" i="384" s="1"/>
  <c r="AA104" i="384"/>
  <c r="AA91" i="384" s="1"/>
  <c r="F89" i="384" s="1"/>
  <c r="AA70" i="384"/>
  <c r="AA57" i="384" s="1"/>
  <c r="F55" i="384" s="1"/>
  <c r="AA36" i="384"/>
  <c r="AA23" i="384" s="1"/>
  <c r="F21" i="384" s="1"/>
  <c r="AA19" i="384"/>
  <c r="AA6" i="384" s="1"/>
  <c r="F4" i="384" s="1"/>
  <c r="AA121" i="385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KA276" i="11"/>
  <c r="JW92" i="11"/>
  <c r="JX75" i="11"/>
  <c r="KA73" i="11"/>
  <c r="JV7" i="11"/>
  <c r="KB275" i="11"/>
  <c r="KF145" i="11"/>
  <c r="JZ342" i="11"/>
  <c r="JV288" i="11"/>
  <c r="JZ91" i="11"/>
  <c r="KB313" i="11"/>
  <c r="JV12" i="11"/>
  <c r="KD14" i="11"/>
  <c r="JX110" i="11"/>
  <c r="JW341" i="11"/>
  <c r="JZ144" i="11"/>
  <c r="KG102" i="11"/>
  <c r="JX108" i="11"/>
  <c r="JV295" i="11"/>
  <c r="KE20" i="11"/>
  <c r="KF104" i="11"/>
  <c r="JV115" i="11"/>
  <c r="KA290" i="11"/>
  <c r="KA84" i="11"/>
  <c r="KA145" i="11"/>
  <c r="JV250" i="11"/>
  <c r="KD193" i="11"/>
  <c r="KD145" i="11"/>
  <c r="KF282" i="11"/>
  <c r="JX265" i="11"/>
  <c r="JV54" i="11"/>
  <c r="JZ71" i="11"/>
  <c r="JZ293" i="11"/>
  <c r="JX266" i="11"/>
  <c r="JV335" i="11"/>
  <c r="KE37" i="11"/>
  <c r="KG99" i="11"/>
  <c r="JZ235" i="11"/>
  <c r="KE72" i="11"/>
  <c r="KD183" i="11"/>
  <c r="KD334" i="11"/>
  <c r="KF237" i="11"/>
  <c r="JX89" i="11"/>
  <c r="KD83" i="11"/>
  <c r="KA101" i="11"/>
  <c r="KF208" i="11"/>
  <c r="KB248" i="11"/>
  <c r="KA287" i="11"/>
  <c r="JW325" i="11"/>
  <c r="JW306" i="11"/>
  <c r="KB101" i="11"/>
  <c r="JY148" i="11"/>
  <c r="JW130" i="11"/>
  <c r="KC182" i="11"/>
  <c r="KC56" i="11"/>
  <c r="KF260" i="11"/>
  <c r="KE265" i="11"/>
  <c r="KG35" i="11"/>
  <c r="KG269" i="11"/>
  <c r="KA343" i="11"/>
  <c r="JW200" i="11"/>
  <c r="JV134" i="11"/>
  <c r="KA51" i="11"/>
  <c r="KD313" i="11"/>
  <c r="KF216" i="11"/>
  <c r="KB25" i="11"/>
  <c r="JV270" i="11"/>
  <c r="KE338" i="11"/>
  <c r="JY244" i="11"/>
  <c r="KD49" i="11"/>
  <c r="KD148" i="11"/>
  <c r="JX257" i="11"/>
  <c r="KC278" i="11"/>
  <c r="JZ106" i="11"/>
  <c r="KA210" i="11"/>
  <c r="KB203" i="11"/>
  <c r="JY197" i="11"/>
  <c r="JY297" i="11"/>
  <c r="KA19" i="11"/>
  <c r="JW93" i="11"/>
  <c r="JZ171" i="11"/>
  <c r="KB71" i="11"/>
  <c r="KB73" i="11"/>
  <c r="JZ317" i="11"/>
  <c r="KC72" i="11"/>
  <c r="JW40" i="11"/>
  <c r="JX23" i="11"/>
  <c r="KE217" i="11"/>
  <c r="KG77" i="11"/>
  <c r="JW43" i="11"/>
  <c r="JW321" i="11"/>
  <c r="KB199" i="11"/>
  <c r="JZ206" i="11"/>
  <c r="KC86" i="11"/>
  <c r="JY304" i="11"/>
  <c r="JW156" i="11"/>
  <c r="JX112" i="11"/>
  <c r="JX260" i="11"/>
  <c r="KB349" i="11"/>
  <c r="JW51" i="11"/>
  <c r="KE143" i="11"/>
  <c r="KG236" i="11"/>
  <c r="KE139" i="11"/>
  <c r="KG130" i="11"/>
  <c r="KG46" i="11"/>
  <c r="JZ159" i="11"/>
  <c r="JY195" i="11"/>
  <c r="JW219" i="11"/>
  <c r="KF72" i="11"/>
  <c r="KF344" i="11"/>
  <c r="KE85" i="11"/>
  <c r="KD333" i="11"/>
  <c r="KC125" i="11"/>
  <c r="JZ79" i="11"/>
  <c r="KD33" i="11"/>
  <c r="JY9" i="11"/>
  <c r="JV350" i="11"/>
  <c r="KG143" i="11"/>
  <c r="KB116" i="11"/>
  <c r="JZ181" i="11"/>
  <c r="JZ216" i="11"/>
  <c r="JX22" i="11"/>
  <c r="JY184" i="11"/>
  <c r="KE9" i="11"/>
  <c r="KD220" i="11"/>
  <c r="JX172" i="11"/>
  <c r="JY91" i="11"/>
  <c r="JV168" i="11"/>
  <c r="KE330" i="11"/>
  <c r="JW14" i="11"/>
  <c r="JZ87" i="11"/>
  <c r="KB340" i="11"/>
  <c r="KD197" i="11"/>
  <c r="KA31" i="11"/>
  <c r="KC339" i="11"/>
  <c r="KF54" i="11"/>
  <c r="KA94" i="11"/>
  <c r="KE303" i="11"/>
  <c r="JZ225" i="11"/>
  <c r="KD32" i="11"/>
  <c r="JV246" i="11"/>
  <c r="JZ20" i="11"/>
  <c r="KA251" i="11"/>
  <c r="KG45" i="11"/>
  <c r="KA216" i="11"/>
  <c r="JW235" i="11"/>
  <c r="KF211" i="11"/>
  <c r="KD278" i="11"/>
  <c r="JY333" i="11"/>
  <c r="JX180" i="11"/>
  <c r="JV33" i="11"/>
  <c r="JW4" i="11"/>
  <c r="KG87" i="11"/>
  <c r="KF80" i="11"/>
  <c r="JW191" i="11"/>
  <c r="KG62" i="11"/>
  <c r="KE149" i="11"/>
  <c r="JZ38" i="11"/>
  <c r="KE247" i="11"/>
  <c r="KG246" i="11"/>
  <c r="JV156" i="11"/>
  <c r="KB180" i="11"/>
  <c r="KG295" i="11"/>
  <c r="JY261" i="11"/>
  <c r="JW24" i="11"/>
  <c r="KF246" i="11"/>
  <c r="JZ177" i="11"/>
  <c r="KE6" i="11"/>
  <c r="KF242" i="11"/>
  <c r="KA97" i="11"/>
  <c r="JX173" i="11"/>
  <c r="KD289" i="11"/>
  <c r="KE306" i="11"/>
  <c r="JW233" i="11"/>
  <c r="KE128" i="11"/>
  <c r="KF174" i="11"/>
  <c r="KD122" i="11"/>
  <c r="KB120" i="11"/>
  <c r="JY75" i="11"/>
  <c r="KB35" i="11"/>
  <c r="JV130" i="11"/>
  <c r="KC269" i="11"/>
  <c r="KE158" i="11"/>
  <c r="KE179" i="11"/>
  <c r="KA324" i="11"/>
  <c r="JV72" i="11"/>
  <c r="KG226" i="11"/>
  <c r="KF163" i="11"/>
  <c r="JZ240" i="11"/>
  <c r="KG308" i="11"/>
  <c r="KD13" i="11"/>
  <c r="KB59" i="11"/>
  <c r="JV140" i="11"/>
  <c r="JV341" i="11"/>
  <c r="KD214" i="11"/>
  <c r="JV108" i="11"/>
  <c r="JV243" i="11"/>
  <c r="KB304" i="11"/>
  <c r="JZ313" i="11"/>
  <c r="JX326" i="11"/>
  <c r="KE26" i="11"/>
  <c r="JZ98" i="11"/>
  <c r="KF164" i="11"/>
  <c r="JZ172" i="11"/>
  <c r="JV220" i="11"/>
  <c r="KA329" i="11"/>
  <c r="KE49" i="11"/>
  <c r="KE46" i="11"/>
  <c r="JY185" i="11"/>
  <c r="JW197" i="11"/>
  <c r="KC51" i="11"/>
  <c r="KF70" i="11"/>
  <c r="KA112" i="11"/>
  <c r="KF111" i="11"/>
  <c r="KB41" i="11"/>
  <c r="KC224" i="11"/>
  <c r="KD103" i="11"/>
  <c r="KG26" i="11"/>
  <c r="JW149" i="11"/>
  <c r="KE11" i="11"/>
  <c r="KG201" i="11"/>
  <c r="JZ196" i="11"/>
  <c r="JX249" i="11"/>
  <c r="JZ247" i="11"/>
  <c r="JZ116" i="11"/>
  <c r="KA135" i="11"/>
  <c r="KG96" i="11"/>
  <c r="JX128" i="11"/>
  <c r="KB183" i="11"/>
  <c r="KA311" i="11"/>
  <c r="JX291" i="11"/>
  <c r="JV16" i="11"/>
  <c r="KE323" i="11"/>
  <c r="KD211" i="11"/>
  <c r="KF169" i="11"/>
  <c r="KF194" i="11"/>
  <c r="KB335" i="11"/>
  <c r="KB21" i="11"/>
  <c r="JY32" i="11"/>
  <c r="JZ292" i="11"/>
  <c r="KD176" i="11"/>
  <c r="JV212" i="11"/>
  <c r="JY290" i="11"/>
  <c r="JY44" i="11"/>
  <c r="JY65" i="11"/>
  <c r="JX220" i="11"/>
  <c r="KG63" i="11"/>
  <c r="JV337" i="11"/>
  <c r="JV107" i="11"/>
  <c r="KB100" i="11"/>
  <c r="JY320" i="11"/>
  <c r="JZ157" i="11"/>
  <c r="JW349" i="11"/>
  <c r="KD262" i="11"/>
  <c r="JZ284" i="11"/>
  <c r="KD258" i="11"/>
  <c r="JW291" i="11"/>
  <c r="JV92" i="11"/>
  <c r="KG18" i="11"/>
  <c r="KB239" i="11"/>
  <c r="KG21" i="11"/>
  <c r="JW158" i="11"/>
  <c r="JV184" i="11"/>
  <c r="KD180" i="11"/>
  <c r="KC304" i="11"/>
  <c r="JV105" i="11"/>
  <c r="KB6" i="11"/>
  <c r="KG345" i="11"/>
  <c r="JX61" i="11"/>
  <c r="KC33" i="11"/>
  <c r="KA136" i="11"/>
  <c r="JX38" i="11"/>
  <c r="JY241" i="11"/>
  <c r="KA24" i="11"/>
  <c r="JY67" i="11"/>
  <c r="KD231" i="11"/>
  <c r="KB154" i="11"/>
  <c r="KB193" i="11"/>
  <c r="KC73" i="11"/>
  <c r="KB129" i="11"/>
  <c r="JX308" i="11"/>
  <c r="KD319" i="11"/>
  <c r="KD285" i="11"/>
  <c r="JX213" i="11"/>
  <c r="KD298" i="11"/>
  <c r="KE127" i="11"/>
  <c r="JW178" i="11"/>
  <c r="JY106" i="11"/>
  <c r="KB136" i="11"/>
  <c r="KA341" i="11"/>
  <c r="JZ127" i="11"/>
  <c r="JY199" i="11"/>
  <c r="KC268" i="11"/>
  <c r="JZ170" i="11"/>
  <c r="JY213" i="11"/>
  <c r="KF248" i="11"/>
  <c r="KB295" i="11"/>
  <c r="KF339" i="11"/>
  <c r="JX293" i="11"/>
  <c r="KF255" i="11"/>
  <c r="KG6" i="11"/>
  <c r="KC30" i="11"/>
  <c r="JZ133" i="11"/>
  <c r="KB114" i="11"/>
  <c r="KB330" i="11"/>
  <c r="JV79" i="11"/>
  <c r="JZ73" i="11"/>
  <c r="JX81" i="11"/>
  <c r="JW82" i="11"/>
  <c r="KE248" i="11"/>
  <c r="JV187" i="11"/>
  <c r="JV56" i="11"/>
  <c r="KD86" i="11"/>
  <c r="KD96" i="11"/>
  <c r="KE257" i="11"/>
  <c r="JV245" i="11"/>
  <c r="JY121" i="11"/>
  <c r="JY196" i="11"/>
  <c r="KA245" i="11"/>
  <c r="JW285" i="11"/>
  <c r="JV219" i="11"/>
  <c r="KG101" i="11"/>
  <c r="KF39" i="11"/>
  <c r="JW310" i="11"/>
  <c r="KE207" i="11"/>
  <c r="KE56" i="11"/>
  <c r="KG148" i="11"/>
  <c r="KG72" i="11"/>
  <c r="JY7" i="11"/>
  <c r="KB68" i="11"/>
  <c r="KE284" i="11"/>
  <c r="KE161" i="11"/>
  <c r="KA319" i="11"/>
  <c r="KA38" i="11"/>
  <c r="KE203" i="11"/>
  <c r="KF319" i="11"/>
  <c r="KE84" i="11"/>
  <c r="JW47" i="11"/>
  <c r="KG277" i="11"/>
  <c r="JZ23" i="11"/>
  <c r="JY303" i="11"/>
  <c r="KG39" i="11"/>
  <c r="KG331" i="11"/>
  <c r="KD241" i="11"/>
  <c r="KF89" i="11"/>
  <c r="KF122" i="11"/>
  <c r="KD203" i="11"/>
  <c r="KA71" i="11"/>
  <c r="JW31" i="11"/>
  <c r="KC160" i="11"/>
  <c r="KB5" i="11"/>
  <c r="JW287" i="11"/>
  <c r="JX336" i="11"/>
  <c r="JW223" i="11"/>
  <c r="KD132" i="11"/>
  <c r="KC262" i="11"/>
  <c r="KC197" i="11"/>
  <c r="KG211" i="11"/>
  <c r="KB318" i="11"/>
  <c r="KC271" i="11"/>
  <c r="JZ236" i="11"/>
  <c r="KD53" i="11"/>
  <c r="KG161" i="11"/>
  <c r="KG293" i="11"/>
  <c r="KD18" i="11"/>
  <c r="KC277" i="11"/>
  <c r="JV160" i="11"/>
  <c r="JY334" i="11"/>
  <c r="KF277" i="11"/>
  <c r="KC153" i="11"/>
  <c r="KA6" i="11"/>
  <c r="KE199" i="11"/>
  <c r="JY190" i="11"/>
  <c r="KA47" i="11"/>
  <c r="KA146" i="11"/>
  <c r="JX77" i="11"/>
  <c r="JW33" i="11"/>
  <c r="KF215" i="11"/>
  <c r="KD166" i="11"/>
  <c r="KF22" i="11"/>
  <c r="KD243" i="11"/>
  <c r="JZ167" i="11"/>
  <c r="JY166" i="11"/>
  <c r="KF326" i="11"/>
  <c r="KA212" i="11"/>
  <c r="KA80" i="11"/>
  <c r="JY286" i="11"/>
  <c r="KD337" i="11"/>
  <c r="KG294" i="11"/>
  <c r="JZ322" i="11"/>
  <c r="KG268" i="11"/>
  <c r="KD246" i="11"/>
  <c r="JZ11" i="11"/>
  <c r="KB82" i="11"/>
  <c r="KB171" i="11"/>
  <c r="JZ285" i="11"/>
  <c r="JV251" i="11"/>
  <c r="KE29" i="11"/>
  <c r="KG203" i="11"/>
  <c r="JV300" i="11"/>
  <c r="KG24" i="11"/>
  <c r="JW231" i="11"/>
  <c r="KG209" i="11"/>
  <c r="JX45" i="11"/>
  <c r="KF272" i="11"/>
  <c r="KD317" i="11"/>
  <c r="KB338" i="11"/>
  <c r="KD312" i="11"/>
  <c r="JZ48" i="11"/>
  <c r="KD242" i="11"/>
  <c r="KB244" i="11"/>
  <c r="JY60" i="11"/>
  <c r="KF321" i="11"/>
  <c r="JX164" i="11"/>
  <c r="KB125" i="11"/>
  <c r="JV255" i="11"/>
  <c r="KF257" i="11"/>
  <c r="KF48" i="11"/>
  <c r="JV164" i="11"/>
  <c r="KB87" i="11"/>
  <c r="KB90" i="11"/>
  <c r="JZ180" i="11"/>
  <c r="KF88" i="11"/>
  <c r="KA342" i="11"/>
  <c r="JY187" i="11"/>
  <c r="KA236" i="11"/>
  <c r="KD78" i="11"/>
  <c r="JX313" i="11"/>
  <c r="KC347" i="11"/>
  <c r="JW127" i="11"/>
  <c r="JZ92" i="11"/>
  <c r="KC137" i="11"/>
  <c r="JZ291" i="11"/>
  <c r="KD55" i="11"/>
  <c r="KB306" i="11"/>
  <c r="KC126" i="11"/>
  <c r="KD47" i="11"/>
  <c r="KB69" i="11"/>
  <c r="JX342" i="11"/>
  <c r="KG151" i="11"/>
  <c r="KF28" i="11"/>
  <c r="KG339" i="11"/>
  <c r="JX62" i="11"/>
  <c r="KC141" i="11"/>
  <c r="KC206" i="11"/>
  <c r="KB128" i="11"/>
  <c r="KG133" i="11"/>
  <c r="KF314" i="11"/>
  <c r="KE82" i="11"/>
  <c r="KA56" i="11"/>
  <c r="KB246" i="11"/>
  <c r="KG181" i="11"/>
  <c r="KB255" i="11"/>
  <c r="KE205" i="11"/>
  <c r="KA87" i="11"/>
  <c r="JX204" i="11"/>
  <c r="JZ257" i="11"/>
  <c r="JY234" i="11"/>
  <c r="JV81" i="11"/>
  <c r="KC188" i="11"/>
  <c r="KB181" i="11"/>
  <c r="KC50" i="11"/>
  <c r="KF115" i="11"/>
  <c r="KF86" i="11"/>
  <c r="KG267" i="11"/>
  <c r="JY94" i="11"/>
  <c r="JV86" i="11"/>
  <c r="JZ201" i="11"/>
  <c r="JX330" i="11"/>
  <c r="JY118" i="11"/>
  <c r="KA288" i="11"/>
  <c r="JY119" i="11"/>
  <c r="JX271" i="11"/>
  <c r="KB251" i="11"/>
  <c r="KF134" i="11"/>
  <c r="JY289" i="11"/>
  <c r="KG5" i="11"/>
  <c r="KF166" i="11"/>
  <c r="KG338" i="11"/>
  <c r="KE325" i="11"/>
  <c r="KE135" i="11"/>
  <c r="KB267" i="11"/>
  <c r="JY154" i="11"/>
  <c r="KE172" i="11"/>
  <c r="KE342" i="11"/>
  <c r="JW237" i="11"/>
  <c r="KF153" i="11"/>
  <c r="KC259" i="11"/>
  <c r="KA151" i="11"/>
  <c r="JZ175" i="11"/>
  <c r="JY223" i="11"/>
  <c r="KB13" i="11"/>
  <c r="JW338" i="11"/>
  <c r="KG315" i="11"/>
  <c r="KB53" i="11"/>
  <c r="JX165" i="11"/>
  <c r="JX129" i="11"/>
  <c r="JW20" i="11"/>
  <c r="JY139" i="11"/>
  <c r="JW2" i="11"/>
  <c r="JW85" i="11"/>
  <c r="KE48" i="11"/>
  <c r="KG279" i="11"/>
  <c r="KF79" i="11"/>
  <c r="KG132" i="11"/>
  <c r="KD275" i="11"/>
  <c r="KD344" i="11"/>
  <c r="KA177" i="11"/>
  <c r="KE188" i="11"/>
  <c r="JZ199" i="11"/>
  <c r="KE146" i="11"/>
  <c r="KB49" i="11"/>
  <c r="KE334" i="11"/>
  <c r="KF195" i="11"/>
  <c r="JW242" i="11"/>
  <c r="KG124" i="11"/>
  <c r="KF156" i="11"/>
  <c r="KG231" i="11"/>
  <c r="JY169" i="11"/>
  <c r="KC150" i="11"/>
  <c r="KF57" i="11"/>
  <c r="KD327" i="11"/>
  <c r="KE264" i="11"/>
  <c r="KD182" i="11"/>
  <c r="KC307" i="11"/>
  <c r="JV326" i="11"/>
  <c r="KD200" i="11"/>
  <c r="KF154" i="11"/>
  <c r="KB247" i="11"/>
  <c r="KE225" i="11"/>
  <c r="KG281" i="11"/>
  <c r="JY130" i="11"/>
  <c r="KE255" i="11"/>
  <c r="JV200" i="11"/>
  <c r="KD318" i="11"/>
  <c r="KG60" i="11"/>
  <c r="KE58" i="11"/>
  <c r="KA130" i="11"/>
  <c r="KE177" i="11"/>
  <c r="KA256" i="11"/>
  <c r="JZ18" i="11"/>
  <c r="JZ154" i="11"/>
  <c r="JW259" i="11"/>
  <c r="JY87" i="11"/>
  <c r="JY131" i="11"/>
  <c r="KE249" i="11"/>
  <c r="JV95" i="11"/>
  <c r="KA43" i="11"/>
  <c r="JV67" i="11"/>
  <c r="KA137" i="11"/>
  <c r="KC93" i="11"/>
  <c r="KE270" i="11"/>
  <c r="KE204" i="11"/>
  <c r="KC245" i="11"/>
  <c r="JW96" i="11"/>
  <c r="KB168" i="11"/>
  <c r="KG283" i="11"/>
  <c r="JY193" i="11"/>
  <c r="KF133" i="11"/>
  <c r="JX111" i="11"/>
  <c r="JY89" i="11"/>
  <c r="JV112" i="11"/>
  <c r="KD71" i="11"/>
  <c r="KE200" i="11"/>
  <c r="JV231" i="11"/>
  <c r="KG73" i="11"/>
  <c r="KD100" i="11"/>
  <c r="JW188" i="11"/>
  <c r="JW264" i="11"/>
  <c r="KF269" i="11"/>
  <c r="KF347" i="11"/>
  <c r="KG128" i="11"/>
  <c r="JV179" i="11"/>
  <c r="JV94" i="11"/>
  <c r="KD46" i="11"/>
  <c r="JY76" i="11"/>
  <c r="JY13" i="11"/>
  <c r="KD43" i="11"/>
  <c r="JW75" i="11"/>
  <c r="JV346" i="11"/>
  <c r="JZ203" i="11"/>
  <c r="KA345" i="11"/>
  <c r="JW133" i="11"/>
  <c r="JW104" i="11"/>
  <c r="JW213" i="11"/>
  <c r="KC274" i="11"/>
  <c r="JY255" i="11"/>
  <c r="KF148" i="11"/>
  <c r="KB2" i="11"/>
  <c r="KF341" i="11"/>
  <c r="KB230" i="11"/>
  <c r="KD206" i="11"/>
  <c r="JV49" i="11"/>
  <c r="JV272" i="11"/>
  <c r="JY63" i="11"/>
  <c r="JZ43" i="11"/>
  <c r="JY300" i="11"/>
  <c r="KD17" i="11"/>
  <c r="JX4" i="11"/>
  <c r="JW328" i="11"/>
  <c r="KD314" i="11"/>
  <c r="JW109" i="11"/>
  <c r="JV312" i="11"/>
  <c r="KG19" i="11"/>
  <c r="JW171" i="11"/>
  <c r="JV45" i="11"/>
  <c r="JX301" i="11"/>
  <c r="KB342" i="11"/>
  <c r="JY109" i="11"/>
  <c r="JV221" i="11"/>
  <c r="KE220" i="11"/>
  <c r="JZ143" i="11"/>
  <c r="JY208" i="11"/>
  <c r="KB262" i="11"/>
  <c r="KA218" i="11"/>
  <c r="JY28" i="11"/>
  <c r="KE214" i="11"/>
  <c r="JY39" i="11"/>
  <c r="KB215" i="11"/>
  <c r="KA127" i="11"/>
  <c r="KA238" i="11"/>
  <c r="KE70" i="11"/>
  <c r="KD31" i="11"/>
  <c r="KB46" i="11"/>
  <c r="KA48" i="11"/>
  <c r="KA337" i="11"/>
  <c r="KG241" i="11"/>
  <c r="KC24" i="11"/>
  <c r="KB202" i="11"/>
  <c r="JW91" i="11"/>
  <c r="JY172" i="11"/>
  <c r="KD316" i="11"/>
  <c r="KB289" i="11"/>
  <c r="KC146" i="11"/>
  <c r="JW226" i="11"/>
  <c r="KA140" i="11"/>
  <c r="KG17" i="11"/>
  <c r="KG328" i="11"/>
  <c r="JY232" i="11"/>
  <c r="JV347" i="11"/>
  <c r="KD331" i="11"/>
  <c r="KE163" i="11"/>
  <c r="KC8" i="11"/>
  <c r="KE129" i="11"/>
  <c r="KG286" i="11"/>
  <c r="KC237" i="11"/>
  <c r="JY192" i="11"/>
  <c r="JY318" i="11"/>
  <c r="KD27" i="11"/>
  <c r="JZ259" i="11"/>
  <c r="KA172" i="11"/>
  <c r="KA165" i="11"/>
  <c r="KC185" i="11"/>
  <c r="KC14" i="11"/>
  <c r="KE302" i="11"/>
  <c r="JW148" i="11"/>
  <c r="KE245" i="11"/>
  <c r="KB151" i="11"/>
  <c r="JZ337" i="11"/>
  <c r="JX297" i="11"/>
  <c r="JW9" i="11"/>
  <c r="KC321" i="11"/>
  <c r="KE95" i="11"/>
  <c r="KD178" i="11"/>
  <c r="KD268" i="11"/>
  <c r="KF36" i="11"/>
  <c r="JY46" i="11"/>
  <c r="JX312" i="11"/>
  <c r="KA78" i="11"/>
  <c r="JV293" i="11"/>
  <c r="JZ245" i="11"/>
  <c r="KD261" i="11"/>
  <c r="JX29" i="11"/>
  <c r="JX337" i="11"/>
  <c r="KG28" i="11"/>
  <c r="KF110" i="11"/>
  <c r="JX25" i="11"/>
  <c r="JX282" i="11"/>
  <c r="KB177" i="11"/>
  <c r="KD107" i="11"/>
  <c r="KA70" i="11"/>
  <c r="KB124" i="11"/>
  <c r="KF103" i="11"/>
  <c r="JY30" i="11"/>
  <c r="JY16" i="11"/>
  <c r="JV209" i="11"/>
  <c r="JX139" i="11"/>
  <c r="JY331" i="11"/>
  <c r="KB37" i="11"/>
  <c r="KB77" i="11"/>
  <c r="JZ42" i="11"/>
  <c r="KC220" i="11"/>
  <c r="JY38" i="11"/>
  <c r="JW245" i="11"/>
  <c r="KF251" i="11"/>
  <c r="KC204" i="11"/>
  <c r="KG221" i="11"/>
  <c r="KD118" i="11"/>
  <c r="KB207" i="11"/>
  <c r="KA226" i="11"/>
  <c r="KG34" i="11"/>
  <c r="KC22" i="11"/>
  <c r="KD143" i="11"/>
  <c r="KC239" i="11"/>
  <c r="KG110" i="11"/>
  <c r="JZ298" i="11"/>
  <c r="JY316" i="11"/>
  <c r="KF52" i="11"/>
  <c r="JW157" i="11"/>
  <c r="JZ189" i="11"/>
  <c r="KE216" i="11"/>
  <c r="JW350" i="11"/>
  <c r="KD252" i="11"/>
  <c r="KD121" i="11"/>
  <c r="KF280" i="11"/>
  <c r="KA328" i="11"/>
  <c r="KC246" i="11"/>
  <c r="JX68" i="11"/>
  <c r="KB269" i="11"/>
  <c r="JX242" i="11"/>
  <c r="KE71" i="11"/>
  <c r="KF183" i="11"/>
  <c r="KB170" i="11"/>
  <c r="JV302" i="11"/>
  <c r="JZ182" i="11"/>
  <c r="JZ234" i="11"/>
  <c r="JV169" i="11"/>
  <c r="KG336" i="11"/>
  <c r="JZ85" i="11"/>
  <c r="JX123" i="11"/>
  <c r="JW270" i="11"/>
  <c r="JX287" i="11"/>
  <c r="KA144" i="11"/>
  <c r="JW181" i="11"/>
  <c r="KB210" i="11"/>
  <c r="KF8" i="11"/>
  <c r="KB302" i="11"/>
  <c r="JZ238" i="11"/>
  <c r="KE286" i="11"/>
  <c r="KA229" i="11"/>
  <c r="KG37" i="11"/>
  <c r="KF10" i="11"/>
  <c r="KD191" i="11"/>
  <c r="JV18" i="11"/>
  <c r="KE308" i="11"/>
  <c r="JX210" i="11"/>
  <c r="KC165" i="11"/>
  <c r="KD263" i="11"/>
  <c r="JW214" i="11"/>
  <c r="KB334" i="11"/>
  <c r="KE142" i="11"/>
  <c r="KG90" i="11"/>
  <c r="KA20" i="11"/>
  <c r="KC342" i="11"/>
  <c r="KF160" i="11"/>
  <c r="JV153" i="11"/>
  <c r="KC258" i="11"/>
  <c r="JY21" i="11"/>
  <c r="JX13" i="11"/>
  <c r="KG65" i="11"/>
  <c r="KC253" i="11"/>
  <c r="KF285" i="11"/>
  <c r="KB139" i="11"/>
  <c r="JX33" i="11"/>
  <c r="KC260" i="11"/>
  <c r="JZ34" i="11"/>
  <c r="KB14" i="11"/>
  <c r="KB45" i="11"/>
  <c r="JZ197" i="11"/>
  <c r="JX134" i="11"/>
  <c r="JZ349" i="11"/>
  <c r="JY285" i="11"/>
  <c r="KF224" i="11"/>
  <c r="KA190" i="11"/>
  <c r="JY181" i="11"/>
  <c r="KG342" i="11"/>
  <c r="KE114" i="11"/>
  <c r="KE340" i="11"/>
  <c r="KF230" i="11"/>
  <c r="KG129" i="11"/>
  <c r="JX43" i="11"/>
  <c r="KA32" i="11"/>
  <c r="KB314" i="11"/>
  <c r="JW331" i="11"/>
  <c r="KE61" i="11"/>
  <c r="JY83" i="11"/>
  <c r="KG244" i="11"/>
  <c r="JW163" i="11"/>
  <c r="JZ140" i="11"/>
  <c r="JZ300" i="11"/>
  <c r="KD216" i="11"/>
  <c r="KB91" i="11"/>
  <c r="KC210" i="11"/>
  <c r="JX59" i="11"/>
  <c r="KF258" i="11"/>
  <c r="JX195" i="11"/>
  <c r="KG177" i="11"/>
  <c r="JY272" i="11"/>
  <c r="KA243" i="11"/>
  <c r="JZ212" i="11"/>
  <c r="KD63" i="11"/>
  <c r="JW322" i="11"/>
  <c r="JX209" i="11"/>
  <c r="JX84" i="11"/>
  <c r="KA92" i="11"/>
  <c r="KE140" i="11"/>
  <c r="JV129" i="11"/>
  <c r="KB96" i="11"/>
  <c r="KE81" i="11"/>
  <c r="JV20" i="11"/>
  <c r="KE283" i="11"/>
  <c r="JY225" i="11"/>
  <c r="KC192" i="11"/>
  <c r="KC89" i="11"/>
  <c r="JW268" i="11"/>
  <c r="KF15" i="11"/>
  <c r="KA347" i="11"/>
  <c r="JW63" i="11"/>
  <c r="JZ308" i="11"/>
  <c r="JY245" i="11"/>
  <c r="JZ326" i="11"/>
  <c r="JV3" i="11"/>
  <c r="JW166" i="11"/>
  <c r="KG257" i="11"/>
  <c r="JX20" i="11"/>
  <c r="JW205" i="11"/>
  <c r="JZ40" i="11"/>
  <c r="KA320" i="11"/>
  <c r="KA60" i="11"/>
  <c r="JY170" i="11"/>
  <c r="JW281" i="11"/>
  <c r="KD194" i="11"/>
  <c r="KB94" i="11"/>
  <c r="KF162" i="11"/>
  <c r="JV256" i="11"/>
  <c r="KB322" i="11"/>
  <c r="JZ174" i="11"/>
  <c r="JV110" i="11"/>
  <c r="KE313" i="11"/>
  <c r="JV39" i="11"/>
  <c r="JX279" i="11"/>
  <c r="JX64" i="11"/>
  <c r="JW150" i="11"/>
  <c r="JZ265" i="11"/>
  <c r="KB345" i="11"/>
  <c r="JV188" i="11"/>
  <c r="JY314" i="11"/>
  <c r="JW145" i="11"/>
  <c r="KE287" i="11"/>
  <c r="JZ335" i="11"/>
  <c r="JW249" i="11"/>
  <c r="KB28" i="11"/>
  <c r="JY240" i="11"/>
  <c r="JV285" i="11"/>
  <c r="KA128" i="11"/>
  <c r="JW317" i="11"/>
  <c r="KC149" i="11"/>
  <c r="JV309" i="11"/>
  <c r="JX329" i="11"/>
  <c r="KC2" i="11"/>
  <c r="JW112" i="11"/>
  <c r="KF82" i="11"/>
  <c r="KG334" i="11"/>
  <c r="JZ95" i="11"/>
  <c r="KF207" i="11"/>
  <c r="KD61" i="11"/>
  <c r="JZ60" i="11"/>
  <c r="KE91" i="11"/>
  <c r="JX16" i="11"/>
  <c r="KE343" i="11"/>
  <c r="KE237" i="11"/>
  <c r="JY15" i="11"/>
  <c r="KC228" i="11"/>
  <c r="KA187" i="11"/>
  <c r="KD26" i="11"/>
  <c r="JY189" i="11"/>
  <c r="JY35" i="11"/>
  <c r="KD95" i="11"/>
  <c r="KG71" i="11"/>
  <c r="KC316" i="11"/>
  <c r="KD311" i="11"/>
  <c r="KE60" i="11"/>
  <c r="JX12" i="11"/>
  <c r="KA156" i="11"/>
  <c r="KB346" i="11"/>
  <c r="KF337" i="11"/>
  <c r="KG64" i="11"/>
  <c r="JX52" i="11"/>
  <c r="KB131" i="11"/>
  <c r="JY233" i="11"/>
  <c r="KF331" i="11"/>
  <c r="JX185" i="11"/>
  <c r="KF307" i="11"/>
  <c r="KA253" i="11"/>
  <c r="KG89" i="11"/>
  <c r="JW6" i="11"/>
  <c r="KD173" i="11"/>
  <c r="JV161" i="11"/>
  <c r="KA182" i="11"/>
  <c r="KG220" i="11"/>
  <c r="JW258" i="11"/>
  <c r="KD235" i="11"/>
  <c r="JV254" i="11"/>
  <c r="KG332" i="11"/>
  <c r="KF77" i="11"/>
  <c r="JW11" i="11"/>
  <c r="JY296" i="11"/>
  <c r="JY259" i="11"/>
  <c r="KE239" i="11"/>
  <c r="JZ275" i="11"/>
  <c r="KD137" i="11"/>
  <c r="JV267" i="11"/>
  <c r="JW56" i="11"/>
  <c r="KA108" i="11"/>
  <c r="JZ149" i="11"/>
  <c r="KA15" i="11"/>
  <c r="KG49" i="11"/>
  <c r="KB133" i="11"/>
  <c r="KA98" i="11"/>
  <c r="KF240" i="11"/>
  <c r="JV273" i="11"/>
  <c r="KD154" i="11"/>
  <c r="KF168" i="11"/>
  <c r="JZ310" i="11"/>
  <c r="JY275" i="11"/>
  <c r="JY274" i="11"/>
  <c r="KC145" i="11"/>
  <c r="KE181" i="11"/>
  <c r="KF5" i="11"/>
  <c r="KE299" i="11"/>
  <c r="JV152" i="11"/>
  <c r="KB135" i="11"/>
  <c r="KE176" i="11"/>
  <c r="KA277" i="11"/>
  <c r="KA162" i="11"/>
  <c r="JV50" i="11"/>
  <c r="KA233" i="11"/>
  <c r="JW67" i="11"/>
  <c r="KF106" i="11"/>
  <c r="JW113" i="11"/>
  <c r="KA10" i="11"/>
  <c r="KB33" i="11"/>
  <c r="KC335" i="11"/>
  <c r="KD30" i="11"/>
  <c r="JX92" i="11"/>
  <c r="JY288" i="11"/>
  <c r="JX274" i="11"/>
  <c r="KB11" i="11"/>
  <c r="KF311" i="11"/>
  <c r="KA309" i="11"/>
  <c r="JY74" i="11"/>
  <c r="JX161" i="11"/>
  <c r="KB16" i="11"/>
  <c r="JX10" i="11"/>
  <c r="KA325" i="11"/>
  <c r="JX244" i="11"/>
  <c r="KC20" i="11"/>
  <c r="KB268" i="11"/>
  <c r="JW25" i="11"/>
  <c r="JV189" i="11"/>
  <c r="JZ118" i="11"/>
  <c r="JW227" i="11"/>
  <c r="JX175" i="11"/>
  <c r="KD52" i="11"/>
  <c r="JY252" i="11"/>
  <c r="JX289" i="11"/>
  <c r="JX44" i="11"/>
  <c r="JZ268" i="11"/>
  <c r="KG115" i="11"/>
  <c r="JX72" i="11"/>
  <c r="JZ102" i="11"/>
  <c r="JW57" i="11"/>
  <c r="KD256" i="11"/>
  <c r="JV287" i="11"/>
  <c r="KG187" i="11"/>
  <c r="KG198" i="11"/>
  <c r="JZ258" i="11"/>
  <c r="KB283" i="11"/>
  <c r="KA42" i="11"/>
  <c r="KA77" i="11"/>
  <c r="KG43" i="11"/>
  <c r="KC270" i="11"/>
  <c r="KB198" i="11"/>
  <c r="JY295" i="11"/>
  <c r="JX208" i="11"/>
  <c r="JV122" i="11"/>
  <c r="KG204" i="11"/>
  <c r="KG85" i="11"/>
  <c r="KE314" i="11"/>
  <c r="KD204" i="11"/>
  <c r="KG240" i="11"/>
  <c r="JX341" i="11"/>
  <c r="KB80" i="11"/>
  <c r="JY211" i="11"/>
  <c r="KD294" i="11"/>
  <c r="KC13" i="11"/>
  <c r="KB276" i="11"/>
  <c r="JW22" i="11"/>
  <c r="KG109" i="11"/>
  <c r="JW221" i="11"/>
  <c r="KC334" i="11"/>
  <c r="JZ222" i="11"/>
  <c r="KF349" i="11"/>
  <c r="JY227" i="11"/>
  <c r="KD315" i="11"/>
  <c r="KD343" i="11"/>
  <c r="KG120" i="11"/>
  <c r="JY247" i="11"/>
  <c r="KA189" i="11"/>
  <c r="JW73" i="11"/>
  <c r="KA255" i="11"/>
  <c r="KE333" i="11"/>
  <c r="KF338" i="11"/>
  <c r="KA332" i="11"/>
  <c r="KC43" i="11"/>
  <c r="KG314" i="11"/>
  <c r="JX251" i="11"/>
  <c r="KB17" i="11"/>
  <c r="JV133" i="11"/>
  <c r="KB235" i="11"/>
  <c r="KD213" i="11"/>
  <c r="KD75" i="11"/>
  <c r="KD295" i="11"/>
  <c r="KB147" i="11"/>
  <c r="KF313" i="11"/>
  <c r="JX214" i="11"/>
  <c r="KB280" i="11"/>
  <c r="KB242" i="11"/>
  <c r="KF9" i="11"/>
  <c r="JW134" i="11"/>
  <c r="JX146" i="11"/>
  <c r="JW252" i="11"/>
  <c r="JV167" i="11"/>
  <c r="KE209" i="11"/>
  <c r="KB148" i="11"/>
  <c r="JV170" i="11"/>
  <c r="KD345" i="11"/>
  <c r="JY59" i="11"/>
  <c r="KE297" i="11"/>
  <c r="KF279" i="11"/>
  <c r="KD179" i="11"/>
  <c r="JW241" i="11"/>
  <c r="JV100" i="11"/>
  <c r="KC343" i="11"/>
  <c r="KA53" i="11"/>
  <c r="KB23" i="11"/>
  <c r="KG230" i="11"/>
  <c r="JW275" i="11"/>
  <c r="JW81" i="11"/>
  <c r="KD10" i="11"/>
  <c r="JZ7" i="11"/>
  <c r="JX63" i="11"/>
  <c r="KG229" i="11"/>
  <c r="KG69" i="11"/>
  <c r="KG253" i="11"/>
  <c r="JW311" i="11"/>
  <c r="JX332" i="11"/>
  <c r="JV77" i="11"/>
  <c r="JV236" i="11"/>
  <c r="KA175" i="11"/>
  <c r="JV166" i="11"/>
  <c r="JX217" i="11"/>
  <c r="KD131" i="11"/>
  <c r="KA123" i="11"/>
  <c r="JZ207" i="11"/>
  <c r="JY84" i="11"/>
  <c r="KD223" i="11"/>
  <c r="JX245" i="11"/>
  <c r="KD273" i="11"/>
  <c r="KA12" i="11"/>
  <c r="KB3" i="11"/>
  <c r="KB192" i="11"/>
  <c r="JY306" i="11"/>
  <c r="KB7" i="11"/>
  <c r="KD20" i="11"/>
  <c r="KD76" i="11"/>
  <c r="JX49" i="11"/>
  <c r="JV226" i="11"/>
  <c r="JZ248" i="11"/>
  <c r="KC313" i="11"/>
  <c r="KB176" i="11"/>
  <c r="JY152" i="11"/>
  <c r="JX141" i="11"/>
  <c r="KG297" i="11"/>
  <c r="JW165" i="11"/>
  <c r="JV75" i="11"/>
  <c r="KC109" i="11"/>
  <c r="KF209" i="11"/>
  <c r="KD97" i="11"/>
  <c r="JV151" i="11"/>
  <c r="KA69" i="11"/>
  <c r="KB221" i="11"/>
  <c r="KG141" i="11"/>
  <c r="KC113" i="11"/>
  <c r="KC311" i="11"/>
  <c r="JZ283" i="11"/>
  <c r="KF13" i="11"/>
  <c r="JV277" i="11"/>
  <c r="JV26" i="11"/>
  <c r="KC244" i="11"/>
  <c r="KG311" i="11"/>
  <c r="KD338" i="11"/>
  <c r="KD190" i="11"/>
  <c r="JW164" i="11"/>
  <c r="KA349" i="11"/>
  <c r="JY287" i="11"/>
  <c r="JV82" i="11"/>
  <c r="KC117" i="11"/>
  <c r="KC175" i="11"/>
  <c r="KD230" i="11"/>
  <c r="KC101" i="11"/>
  <c r="KB144" i="11"/>
  <c r="KA195" i="11"/>
  <c r="KG105" i="11"/>
  <c r="KD162" i="11"/>
  <c r="JV35" i="11"/>
  <c r="JV308" i="11"/>
  <c r="KC306" i="11"/>
  <c r="JV113" i="11"/>
  <c r="KC64" i="11"/>
  <c r="KA339" i="11"/>
  <c r="JV28" i="11"/>
  <c r="JV294" i="11"/>
  <c r="JY37" i="11"/>
  <c r="JY229" i="11"/>
  <c r="JW160" i="11"/>
  <c r="JY242" i="11"/>
  <c r="KE115" i="11"/>
  <c r="KF124" i="11"/>
  <c r="JW98" i="11"/>
  <c r="JZ237" i="11"/>
  <c r="KB54" i="11"/>
  <c r="JV281" i="11"/>
  <c r="KD74" i="11"/>
  <c r="JX116" i="11"/>
  <c r="JY18" i="11"/>
  <c r="JW10" i="11"/>
  <c r="JZ9" i="11"/>
  <c r="KG255" i="11"/>
  <c r="KC178" i="11"/>
  <c r="KE318" i="11"/>
  <c r="JY224" i="11"/>
  <c r="JZ289" i="11"/>
  <c r="KC62" i="11"/>
  <c r="KG153" i="11"/>
  <c r="KE175" i="11"/>
  <c r="KG350" i="11"/>
  <c r="KG165" i="11"/>
  <c r="KF336" i="11"/>
  <c r="JV124" i="11"/>
  <c r="KE250" i="11"/>
  <c r="JZ173" i="11"/>
  <c r="JW120" i="11"/>
  <c r="KG252" i="11"/>
  <c r="KG4" i="11"/>
  <c r="JX273" i="11"/>
  <c r="JV48" i="11"/>
  <c r="JZ305" i="11"/>
  <c r="KF81" i="11"/>
  <c r="JZ137" i="11"/>
  <c r="JV259" i="11"/>
  <c r="KA278" i="11"/>
  <c r="KC248" i="11"/>
  <c r="JV106" i="11"/>
  <c r="KG152" i="11"/>
  <c r="KF167" i="11"/>
  <c r="JW137" i="11"/>
  <c r="KF11" i="11"/>
  <c r="JX26" i="11"/>
  <c r="JX216" i="11"/>
  <c r="KG118" i="11"/>
  <c r="KA308" i="11"/>
  <c r="KG139" i="11"/>
  <c r="JZ35" i="11"/>
  <c r="KE276" i="11"/>
  <c r="JZ12" i="11"/>
  <c r="KF173" i="11"/>
  <c r="KD135" i="11"/>
  <c r="JX39" i="11"/>
  <c r="KC180" i="11"/>
  <c r="JZ231" i="11"/>
  <c r="JZ10" i="11"/>
  <c r="JV290" i="11"/>
  <c r="JX255" i="11"/>
  <c r="KE168" i="11"/>
  <c r="KG164" i="11"/>
  <c r="KD37" i="11"/>
  <c r="JX95" i="11"/>
  <c r="KD195" i="11"/>
  <c r="JZ26" i="11"/>
  <c r="KC4" i="11"/>
  <c r="KG348" i="11"/>
  <c r="KE229" i="11"/>
  <c r="JV306" i="11"/>
  <c r="KE285" i="11"/>
  <c r="JW61" i="11"/>
  <c r="KF26" i="11"/>
  <c r="KG95" i="11"/>
  <c r="KE231" i="11"/>
  <c r="JY14" i="11"/>
  <c r="KE47" i="11"/>
  <c r="KD91" i="11"/>
  <c r="JZ239" i="11"/>
  <c r="KD171" i="11"/>
  <c r="KB320" i="11"/>
  <c r="KB166" i="11"/>
  <c r="KG207" i="11"/>
  <c r="KC329" i="11"/>
  <c r="KE2" i="11"/>
  <c r="KC133" i="11"/>
  <c r="KB292" i="11"/>
  <c r="JV145" i="11"/>
  <c r="JY269" i="11"/>
  <c r="JW13" i="11"/>
  <c r="KD240" i="11"/>
  <c r="JX225" i="11"/>
  <c r="KC136" i="11"/>
  <c r="JW100" i="11"/>
  <c r="KC49" i="11"/>
  <c r="KC176" i="11"/>
  <c r="KC225" i="11"/>
  <c r="JW126" i="11"/>
  <c r="JV55" i="11"/>
  <c r="JW94" i="11"/>
  <c r="JV248" i="11"/>
  <c r="KF123" i="11"/>
  <c r="JZ147" i="11"/>
  <c r="JZ307" i="11"/>
  <c r="KA168" i="11"/>
  <c r="KC230" i="11"/>
  <c r="JZ37" i="11"/>
  <c r="KG327" i="11"/>
  <c r="JZ139" i="11"/>
  <c r="JZ263" i="11"/>
  <c r="JY54" i="11"/>
  <c r="KA5" i="11"/>
  <c r="KA28" i="11"/>
  <c r="JW303" i="11"/>
  <c r="KB216" i="11"/>
  <c r="KD299" i="11"/>
  <c r="KA155" i="11"/>
  <c r="KG169" i="11"/>
  <c r="JY145" i="11"/>
  <c r="KE92" i="11"/>
  <c r="KD164" i="11"/>
  <c r="KA193" i="11"/>
  <c r="JV21" i="11"/>
  <c r="KF98" i="11"/>
  <c r="KE350" i="11"/>
  <c r="KA3" i="11"/>
  <c r="KD330" i="11"/>
  <c r="JX203" i="11"/>
  <c r="JZ33" i="11"/>
  <c r="KB213" i="11"/>
  <c r="KF132" i="11"/>
  <c r="JW37" i="11"/>
  <c r="KB62" i="11"/>
  <c r="JY210" i="11"/>
  <c r="JX288" i="11"/>
  <c r="KE186" i="11"/>
  <c r="KE300" i="11"/>
  <c r="KA297" i="11"/>
  <c r="JV301" i="11"/>
  <c r="JX192" i="11"/>
  <c r="KE345" i="11"/>
  <c r="KG222" i="11"/>
  <c r="JV332" i="11"/>
  <c r="KE138" i="11"/>
  <c r="JW298" i="11"/>
  <c r="JV321" i="11"/>
  <c r="JZ151" i="11"/>
  <c r="JZ41" i="11"/>
  <c r="JY98" i="11"/>
  <c r="KB182" i="11"/>
  <c r="KD226" i="11"/>
  <c r="KA293" i="11"/>
  <c r="JY129" i="11"/>
  <c r="KA8" i="11"/>
  <c r="JZ120" i="11"/>
  <c r="KE260" i="11"/>
  <c r="JW110" i="11"/>
  <c r="KB84" i="11"/>
  <c r="KC291" i="11"/>
  <c r="JW224" i="11"/>
  <c r="KG303" i="11"/>
  <c r="KB167" i="11"/>
  <c r="JZ75" i="11"/>
  <c r="JZ184" i="11"/>
  <c r="JW46" i="11"/>
  <c r="KB270" i="11"/>
  <c r="KG145" i="11"/>
  <c r="KC42" i="11"/>
  <c r="JZ39" i="11"/>
  <c r="JV43" i="11"/>
  <c r="KE104" i="11"/>
  <c r="JW305" i="11"/>
  <c r="JX104" i="11"/>
  <c r="KC37" i="11"/>
  <c r="KC199" i="11"/>
  <c r="KB93" i="11"/>
  <c r="JX58" i="11"/>
  <c r="KC276" i="11"/>
  <c r="JW60" i="11"/>
  <c r="JX126" i="11"/>
  <c r="KG341" i="11"/>
  <c r="JV253" i="11"/>
  <c r="KE279" i="11"/>
  <c r="KA246" i="11"/>
  <c r="KG307" i="11"/>
  <c r="KG50" i="11"/>
  <c r="JW315" i="11"/>
  <c r="KF289" i="11"/>
  <c r="KD255" i="11"/>
  <c r="KD302" i="11"/>
  <c r="KG182" i="11"/>
  <c r="KG196" i="11"/>
  <c r="JW295" i="11"/>
  <c r="KC75" i="11"/>
  <c r="JV314" i="11"/>
  <c r="KG242" i="11"/>
  <c r="JZ188" i="11"/>
  <c r="JY328" i="11"/>
  <c r="JX194" i="11"/>
  <c r="KB308" i="11"/>
  <c r="KG301" i="11"/>
  <c r="KG88" i="11"/>
  <c r="KC317" i="11"/>
  <c r="KF233" i="11"/>
  <c r="KD66" i="11"/>
  <c r="JX198" i="11"/>
  <c r="JY299" i="11"/>
  <c r="KD270" i="11"/>
  <c r="KA110" i="11"/>
  <c r="JZ125" i="11"/>
  <c r="JX151" i="11"/>
  <c r="KC129" i="11"/>
  <c r="KF271" i="11"/>
  <c r="KA54" i="11"/>
  <c r="JX102" i="11"/>
  <c r="KE23" i="11"/>
  <c r="KC234" i="11"/>
  <c r="KC98" i="11"/>
  <c r="KA211" i="11"/>
  <c r="KC38" i="11"/>
  <c r="JW169" i="11"/>
  <c r="JZ69" i="11"/>
  <c r="JZ223" i="11"/>
  <c r="KE246" i="11"/>
  <c r="JZ241" i="11"/>
  <c r="KF325" i="11"/>
  <c r="KD138" i="11"/>
  <c r="KG218" i="11"/>
  <c r="KA148" i="11"/>
  <c r="KA114" i="11"/>
  <c r="KD301" i="11"/>
  <c r="JV138" i="11"/>
  <c r="KE348" i="11"/>
  <c r="KA314" i="11"/>
  <c r="KD126" i="11"/>
  <c r="KB195" i="11"/>
  <c r="JY203" i="11"/>
  <c r="KC287" i="11"/>
  <c r="JW272" i="11"/>
  <c r="JY45" i="11"/>
  <c r="KC200" i="11"/>
  <c r="KA291" i="11"/>
  <c r="KD108" i="11"/>
  <c r="KE309" i="11"/>
  <c r="JZ51" i="11"/>
  <c r="JW102" i="11"/>
  <c r="KE137" i="11"/>
  <c r="JY123" i="11"/>
  <c r="KC323" i="11"/>
  <c r="KE18" i="11"/>
  <c r="KG224" i="11"/>
  <c r="JY146" i="11"/>
  <c r="KC337" i="11"/>
  <c r="KF117" i="11"/>
  <c r="KG183" i="11"/>
  <c r="KA64" i="11"/>
  <c r="JV13" i="11"/>
  <c r="KA270" i="11"/>
  <c r="KE55" i="11"/>
  <c r="KE16" i="11"/>
  <c r="KD186" i="11"/>
  <c r="KD85" i="11"/>
  <c r="JY100" i="11"/>
  <c r="KG304" i="11"/>
  <c r="JX267" i="11"/>
  <c r="KE145" i="11"/>
  <c r="KC319" i="11"/>
  <c r="JW248" i="11"/>
  <c r="KG200" i="11"/>
  <c r="JY219" i="11"/>
  <c r="JW284" i="11"/>
  <c r="JY90" i="11"/>
  <c r="JV146" i="11"/>
  <c r="KE252" i="11"/>
  <c r="KF203" i="11"/>
  <c r="KC209" i="11"/>
  <c r="JW154" i="11"/>
  <c r="JX135" i="11"/>
  <c r="KC11" i="11"/>
  <c r="JZ267" i="11"/>
  <c r="KC82" i="11"/>
  <c r="KC349" i="11"/>
  <c r="KB38" i="11"/>
  <c r="JZ86" i="11"/>
  <c r="JW17" i="11"/>
  <c r="KG91" i="11"/>
  <c r="JZ2" i="11"/>
  <c r="KB158" i="11"/>
  <c r="JY281" i="11"/>
  <c r="JZ121" i="11"/>
  <c r="KB173" i="11"/>
  <c r="KF340" i="11"/>
  <c r="KC143" i="11"/>
  <c r="JV40" i="11"/>
  <c r="KA294" i="11"/>
  <c r="KE22" i="11"/>
  <c r="KD170" i="11"/>
  <c r="JV125" i="11"/>
  <c r="KG290" i="11"/>
  <c r="KA118" i="11"/>
  <c r="KB95" i="11"/>
  <c r="KA317" i="11"/>
  <c r="JV333" i="11"/>
  <c r="KD90" i="11"/>
  <c r="KA67" i="11"/>
  <c r="JV207" i="11"/>
  <c r="KA37" i="11"/>
  <c r="KA57" i="11"/>
  <c r="KC7" i="11"/>
  <c r="KD224" i="11"/>
  <c r="JX319" i="11"/>
  <c r="KD227" i="11"/>
  <c r="JY325" i="11"/>
  <c r="KF327" i="11"/>
  <c r="KA17" i="11"/>
  <c r="JY12" i="11"/>
  <c r="JW117" i="11"/>
  <c r="JW343" i="11"/>
  <c r="JV348" i="11"/>
  <c r="KF345" i="11"/>
  <c r="KC195" i="11"/>
  <c r="KA164" i="11"/>
  <c r="KG228" i="11"/>
  <c r="JX206" i="11"/>
  <c r="JW155" i="11"/>
  <c r="KG310" i="11"/>
  <c r="JW162" i="11"/>
  <c r="JZ13" i="11"/>
  <c r="KB10" i="11"/>
  <c r="KF301" i="11"/>
  <c r="KC57" i="11"/>
  <c r="KE221" i="11"/>
  <c r="JW230" i="11"/>
  <c r="KC27" i="11"/>
  <c r="KC208" i="11"/>
  <c r="KE301" i="11"/>
  <c r="KE133" i="11"/>
  <c r="KB15" i="11"/>
  <c r="KB332" i="11"/>
  <c r="JZ256" i="11"/>
  <c r="JV304" i="11"/>
  <c r="KF165" i="11"/>
  <c r="KA68" i="11"/>
  <c r="JX316" i="11"/>
  <c r="JW190" i="11"/>
  <c r="KG238" i="11"/>
  <c r="JW294" i="11"/>
  <c r="KB336" i="11"/>
  <c r="JZ311" i="11"/>
  <c r="KG125" i="11"/>
  <c r="KE34" i="11"/>
  <c r="KE136" i="11"/>
  <c r="JX47" i="11"/>
  <c r="KE76" i="11"/>
  <c r="KG275" i="11"/>
  <c r="JV47" i="11"/>
  <c r="KF58" i="11"/>
  <c r="JV195" i="11"/>
  <c r="KF23" i="11"/>
  <c r="JX6" i="11"/>
  <c r="KD38" i="11"/>
  <c r="JV232" i="11"/>
  <c r="JV271" i="11"/>
  <c r="JW142" i="11"/>
  <c r="JX73" i="11"/>
  <c r="KA18" i="11"/>
  <c r="JV303" i="11"/>
  <c r="KB258" i="11"/>
  <c r="JZ219" i="11"/>
  <c r="JV274" i="11"/>
  <c r="JW208" i="11"/>
  <c r="KC65" i="11"/>
  <c r="KD39" i="11"/>
  <c r="KA116" i="11"/>
  <c r="KB300" i="11"/>
  <c r="JX98" i="11"/>
  <c r="JX272" i="11"/>
  <c r="JZ141" i="11"/>
  <c r="KE166" i="11"/>
  <c r="KE273" i="11"/>
  <c r="JY36" i="11"/>
  <c r="KD280" i="11"/>
  <c r="KC203" i="11"/>
  <c r="JX138" i="11"/>
  <c r="JX226" i="11"/>
  <c r="KB152" i="11"/>
  <c r="JY41" i="11"/>
  <c r="KB317" i="11"/>
  <c r="KC325" i="11"/>
  <c r="JV334" i="11"/>
  <c r="KC213" i="11"/>
  <c r="KF112" i="11"/>
  <c r="JW35" i="11"/>
  <c r="KF121" i="11"/>
  <c r="JZ272" i="11"/>
  <c r="KD142" i="11"/>
  <c r="KE105" i="11"/>
  <c r="JV76" i="11"/>
  <c r="JZ249" i="11"/>
  <c r="JZ202" i="11"/>
  <c r="JV322" i="11"/>
  <c r="KG273" i="11"/>
  <c r="KE185" i="11"/>
  <c r="KE32" i="11"/>
  <c r="JV118" i="11"/>
  <c r="JY218" i="11"/>
  <c r="KB113" i="11"/>
  <c r="KC53" i="11"/>
  <c r="KF291" i="11"/>
  <c r="KE233" i="11"/>
  <c r="KE174" i="11"/>
  <c r="KB127" i="11"/>
  <c r="KG3" i="11"/>
  <c r="JV131" i="11"/>
  <c r="JX83" i="11"/>
  <c r="KE241" i="11"/>
  <c r="KA348" i="11"/>
  <c r="JW300" i="11"/>
  <c r="KC131" i="11"/>
  <c r="JV51" i="11"/>
  <c r="JY228" i="11"/>
  <c r="JX222" i="11"/>
  <c r="KG216" i="11"/>
  <c r="JW124" i="11"/>
  <c r="JV289" i="11"/>
  <c r="KF144" i="11"/>
  <c r="KB89" i="11"/>
  <c r="KF299" i="11"/>
  <c r="KD229" i="11"/>
  <c r="KC235" i="11"/>
  <c r="KB185" i="11"/>
  <c r="KG98" i="11"/>
  <c r="JY201" i="11"/>
  <c r="KB31" i="11"/>
  <c r="JY202" i="11"/>
  <c r="KA163" i="11"/>
  <c r="KB226" i="11"/>
  <c r="KC301" i="11"/>
  <c r="JZ321" i="11"/>
  <c r="JZ78" i="11"/>
  <c r="KA196" i="11"/>
  <c r="JZ156" i="11"/>
  <c r="JZ233" i="11"/>
  <c r="KD346" i="11"/>
  <c r="JX277" i="11"/>
  <c r="KG250" i="11"/>
  <c r="JV268" i="11"/>
  <c r="JV68" i="11"/>
  <c r="JY330" i="11"/>
  <c r="JX80" i="11"/>
  <c r="KE52" i="11"/>
  <c r="JV174" i="11"/>
  <c r="JY55" i="11"/>
  <c r="KD81" i="11"/>
  <c r="JY264" i="11"/>
  <c r="KF350" i="11"/>
  <c r="KF228" i="11"/>
  <c r="JW332" i="11"/>
  <c r="KF223" i="11"/>
  <c r="KE193" i="11"/>
  <c r="KG61" i="11"/>
  <c r="JZ83" i="11"/>
  <c r="KG79" i="11"/>
  <c r="KG82" i="11"/>
  <c r="KF320" i="11"/>
  <c r="KE259" i="11"/>
  <c r="KF105" i="11"/>
  <c r="KD44" i="11"/>
  <c r="JY237" i="11"/>
  <c r="KC168" i="11"/>
  <c r="JY102" i="11"/>
  <c r="JV260" i="11"/>
  <c r="KA231" i="11"/>
  <c r="JZ274" i="11"/>
  <c r="KC60" i="11"/>
  <c r="KA159" i="11"/>
  <c r="KC173" i="11"/>
  <c r="KB66" i="11"/>
  <c r="JY103" i="11"/>
  <c r="KF91" i="11"/>
  <c r="KG32" i="11"/>
  <c r="KA74" i="11"/>
  <c r="JZ346" i="11"/>
  <c r="JV211" i="11"/>
  <c r="JX303" i="11"/>
  <c r="JZ103" i="11"/>
  <c r="JY338" i="11"/>
  <c r="KA63" i="11"/>
  <c r="KA184" i="11"/>
  <c r="KG217" i="11"/>
  <c r="KB156" i="11"/>
  <c r="JX2" i="11"/>
  <c r="KB43" i="11"/>
  <c r="KF332" i="11"/>
  <c r="JY69" i="11"/>
  <c r="JW301" i="11"/>
  <c r="JY280" i="11"/>
  <c r="KD116" i="11"/>
  <c r="KC207" i="11"/>
  <c r="JZ56" i="11"/>
  <c r="JX179" i="11"/>
  <c r="KD93" i="11"/>
  <c r="KC29" i="11"/>
  <c r="KG52" i="11"/>
  <c r="KA13" i="11"/>
  <c r="KE13" i="11"/>
  <c r="JY136" i="11"/>
  <c r="JY308" i="11"/>
  <c r="JZ347" i="11"/>
  <c r="KE79" i="11"/>
  <c r="JZ130" i="11"/>
  <c r="KD274" i="11"/>
  <c r="JZ191" i="11"/>
  <c r="JZ286" i="11"/>
  <c r="JV305" i="11"/>
  <c r="KD254" i="11"/>
  <c r="JZ254" i="11"/>
  <c r="JY25" i="11"/>
  <c r="KA129" i="11"/>
  <c r="JZ161" i="11"/>
  <c r="KF17" i="11"/>
  <c r="KA267" i="11"/>
  <c r="KA126" i="11"/>
  <c r="JV70" i="11"/>
  <c r="KC41" i="11"/>
  <c r="KE337" i="11"/>
  <c r="KD82" i="11"/>
  <c r="JZ220" i="11"/>
  <c r="KD56" i="11"/>
  <c r="KE215" i="11"/>
  <c r="KE332" i="11"/>
  <c r="JX349" i="11"/>
  <c r="JY47" i="11"/>
  <c r="KD28" i="11"/>
  <c r="JV65" i="11"/>
  <c r="KB132" i="11"/>
  <c r="KF284" i="11"/>
  <c r="KB238" i="11"/>
  <c r="JZ109" i="11"/>
  <c r="KG106" i="11"/>
  <c r="JY93" i="11"/>
  <c r="JV171" i="11"/>
  <c r="KE274" i="11"/>
  <c r="KF288" i="11"/>
  <c r="JW89" i="11"/>
  <c r="JV329" i="11"/>
  <c r="JX41" i="11"/>
  <c r="JY205" i="11"/>
  <c r="KF212" i="11"/>
  <c r="JY178" i="11"/>
  <c r="KA221" i="11"/>
  <c r="JZ105" i="11"/>
  <c r="JY133" i="11"/>
  <c r="KG166" i="11"/>
  <c r="KE107" i="11"/>
  <c r="KB63" i="11"/>
  <c r="JW76" i="11"/>
  <c r="KA40" i="11"/>
  <c r="JW238" i="11"/>
  <c r="JX46" i="11"/>
  <c r="KB257" i="11"/>
  <c r="KG67" i="11"/>
  <c r="KE336" i="11"/>
  <c r="KA27" i="11"/>
  <c r="JY212" i="11"/>
  <c r="JW59" i="11"/>
  <c r="JX184" i="11"/>
  <c r="KD7" i="11"/>
  <c r="KB232" i="11"/>
  <c r="JY147" i="11"/>
  <c r="KA119" i="11"/>
  <c r="KB217" i="11"/>
  <c r="KA235" i="11"/>
  <c r="JY5" i="11"/>
  <c r="KG208" i="11"/>
  <c r="JY343" i="11"/>
  <c r="JX305" i="11"/>
  <c r="KG40" i="11"/>
  <c r="KG16" i="11"/>
  <c r="KD157" i="11"/>
  <c r="JX344" i="11"/>
  <c r="KA29" i="11"/>
  <c r="JX42" i="11"/>
  <c r="KD35" i="11"/>
  <c r="KF93" i="11"/>
  <c r="JV261" i="11"/>
  <c r="JY53" i="11"/>
  <c r="JW170" i="11"/>
  <c r="KG179" i="11"/>
  <c r="JY215" i="11"/>
  <c r="KD54" i="11"/>
  <c r="KB119" i="11"/>
  <c r="KF126" i="11"/>
  <c r="KF315" i="11"/>
  <c r="KF92" i="11"/>
  <c r="KB233" i="11"/>
  <c r="KC309" i="11"/>
  <c r="JY105" i="11"/>
  <c r="KD5" i="11"/>
  <c r="JY124" i="11"/>
  <c r="KD248" i="11"/>
  <c r="KF142" i="11"/>
  <c r="KF135" i="11"/>
  <c r="KD217" i="11"/>
  <c r="KB123" i="11"/>
  <c r="KA65" i="11"/>
  <c r="JW159" i="11"/>
  <c r="JW121" i="11"/>
  <c r="JZ194" i="11"/>
  <c r="JZ21" i="11"/>
  <c r="JW212" i="11"/>
  <c r="KB75" i="11"/>
  <c r="KC9" i="11"/>
  <c r="KE243" i="11"/>
  <c r="KC272" i="11"/>
  <c r="JZ351" i="11"/>
  <c r="KE21" i="11"/>
  <c r="KD64" i="11"/>
  <c r="KC63" i="11"/>
  <c r="KD69" i="11"/>
  <c r="KA225" i="11"/>
  <c r="KF175" i="11"/>
  <c r="KE311" i="11"/>
  <c r="KD282" i="11"/>
  <c r="JW312" i="11"/>
  <c r="JW192" i="11"/>
  <c r="JZ119" i="11"/>
  <c r="JW292" i="11"/>
  <c r="KD3" i="11"/>
  <c r="JV177" i="11"/>
  <c r="JX281" i="11"/>
  <c r="KG206" i="11"/>
  <c r="KG160" i="11"/>
  <c r="KA44" i="11"/>
  <c r="KA252" i="11"/>
  <c r="JZ122" i="11"/>
  <c r="KB121" i="11"/>
  <c r="KD207" i="11"/>
  <c r="KA81" i="11"/>
  <c r="JW293" i="11"/>
  <c r="KE121" i="11"/>
  <c r="KC69" i="11"/>
  <c r="JW114" i="11"/>
  <c r="KA310" i="11"/>
  <c r="KE201" i="11"/>
  <c r="KE87" i="11"/>
  <c r="JZ288" i="11"/>
  <c r="JW118" i="11"/>
  <c r="KA109" i="11"/>
  <c r="KC147" i="11"/>
  <c r="KF108" i="11"/>
  <c r="JV41" i="11"/>
  <c r="KB47" i="11"/>
  <c r="KC94" i="11"/>
  <c r="KG264" i="11"/>
  <c r="KE213" i="11"/>
  <c r="KE118" i="11"/>
  <c r="KD336" i="11"/>
  <c r="KA14" i="11"/>
  <c r="KB347" i="11"/>
  <c r="KA244" i="11"/>
  <c r="KC70" i="11"/>
  <c r="JY263" i="11"/>
  <c r="KF34" i="11"/>
  <c r="KA207" i="11"/>
  <c r="JY138" i="11"/>
  <c r="JX228" i="11"/>
  <c r="JZ190" i="11"/>
  <c r="KC157" i="11"/>
  <c r="KD245" i="11"/>
  <c r="KG138" i="11"/>
  <c r="KA237" i="11"/>
  <c r="KC217" i="11"/>
  <c r="KB252" i="11"/>
  <c r="JW174" i="11"/>
  <c r="KD111" i="11"/>
  <c r="JY140" i="11"/>
  <c r="KC21" i="11"/>
  <c r="KE90" i="11"/>
  <c r="JZ278" i="11"/>
  <c r="JX35" i="11"/>
  <c r="JW74" i="11"/>
  <c r="KC240" i="11"/>
  <c r="KG144" i="11"/>
  <c r="KA4" i="11"/>
  <c r="KC19" i="11"/>
  <c r="KD232" i="11"/>
  <c r="KF262" i="11"/>
  <c r="JZ96" i="11"/>
  <c r="JW101" i="11"/>
  <c r="JV2" i="11"/>
  <c r="KF318" i="11"/>
  <c r="KE251" i="11"/>
  <c r="JZ16" i="11"/>
  <c r="JW87" i="11"/>
  <c r="JX236" i="11"/>
  <c r="JV336" i="11"/>
  <c r="JV88" i="11"/>
  <c r="JZ282" i="11"/>
  <c r="JY8" i="11"/>
  <c r="JY149" i="11"/>
  <c r="KG142" i="11"/>
  <c r="KC296" i="11"/>
  <c r="KC171" i="11"/>
  <c r="JY88" i="11"/>
  <c r="JY268" i="11"/>
  <c r="KF189" i="11"/>
  <c r="KC201" i="11"/>
  <c r="KD284" i="11"/>
  <c r="KF128" i="11"/>
  <c r="JX219" i="11"/>
  <c r="JY144" i="11"/>
  <c r="JW308" i="11"/>
  <c r="KA188" i="11"/>
  <c r="KD42" i="11"/>
  <c r="KB264" i="11"/>
  <c r="KC290" i="11"/>
  <c r="JZ242" i="11"/>
  <c r="JY135" i="11"/>
  <c r="KE304" i="11"/>
  <c r="KA306" i="11"/>
  <c r="KC324" i="11"/>
  <c r="KE150" i="11"/>
  <c r="KF234" i="11"/>
  <c r="JW32" i="11"/>
  <c r="KF12" i="11"/>
  <c r="KA72" i="11"/>
  <c r="KC351" i="11"/>
  <c r="KF265" i="11"/>
  <c r="JV190" i="11"/>
  <c r="KC256" i="11"/>
  <c r="JY284" i="11"/>
  <c r="JW185" i="11"/>
  <c r="JX145" i="11"/>
  <c r="KB161" i="11"/>
  <c r="KC155" i="11"/>
  <c r="KC172" i="11"/>
  <c r="KB126" i="11"/>
  <c r="JW244" i="11"/>
  <c r="KB229" i="11"/>
  <c r="KG48" i="11"/>
  <c r="KB348" i="11"/>
  <c r="JX322" i="11"/>
  <c r="KD221" i="11"/>
  <c r="KB149" i="11"/>
  <c r="KG205" i="11"/>
  <c r="KA302" i="11"/>
  <c r="JY253" i="11"/>
  <c r="KA133" i="11"/>
  <c r="KD310" i="11"/>
  <c r="KB206" i="11"/>
  <c r="KF75" i="11"/>
  <c r="KC112" i="11"/>
  <c r="KB105" i="11"/>
  <c r="KG126" i="11"/>
  <c r="KB328" i="11"/>
  <c r="KG197" i="11"/>
  <c r="JZ297" i="11"/>
  <c r="KE232" i="11"/>
  <c r="JV63" i="11"/>
  <c r="KC215" i="11"/>
  <c r="KG150" i="11"/>
  <c r="KG351" i="11"/>
  <c r="KD188" i="11"/>
  <c r="JY97" i="11"/>
  <c r="KE5" i="11"/>
  <c r="KE321" i="11"/>
  <c r="KC263" i="11"/>
  <c r="JZ45" i="11"/>
  <c r="JZ68" i="11"/>
  <c r="JX324" i="11"/>
  <c r="JX142" i="11"/>
  <c r="KB209" i="11"/>
  <c r="JW187" i="11"/>
  <c r="KE59" i="11"/>
  <c r="KD60" i="11"/>
  <c r="KD332" i="11"/>
  <c r="JV8" i="11"/>
  <c r="KE228" i="11"/>
  <c r="JV216" i="11"/>
  <c r="KC300" i="11"/>
  <c r="JW99" i="11"/>
  <c r="JX113" i="11"/>
  <c r="KC61" i="11"/>
  <c r="KE93" i="11"/>
  <c r="KE254" i="11"/>
  <c r="KG249" i="11"/>
  <c r="JZ262" i="11"/>
  <c r="JZ145" i="11"/>
  <c r="KB225" i="11"/>
  <c r="KF244" i="11"/>
  <c r="KA263" i="11"/>
  <c r="KG22" i="11"/>
  <c r="JX152" i="11"/>
  <c r="KC161" i="11"/>
  <c r="JX7" i="11"/>
  <c r="KD169" i="11"/>
  <c r="KA240" i="11"/>
  <c r="JY204" i="11"/>
  <c r="KC96" i="11"/>
  <c r="KG266" i="11"/>
  <c r="JV111" i="11"/>
  <c r="KG180" i="11"/>
  <c r="KF196" i="11"/>
  <c r="KG292" i="11"/>
  <c r="KC124" i="11"/>
  <c r="KC35" i="11"/>
  <c r="JW39" i="11"/>
  <c r="KE263" i="11"/>
  <c r="JX174" i="11"/>
  <c r="KF4" i="11"/>
  <c r="KD51" i="11"/>
  <c r="JZ82" i="11"/>
  <c r="JY157" i="11"/>
  <c r="JZ3" i="11"/>
  <c r="JY351" i="11"/>
  <c r="KB201" i="11"/>
  <c r="KA338" i="11"/>
  <c r="KB222" i="11"/>
  <c r="JW48" i="11"/>
  <c r="KC88" i="11"/>
  <c r="KD4" i="11"/>
  <c r="KD237" i="11"/>
  <c r="JZ215" i="11"/>
  <c r="JZ264" i="11"/>
  <c r="JZ187" i="11"/>
  <c r="KD19" i="11"/>
  <c r="KA351" i="11"/>
  <c r="JW105" i="11"/>
  <c r="KF140" i="11"/>
  <c r="KF90" i="11"/>
  <c r="KF295" i="11"/>
  <c r="KG103" i="11"/>
  <c r="JV61" i="11"/>
  <c r="JW19" i="11"/>
  <c r="KF231" i="11"/>
  <c r="KC71" i="11"/>
  <c r="JX256" i="11"/>
  <c r="KC148" i="11"/>
  <c r="JZ77" i="11"/>
  <c r="JX5" i="11"/>
  <c r="JV298" i="11"/>
  <c r="KD306" i="11"/>
  <c r="JV315" i="11"/>
  <c r="JY156" i="11"/>
  <c r="KG116" i="11"/>
  <c r="JV116" i="11"/>
  <c r="JY291" i="11"/>
  <c r="KD266" i="11"/>
  <c r="KG74" i="11"/>
  <c r="KA265" i="11"/>
  <c r="KC48" i="11"/>
  <c r="KE30" i="11"/>
  <c r="JY339" i="11"/>
  <c r="JV93" i="11"/>
  <c r="KD208" i="11"/>
  <c r="JV9" i="11"/>
  <c r="KB188" i="11"/>
  <c r="JW210" i="11"/>
  <c r="KB243" i="11"/>
  <c r="KA111" i="11"/>
  <c r="KF170" i="11"/>
  <c r="JW202" i="11"/>
  <c r="KE31" i="11"/>
  <c r="KE164" i="11"/>
  <c r="KC227" i="11"/>
  <c r="KA166" i="11"/>
  <c r="JW209" i="11"/>
  <c r="KF210" i="11"/>
  <c r="JX56" i="11"/>
  <c r="KB92" i="11"/>
  <c r="KF270" i="11"/>
  <c r="KC211" i="11"/>
  <c r="KC144" i="11"/>
  <c r="JV291" i="11"/>
  <c r="KF76" i="11"/>
  <c r="KC333" i="11"/>
  <c r="KA215" i="11"/>
  <c r="KF31" i="11"/>
  <c r="JV74" i="11"/>
  <c r="KD87" i="11"/>
  <c r="JV345" i="11"/>
  <c r="KD290" i="11"/>
  <c r="JW216" i="11"/>
  <c r="KF205" i="11"/>
  <c r="KG38" i="11"/>
  <c r="JY222" i="11"/>
  <c r="KE316" i="11"/>
  <c r="JZ210" i="11"/>
  <c r="KC85" i="11"/>
  <c r="KA176" i="11"/>
  <c r="JY114" i="11"/>
  <c r="KG337" i="11"/>
  <c r="KC132" i="11"/>
  <c r="JW189" i="11"/>
  <c r="KE305" i="11"/>
  <c r="KF99" i="11"/>
  <c r="JV157" i="11"/>
  <c r="KE335" i="11"/>
  <c r="JW324" i="11"/>
  <c r="JZ345" i="11"/>
  <c r="KA35" i="11"/>
  <c r="JY79" i="11"/>
  <c r="KE192" i="11"/>
  <c r="KF278" i="11"/>
  <c r="JX215" i="11"/>
  <c r="KG117" i="11"/>
  <c r="KB279" i="11"/>
  <c r="KG265" i="11"/>
  <c r="KB184" i="11"/>
  <c r="JV265" i="11"/>
  <c r="KA214" i="11"/>
  <c r="KD58" i="11"/>
  <c r="JW246" i="11"/>
  <c r="KD322" i="11"/>
  <c r="JX153" i="11"/>
  <c r="JY153" i="11"/>
  <c r="KF131" i="11"/>
  <c r="JY307" i="11"/>
  <c r="KD181" i="11"/>
  <c r="JY29" i="11"/>
  <c r="JY66" i="11"/>
  <c r="JY17" i="11"/>
  <c r="KD192" i="11"/>
  <c r="KG121" i="11"/>
  <c r="KD34" i="11"/>
  <c r="KB52" i="11"/>
  <c r="KA33" i="11"/>
  <c r="JY101" i="11"/>
  <c r="KC212" i="11"/>
  <c r="KC250" i="11"/>
  <c r="JY77" i="11"/>
  <c r="KG347" i="11"/>
  <c r="KE272" i="11"/>
  <c r="JY239" i="11"/>
  <c r="KG184" i="11"/>
  <c r="KD272" i="11"/>
  <c r="JV29" i="11"/>
  <c r="JZ25" i="11"/>
  <c r="KD73" i="11"/>
  <c r="KA208" i="11"/>
  <c r="KB350" i="11"/>
  <c r="JY349" i="11"/>
  <c r="KE88" i="11"/>
  <c r="JZ185" i="11"/>
  <c r="JX243" i="11"/>
  <c r="KA326" i="11"/>
  <c r="KG313" i="11"/>
  <c r="KB107" i="11"/>
  <c r="KB236" i="11"/>
  <c r="KB316" i="11"/>
  <c r="KD351" i="11"/>
  <c r="KG190" i="11"/>
  <c r="JV278" i="11"/>
  <c r="JW323" i="11"/>
  <c r="KG278" i="11"/>
  <c r="KA91" i="11"/>
  <c r="KG272" i="11"/>
  <c r="JZ163" i="11"/>
  <c r="KF116" i="11"/>
  <c r="KE123" i="11"/>
  <c r="KG66" i="11"/>
  <c r="JZ65" i="11"/>
  <c r="JW261" i="11"/>
  <c r="KG83" i="11"/>
  <c r="KA298" i="11"/>
  <c r="JX88" i="11"/>
  <c r="KE291" i="11"/>
  <c r="KF298" i="11"/>
  <c r="JY171" i="11"/>
  <c r="JZ132" i="11"/>
  <c r="JZ302" i="11"/>
  <c r="KD184" i="11"/>
  <c r="JW255" i="11"/>
  <c r="JW16" i="11"/>
  <c r="JY56" i="11"/>
  <c r="KE195" i="11"/>
  <c r="JV208" i="11"/>
  <c r="JW153" i="11"/>
  <c r="KE75" i="11"/>
  <c r="KD348" i="11"/>
  <c r="JW128" i="11"/>
  <c r="JW147" i="11"/>
  <c r="KA86" i="11"/>
  <c r="KF119" i="11"/>
  <c r="JX347" i="11"/>
  <c r="JY68" i="11"/>
  <c r="KD307" i="11"/>
  <c r="KA209" i="11"/>
  <c r="KG33" i="11"/>
  <c r="KE236" i="11"/>
  <c r="JX103" i="11"/>
  <c r="KA259" i="11"/>
  <c r="KG227" i="11"/>
  <c r="JW232" i="11"/>
  <c r="KB211" i="11"/>
  <c r="JW97" i="11"/>
  <c r="JW282" i="11"/>
  <c r="KD117" i="11"/>
  <c r="KG9" i="11"/>
  <c r="JV297" i="11"/>
  <c r="KB194" i="11"/>
  <c r="KE298" i="11"/>
  <c r="KF16" i="11"/>
  <c r="JV340" i="11"/>
  <c r="KB187" i="11"/>
  <c r="JX158" i="11"/>
  <c r="KC292" i="11"/>
  <c r="KC40" i="11"/>
  <c r="JW108" i="11"/>
  <c r="KD45" i="11"/>
  <c r="KG159" i="11"/>
  <c r="KE125" i="11"/>
  <c r="KE296" i="11"/>
  <c r="JZ29" i="11"/>
  <c r="JY317" i="11"/>
  <c r="KB189" i="11"/>
  <c r="JW38" i="11"/>
  <c r="JX232" i="11"/>
  <c r="KD102" i="11"/>
  <c r="KC3" i="11"/>
  <c r="KA194" i="11"/>
  <c r="KA76" i="11"/>
  <c r="KC119" i="11"/>
  <c r="KF206" i="11"/>
  <c r="KG245" i="11"/>
  <c r="KF317" i="11"/>
  <c r="JW23" i="11"/>
  <c r="JV85" i="11"/>
  <c r="KF152" i="11"/>
  <c r="JZ176" i="11"/>
  <c r="KA350" i="11"/>
  <c r="KG258" i="11"/>
  <c r="JX166" i="11"/>
  <c r="JW288" i="11"/>
  <c r="JW42" i="11"/>
  <c r="KC241" i="11"/>
  <c r="JZ44" i="11"/>
  <c r="KD127" i="11"/>
  <c r="JX227" i="11"/>
  <c r="JZ296" i="11"/>
  <c r="KB343" i="11"/>
  <c r="KA313" i="11"/>
  <c r="KA269" i="11"/>
  <c r="JW123" i="11"/>
  <c r="KF333" i="11"/>
  <c r="KC243" i="11"/>
  <c r="JX87" i="11"/>
  <c r="KC74" i="11"/>
  <c r="JZ111" i="11"/>
  <c r="JZ169" i="11"/>
  <c r="KC273" i="11"/>
  <c r="KC294" i="11"/>
  <c r="KF268" i="11"/>
  <c r="KD172" i="11"/>
  <c r="KA34" i="11"/>
  <c r="JX57" i="11"/>
  <c r="JZ113" i="11"/>
  <c r="KF24" i="11"/>
  <c r="JV264" i="11"/>
  <c r="KE112" i="11"/>
  <c r="KE290" i="11"/>
  <c r="JZ339" i="11"/>
  <c r="KA205" i="11"/>
  <c r="JV283" i="11"/>
  <c r="JY292" i="11"/>
  <c r="JW290" i="11"/>
  <c r="KE167" i="11"/>
  <c r="JX55" i="11"/>
  <c r="KF172" i="11"/>
  <c r="KF100" i="11"/>
  <c r="KC346" i="11"/>
  <c r="KB256" i="11"/>
  <c r="KB74" i="11"/>
  <c r="JW52" i="11"/>
  <c r="KG25" i="11"/>
  <c r="JW122" i="11"/>
  <c r="KE326" i="11"/>
  <c r="KE156" i="11"/>
  <c r="JW53" i="11"/>
  <c r="JV90" i="11"/>
  <c r="JW201" i="11"/>
  <c r="KG172" i="11"/>
  <c r="KE152" i="11"/>
  <c r="KF219" i="11"/>
  <c r="KF55" i="11"/>
  <c r="KC122" i="11"/>
  <c r="KC298" i="11"/>
  <c r="JV62" i="11"/>
  <c r="KA323" i="11"/>
  <c r="KF201" i="11"/>
  <c r="JZ146" i="11"/>
  <c r="KA150" i="11"/>
  <c r="KE351" i="11"/>
  <c r="KD59" i="11"/>
  <c r="JY298" i="11"/>
  <c r="KE80" i="11"/>
  <c r="KC6" i="11"/>
  <c r="KE222" i="11"/>
  <c r="KF37" i="11"/>
  <c r="KA186" i="11"/>
  <c r="KG134" i="11"/>
  <c r="JV44" i="11"/>
  <c r="JZ165" i="11"/>
  <c r="KG239" i="11"/>
  <c r="JW175" i="11"/>
  <c r="JY279" i="11"/>
  <c r="JZ150" i="11"/>
  <c r="KA50" i="11"/>
  <c r="KE347" i="11"/>
  <c r="JZ168" i="11"/>
  <c r="JX94" i="11"/>
  <c r="JW256" i="11"/>
  <c r="JY258" i="11"/>
  <c r="JV132" i="11"/>
  <c r="JY231" i="11"/>
  <c r="JY194" i="11"/>
  <c r="JZ319" i="11"/>
  <c r="JZ74" i="11"/>
  <c r="KC226" i="11"/>
  <c r="JX197" i="11"/>
  <c r="KB205" i="11"/>
  <c r="JX93" i="11"/>
  <c r="KB344" i="11"/>
  <c r="KF259" i="11"/>
  <c r="JV338" i="11"/>
  <c r="KF42" i="11"/>
  <c r="KF67" i="11"/>
  <c r="JV80" i="11"/>
  <c r="JW269" i="11"/>
  <c r="JV178" i="11"/>
  <c r="KA61" i="11"/>
  <c r="KF64" i="11"/>
  <c r="KA180" i="11"/>
  <c r="JZ303" i="11"/>
  <c r="KA273" i="11"/>
  <c r="KE148" i="11"/>
  <c r="JZ341" i="11"/>
  <c r="JZ328" i="11"/>
  <c r="KB81" i="11"/>
  <c r="JX136" i="11"/>
  <c r="KG270" i="11"/>
  <c r="KD57" i="11"/>
  <c r="KA191" i="11"/>
  <c r="JY34" i="11"/>
  <c r="JW229" i="11"/>
  <c r="KC139" i="11"/>
  <c r="KE275" i="11"/>
  <c r="KD225" i="11"/>
  <c r="KE45" i="11"/>
  <c r="KD139" i="11"/>
  <c r="JZ250" i="11"/>
  <c r="KA26" i="11"/>
  <c r="KB8" i="11"/>
  <c r="JW65" i="11"/>
  <c r="KB106" i="11"/>
  <c r="JV225" i="11"/>
  <c r="KB134" i="11"/>
  <c r="KB117" i="11"/>
  <c r="JZ178" i="11"/>
  <c r="JV241" i="11"/>
  <c r="JY158" i="11"/>
  <c r="KE219" i="11"/>
  <c r="KA59" i="11"/>
  <c r="JY113" i="11"/>
  <c r="KD150" i="11"/>
  <c r="JV99" i="11"/>
  <c r="JW66" i="11"/>
  <c r="KG256" i="11"/>
  <c r="KB163" i="11"/>
  <c r="KD350" i="11"/>
  <c r="KC152" i="11"/>
  <c r="JZ89" i="11"/>
  <c r="JW342" i="11"/>
  <c r="KC114" i="11"/>
  <c r="KC115" i="11"/>
  <c r="JY323" i="11"/>
  <c r="KG86" i="11"/>
  <c r="JY319" i="11"/>
  <c r="KB58" i="11"/>
  <c r="KB312" i="11"/>
  <c r="KD153" i="11"/>
  <c r="JZ8" i="11"/>
  <c r="JZ244" i="11"/>
  <c r="JV23" i="11"/>
  <c r="JY254" i="11"/>
  <c r="KE78" i="11"/>
  <c r="JX268" i="11"/>
  <c r="JW44" i="11"/>
  <c r="JV247" i="11"/>
  <c r="KG213" i="11"/>
  <c r="JY120" i="11"/>
  <c r="JY260" i="11"/>
  <c r="JV38" i="11"/>
  <c r="JZ295" i="11"/>
  <c r="JV142" i="11"/>
  <c r="JZ100" i="11"/>
  <c r="JX127" i="11"/>
  <c r="JW68" i="11"/>
  <c r="KF19" i="11"/>
  <c r="JW138" i="11"/>
  <c r="JV27" i="11"/>
  <c r="KF273" i="11"/>
  <c r="KC121" i="11"/>
  <c r="KB214" i="11"/>
  <c r="KB172" i="11"/>
  <c r="KA100" i="11"/>
  <c r="JX118" i="11"/>
  <c r="KF249" i="11"/>
  <c r="KC295" i="11"/>
  <c r="JY159" i="11"/>
  <c r="KA49" i="11"/>
  <c r="JZ304" i="11"/>
  <c r="KA185" i="11"/>
  <c r="KG122" i="11"/>
  <c r="KC281" i="11"/>
  <c r="KC47" i="11"/>
  <c r="JV181" i="11"/>
  <c r="JY216" i="11"/>
  <c r="JZ114" i="11"/>
  <c r="KB111" i="11"/>
  <c r="JV317" i="11"/>
  <c r="JY311" i="11"/>
  <c r="KC348" i="11"/>
  <c r="KC92" i="11"/>
  <c r="KE14" i="11"/>
  <c r="KE111" i="11"/>
  <c r="KF236" i="11"/>
  <c r="KA200" i="11"/>
  <c r="JZ99" i="11"/>
  <c r="JZ47" i="11"/>
  <c r="JW274" i="11"/>
  <c r="KF61" i="11"/>
  <c r="KD22" i="11"/>
  <c r="KF187" i="11"/>
  <c r="KF159" i="11"/>
  <c r="JY126" i="11"/>
  <c r="JW129" i="11"/>
  <c r="KB218" i="11"/>
  <c r="KE8" i="11"/>
  <c r="JW111" i="11"/>
  <c r="KF274" i="11"/>
  <c r="KG243" i="11"/>
  <c r="JV299" i="11"/>
  <c r="JX270" i="11"/>
  <c r="KC261" i="11"/>
  <c r="KG112" i="11"/>
  <c r="JV102" i="11"/>
  <c r="KF59" i="11"/>
  <c r="KG68" i="11"/>
  <c r="KA103" i="11"/>
  <c r="JV205" i="11"/>
  <c r="KD112" i="11"/>
  <c r="KC284" i="11"/>
  <c r="JV204" i="11"/>
  <c r="KE331" i="11"/>
  <c r="KB241" i="11"/>
  <c r="KA239" i="11"/>
  <c r="KG309" i="11"/>
  <c r="JW299" i="11"/>
  <c r="KF323" i="11"/>
  <c r="JY262" i="11"/>
  <c r="KC135" i="11"/>
  <c r="KG157" i="11"/>
  <c r="KD177" i="11"/>
  <c r="KG42" i="11"/>
  <c r="KG55" i="11"/>
  <c r="KC28" i="11"/>
  <c r="KE43" i="11"/>
  <c r="JV89" i="11"/>
  <c r="KF290" i="11"/>
  <c r="JY186" i="11"/>
  <c r="KF235" i="11"/>
  <c r="JX307" i="11"/>
  <c r="KD257" i="11"/>
  <c r="KG318" i="11"/>
  <c r="KG280" i="11"/>
  <c r="JW297" i="11"/>
  <c r="KB263" i="11"/>
  <c r="KF45" i="11"/>
  <c r="JX30" i="11"/>
  <c r="JY99" i="11"/>
  <c r="KE165" i="11"/>
  <c r="KB271" i="11"/>
  <c r="KD247" i="11"/>
  <c r="KF335" i="11"/>
  <c r="JY346" i="11"/>
  <c r="JX170" i="11"/>
  <c r="KA147" i="11"/>
  <c r="KB324" i="11"/>
  <c r="KA257" i="11"/>
  <c r="KF218" i="11"/>
  <c r="JZ19" i="11"/>
  <c r="KE183" i="11"/>
  <c r="JZ273" i="11"/>
  <c r="KF113" i="11"/>
  <c r="KA199" i="11"/>
  <c r="KC100" i="11"/>
  <c r="KE116" i="11"/>
  <c r="JW34" i="11"/>
  <c r="KC68" i="11"/>
  <c r="KC282" i="11"/>
  <c r="JX350" i="11"/>
  <c r="KC162" i="11"/>
  <c r="KE178" i="11"/>
  <c r="KA227" i="11"/>
  <c r="JX19" i="11"/>
  <c r="KE271" i="11"/>
  <c r="KA274" i="11"/>
  <c r="JW243" i="11"/>
  <c r="KG193" i="11"/>
  <c r="JY163" i="11"/>
  <c r="KA83" i="11"/>
  <c r="JY206" i="11"/>
  <c r="KF83" i="11"/>
  <c r="KG330" i="11"/>
  <c r="KF252" i="11"/>
  <c r="KD50" i="11"/>
  <c r="KC293" i="11"/>
  <c r="KC283" i="11"/>
  <c r="KA79" i="11"/>
  <c r="KE210" i="11"/>
  <c r="JV42" i="11"/>
  <c r="KB140" i="11"/>
  <c r="JV218" i="11"/>
  <c r="KF6" i="11"/>
  <c r="KD277" i="11"/>
  <c r="JY24" i="11"/>
  <c r="JV147" i="11"/>
  <c r="JW307" i="11"/>
  <c r="KG162" i="11"/>
  <c r="KF322" i="11"/>
  <c r="KF250" i="11"/>
  <c r="KC177" i="11"/>
  <c r="KF101" i="11"/>
  <c r="JV31" i="11"/>
  <c r="KD175" i="11"/>
  <c r="KC164" i="11"/>
  <c r="KA327" i="11"/>
  <c r="KA66" i="11"/>
  <c r="KB160" i="11"/>
  <c r="KB227" i="11"/>
  <c r="JY305" i="11"/>
  <c r="KD133" i="11"/>
  <c r="KG323" i="11"/>
  <c r="KF18" i="11"/>
  <c r="JV36" i="11"/>
  <c r="KE170" i="11"/>
  <c r="JZ164" i="11"/>
  <c r="KE282" i="11"/>
  <c r="JV128" i="11"/>
  <c r="JV84" i="11"/>
  <c r="KA224" i="11"/>
  <c r="KD304" i="11"/>
  <c r="JY22" i="11"/>
  <c r="JY141" i="11"/>
  <c r="KA334" i="11"/>
  <c r="JV96" i="11"/>
  <c r="KC134" i="11"/>
  <c r="KF214" i="11"/>
  <c r="KD202" i="11"/>
  <c r="KA286" i="11"/>
  <c r="JY179" i="11"/>
  <c r="KC338" i="11"/>
  <c r="JZ343" i="11"/>
  <c r="KE109" i="11"/>
  <c r="KA301" i="11"/>
  <c r="KF14" i="11"/>
  <c r="JW80" i="11"/>
  <c r="JY81" i="11"/>
  <c r="KB287" i="11"/>
  <c r="KB27" i="11"/>
  <c r="JZ228" i="11"/>
  <c r="JX327" i="11"/>
  <c r="KE141" i="11"/>
  <c r="JX40" i="11"/>
  <c r="KG15" i="11"/>
  <c r="JW344" i="11"/>
  <c r="JZ348" i="11"/>
  <c r="KB253" i="11"/>
  <c r="KF328" i="11"/>
  <c r="JW239" i="11"/>
  <c r="KE151" i="11"/>
  <c r="KB169" i="11"/>
  <c r="JW139" i="11"/>
  <c r="JY23" i="11"/>
  <c r="JX263" i="11"/>
  <c r="KG212" i="11"/>
  <c r="KA125" i="11"/>
  <c r="KC249" i="11"/>
  <c r="KC340" i="11"/>
  <c r="JY127" i="11"/>
  <c r="JV279" i="11"/>
  <c r="KG305" i="11"/>
  <c r="KE102" i="11"/>
  <c r="KA254" i="11"/>
  <c r="KE17" i="11"/>
  <c r="KF49" i="11"/>
  <c r="KE108" i="11"/>
  <c r="JZ61" i="11"/>
  <c r="JX275" i="11"/>
  <c r="JV163" i="11"/>
  <c r="JV244" i="11"/>
  <c r="KC39" i="11"/>
  <c r="JX323" i="11"/>
  <c r="KC87" i="11"/>
  <c r="JV46" i="11"/>
  <c r="JY251" i="11"/>
  <c r="KE38" i="11"/>
  <c r="JV173" i="11"/>
  <c r="JV6" i="11"/>
  <c r="KG298" i="11"/>
  <c r="JY256" i="11"/>
  <c r="JX148" i="11"/>
  <c r="KC331" i="11"/>
  <c r="JW234" i="11"/>
  <c r="KC104" i="11"/>
  <c r="KG306" i="11"/>
  <c r="KF297" i="11"/>
  <c r="KB212" i="11"/>
  <c r="KD269" i="11"/>
  <c r="KE182" i="11"/>
  <c r="KF35" i="11"/>
  <c r="KA149" i="11"/>
  <c r="JV266" i="11"/>
  <c r="JZ160" i="11"/>
  <c r="KD187" i="11"/>
  <c r="KG97" i="11"/>
  <c r="JY142" i="11"/>
  <c r="KA299" i="11"/>
  <c r="JX107" i="11"/>
  <c r="JW64" i="11"/>
  <c r="KB12" i="11"/>
  <c r="KB249" i="11"/>
  <c r="JZ66" i="11"/>
  <c r="JW29" i="11"/>
  <c r="JY174" i="11"/>
  <c r="KF137" i="11"/>
  <c r="JW107" i="11"/>
  <c r="KF136" i="11"/>
  <c r="KA55" i="11"/>
  <c r="KF84" i="11"/>
  <c r="KG284" i="11"/>
  <c r="KC252" i="11"/>
  <c r="KE24" i="11"/>
  <c r="JY348" i="11"/>
  <c r="JX171" i="11"/>
  <c r="KE312" i="11"/>
  <c r="JY104" i="11"/>
  <c r="KA223" i="11"/>
  <c r="KE238" i="11"/>
  <c r="KB278" i="11"/>
  <c r="KE36" i="11"/>
  <c r="KF324" i="11"/>
  <c r="KC76" i="11"/>
  <c r="JY110" i="11"/>
  <c r="JX11" i="11"/>
  <c r="JX345" i="11"/>
  <c r="KA157" i="11"/>
  <c r="KD308" i="11"/>
  <c r="JW314" i="11"/>
  <c r="JX54" i="11"/>
  <c r="KE187" i="11"/>
  <c r="KD146" i="11"/>
  <c r="JY143" i="11"/>
  <c r="KC312" i="11"/>
  <c r="KB286" i="11"/>
  <c r="JZ186" i="11"/>
  <c r="JX229" i="11"/>
  <c r="JW206" i="11"/>
  <c r="KE96" i="11"/>
  <c r="JV331" i="11"/>
  <c r="KD147" i="11"/>
  <c r="KE307" i="11"/>
  <c r="JX343" i="11"/>
  <c r="KG31" i="11"/>
  <c r="KB34" i="11"/>
  <c r="KE212" i="11"/>
  <c r="KD106" i="11"/>
  <c r="JY57" i="11"/>
  <c r="KB240" i="11"/>
  <c r="KA241" i="11"/>
  <c r="KD2" i="11"/>
  <c r="KC285" i="11"/>
  <c r="KC140" i="11"/>
  <c r="JX189" i="11"/>
  <c r="JZ195" i="11"/>
  <c r="JV197" i="11"/>
  <c r="KC198" i="11"/>
  <c r="KB285" i="11"/>
  <c r="JV149" i="11"/>
  <c r="KD70" i="11"/>
  <c r="KB220" i="11"/>
  <c r="JX295" i="11"/>
  <c r="JV37" i="11"/>
  <c r="JZ158" i="11"/>
  <c r="KF2" i="11"/>
  <c r="JY188" i="11"/>
  <c r="KD283" i="11"/>
  <c r="KG23" i="11"/>
  <c r="KC90" i="11"/>
  <c r="KD136" i="11"/>
  <c r="JZ329" i="11"/>
  <c r="JZ76" i="11"/>
  <c r="KD165" i="11"/>
  <c r="KF30" i="11"/>
  <c r="JY2" i="11"/>
  <c r="JX253" i="11"/>
  <c r="JY61" i="11"/>
  <c r="JY10" i="11"/>
  <c r="KE224" i="11"/>
  <c r="JX14" i="11"/>
  <c r="KF60" i="11"/>
  <c r="KG75" i="11"/>
  <c r="KG260" i="11"/>
  <c r="JX306" i="11"/>
  <c r="KG173" i="11"/>
  <c r="KB155" i="11"/>
  <c r="JW225" i="11"/>
  <c r="JY86" i="11"/>
  <c r="JX239" i="11"/>
  <c r="JZ334" i="11"/>
  <c r="KB42" i="11"/>
  <c r="JX78" i="11"/>
  <c r="KA171" i="11"/>
  <c r="KC44" i="11"/>
  <c r="KD128" i="11"/>
  <c r="KA230" i="11"/>
  <c r="JY51" i="11"/>
  <c r="KF97" i="11"/>
  <c r="JY347" i="11"/>
  <c r="KA88" i="11"/>
  <c r="KG186" i="11"/>
  <c r="JZ90" i="11"/>
  <c r="KD98" i="11"/>
  <c r="KC5" i="11"/>
  <c r="JX276" i="11"/>
  <c r="JX187" i="11"/>
  <c r="KA248" i="11"/>
  <c r="JW41" i="11"/>
  <c r="KE184" i="11"/>
  <c r="KD130" i="11"/>
  <c r="KD250" i="11"/>
  <c r="KC123" i="11"/>
  <c r="JV203" i="11"/>
  <c r="KA198" i="11"/>
  <c r="JZ115" i="11"/>
  <c r="KG262" i="11"/>
  <c r="JY167" i="11"/>
  <c r="JV215" i="11"/>
  <c r="KD163" i="11"/>
  <c r="KF3" i="11"/>
  <c r="KG149" i="11"/>
  <c r="JV196" i="11"/>
  <c r="KE68" i="11"/>
  <c r="JW176" i="11"/>
  <c r="KF125" i="11"/>
  <c r="KD29" i="11"/>
  <c r="KB30" i="11"/>
  <c r="KD339" i="11"/>
  <c r="JW296" i="11"/>
  <c r="KC223" i="11"/>
  <c r="KF304" i="11"/>
  <c r="JV183" i="11"/>
  <c r="JZ227" i="11"/>
  <c r="JY3" i="11"/>
  <c r="KE120" i="11"/>
  <c r="KE261" i="11"/>
  <c r="JV180" i="11"/>
  <c r="KG57" i="11"/>
  <c r="JW337" i="11"/>
  <c r="JW228" i="11"/>
  <c r="JW184" i="11"/>
  <c r="KE119" i="11"/>
  <c r="KF177" i="11"/>
  <c r="KG119" i="11"/>
  <c r="JW28" i="11"/>
  <c r="KC116" i="11"/>
  <c r="KA336" i="11"/>
  <c r="KE198" i="11"/>
  <c r="KG232" i="11"/>
  <c r="KD276" i="11"/>
  <c r="JV325" i="11"/>
  <c r="KA169" i="11"/>
  <c r="KG131" i="11"/>
  <c r="JV328" i="11"/>
  <c r="KC110" i="11"/>
  <c r="JV263" i="11"/>
  <c r="KG47" i="11"/>
  <c r="KG199" i="11"/>
  <c r="JZ179" i="11"/>
  <c r="KA102" i="11"/>
  <c r="KA2" i="11"/>
  <c r="KE41" i="11"/>
  <c r="JY92" i="11"/>
  <c r="KA106" i="11"/>
  <c r="JX156" i="11"/>
  <c r="KC299" i="11"/>
  <c r="KE69" i="11"/>
  <c r="JZ142" i="11"/>
  <c r="JY248" i="11"/>
  <c r="JY312" i="11"/>
  <c r="JW90" i="11"/>
  <c r="JZ198" i="11"/>
  <c r="KB284" i="11"/>
  <c r="KE169" i="11"/>
  <c r="KB277" i="11"/>
  <c r="KG329" i="11"/>
  <c r="KD72" i="11"/>
  <c r="KC83" i="11"/>
  <c r="KD260" i="11"/>
  <c r="JY340" i="11"/>
  <c r="KC156" i="11"/>
  <c r="KB341" i="11"/>
  <c r="JW283" i="11"/>
  <c r="KA23" i="11"/>
  <c r="JW86" i="11"/>
  <c r="KF239" i="11"/>
  <c r="JZ63" i="11"/>
  <c r="KE327" i="11"/>
  <c r="JW346" i="11"/>
  <c r="KE269" i="11"/>
  <c r="KF50" i="11"/>
  <c r="KE226" i="11"/>
  <c r="JY155" i="11"/>
  <c r="KF245" i="11"/>
  <c r="JW203" i="11"/>
  <c r="KB204" i="11"/>
  <c r="JZ230" i="11"/>
  <c r="KG320" i="11"/>
  <c r="KD48" i="11"/>
  <c r="JX252" i="11"/>
  <c r="JX159" i="11"/>
  <c r="KF85" i="11"/>
  <c r="JV123" i="11"/>
  <c r="KA234" i="11"/>
  <c r="KA295" i="11"/>
  <c r="KC46" i="11"/>
  <c r="KC308" i="11"/>
  <c r="KA138" i="11"/>
  <c r="KG14" i="11"/>
  <c r="KE51" i="11"/>
  <c r="KA219" i="11"/>
  <c r="JZ332" i="11"/>
  <c r="KF138" i="11"/>
  <c r="KB165" i="11"/>
  <c r="KG274" i="11"/>
  <c r="KB315" i="11"/>
  <c r="JX157" i="11"/>
  <c r="JV57" i="11"/>
  <c r="KE310" i="11"/>
  <c r="JZ276" i="11"/>
  <c r="JZ22" i="11"/>
  <c r="KF202" i="11"/>
  <c r="KF192" i="11"/>
  <c r="KA170" i="11"/>
  <c r="KF171" i="11"/>
  <c r="JW7" i="11"/>
  <c r="KF63" i="11"/>
  <c r="JY33" i="11"/>
  <c r="JW50" i="11"/>
  <c r="JW199" i="11"/>
  <c r="JZ325" i="11"/>
  <c r="KC310" i="11"/>
  <c r="JW253" i="11"/>
  <c r="KC288" i="11"/>
  <c r="JY111" i="11"/>
  <c r="KF155" i="11"/>
  <c r="KA318" i="11"/>
  <c r="KG344" i="11"/>
  <c r="JZ153" i="11"/>
  <c r="JY64" i="11"/>
  <c r="KB88" i="11"/>
  <c r="JZ327" i="11"/>
  <c r="KA105" i="11"/>
  <c r="KA36" i="11"/>
  <c r="KF161" i="11"/>
  <c r="KA153" i="11"/>
  <c r="JY125" i="11"/>
  <c r="JX36" i="11"/>
  <c r="JV83" i="11"/>
  <c r="KE278" i="11"/>
  <c r="KF71" i="11"/>
  <c r="KE65" i="11"/>
  <c r="JW177" i="11"/>
  <c r="KE66" i="11"/>
  <c r="KA249" i="11"/>
  <c r="JZ266" i="11"/>
  <c r="JZ270" i="11"/>
  <c r="KA25" i="11"/>
  <c r="KA289" i="11"/>
  <c r="KB291" i="11"/>
  <c r="KG94" i="11"/>
  <c r="KD287" i="11"/>
  <c r="KB310" i="11"/>
  <c r="JY162" i="11"/>
  <c r="JW302" i="11"/>
  <c r="JW247" i="11"/>
  <c r="KG93" i="11"/>
  <c r="JV201" i="11"/>
  <c r="JW304" i="11"/>
  <c r="KD134" i="11"/>
  <c r="KB178" i="11"/>
  <c r="JX318" i="11"/>
  <c r="KE329" i="11"/>
  <c r="JV19" i="11"/>
  <c r="JZ287" i="11"/>
  <c r="JY150" i="11"/>
  <c r="KE223" i="11"/>
  <c r="KA268" i="11"/>
  <c r="KF65" i="11"/>
  <c r="KG349" i="11"/>
  <c r="KE103" i="11"/>
  <c r="JX182" i="11"/>
  <c r="JY31" i="11"/>
  <c r="KC264" i="11"/>
  <c r="JV58" i="11"/>
  <c r="JW179" i="11"/>
  <c r="JY107" i="11"/>
  <c r="KD189" i="11"/>
  <c r="KD125" i="11"/>
  <c r="JX28" i="11"/>
  <c r="KB179" i="11"/>
  <c r="JV150" i="11"/>
  <c r="KD23" i="11"/>
  <c r="KB70" i="11"/>
  <c r="KE99" i="11"/>
  <c r="JZ97" i="11"/>
  <c r="KE144" i="11"/>
  <c r="JW8" i="11"/>
  <c r="JZ344" i="11"/>
  <c r="JV10" i="11"/>
  <c r="JX199" i="11"/>
  <c r="KC34" i="11"/>
  <c r="KF87" i="11"/>
  <c r="JX48" i="11"/>
  <c r="JV222" i="11"/>
  <c r="JV282" i="11"/>
  <c r="JX18" i="11"/>
  <c r="JX176" i="11"/>
  <c r="JX193" i="11"/>
  <c r="JW193" i="11"/>
  <c r="KC318" i="11"/>
  <c r="KG322" i="11"/>
  <c r="KE227" i="11"/>
  <c r="JZ53" i="11"/>
  <c r="JV25" i="11"/>
  <c r="JY230" i="11"/>
  <c r="KF342" i="11"/>
  <c r="KD104" i="11"/>
  <c r="KG70" i="11"/>
  <c r="JZ315" i="11"/>
  <c r="KB281" i="11"/>
  <c r="KC279" i="11"/>
  <c r="JX238" i="11"/>
  <c r="JW347" i="11"/>
  <c r="KE53" i="11"/>
  <c r="KA305" i="11"/>
  <c r="JX300" i="11"/>
  <c r="JX3" i="11"/>
  <c r="KC251" i="11"/>
  <c r="JX299" i="11"/>
  <c r="JZ331" i="11"/>
  <c r="JX60" i="11"/>
  <c r="JZ4" i="11"/>
  <c r="JY26" i="11"/>
  <c r="KG11" i="11"/>
  <c r="KC214" i="11"/>
  <c r="KE266" i="11"/>
  <c r="JW254" i="11"/>
  <c r="JZ129" i="11"/>
  <c r="KA16" i="11"/>
  <c r="KG317" i="11"/>
  <c r="KC107" i="11"/>
  <c r="KB110" i="11"/>
  <c r="JX278" i="11"/>
  <c r="JX154" i="11"/>
  <c r="JW72" i="11"/>
  <c r="KA220" i="11"/>
  <c r="JY78" i="11"/>
  <c r="JX9" i="11"/>
  <c r="KG247" i="11"/>
  <c r="JZ213" i="11"/>
  <c r="KE258" i="11"/>
  <c r="JW182" i="11"/>
  <c r="JV52" i="11"/>
  <c r="JY95" i="11"/>
  <c r="KC257" i="11"/>
  <c r="JW211" i="11"/>
  <c r="KC266" i="11"/>
  <c r="JX186" i="11"/>
  <c r="JY176" i="11"/>
  <c r="KA39" i="11"/>
  <c r="KA89" i="11"/>
  <c r="KA21" i="11"/>
  <c r="KC219" i="11"/>
  <c r="KF94" i="11"/>
  <c r="KC32" i="11"/>
  <c r="KG178" i="11"/>
  <c r="KA139" i="11"/>
  <c r="JX34" i="11"/>
  <c r="KA275" i="11"/>
  <c r="KF151" i="11"/>
  <c r="JX314" i="11"/>
  <c r="JY82" i="11"/>
  <c r="KF191" i="11"/>
  <c r="KD323" i="11"/>
  <c r="JY313" i="11"/>
  <c r="JX160" i="11"/>
  <c r="JY80" i="11"/>
  <c r="KC183" i="11"/>
  <c r="KD21" i="11"/>
  <c r="KF149" i="11"/>
  <c r="JW220" i="11"/>
  <c r="KC341" i="11"/>
  <c r="KD67" i="11"/>
  <c r="KG316" i="11"/>
  <c r="KA292" i="11"/>
  <c r="KB237" i="11"/>
  <c r="KG8" i="11"/>
  <c r="JW260" i="11"/>
  <c r="KC79" i="11"/>
  <c r="KE339" i="11"/>
  <c r="KA307" i="11"/>
  <c r="JX191" i="11"/>
  <c r="KF213" i="11"/>
  <c r="JZ246" i="11"/>
  <c r="JV191" i="11"/>
  <c r="JW257" i="11"/>
  <c r="KG146" i="11"/>
  <c r="JV234" i="11"/>
  <c r="KA158" i="11"/>
  <c r="JW30" i="11"/>
  <c r="JX237" i="11"/>
  <c r="JW319" i="11"/>
  <c r="KA141" i="11"/>
  <c r="JX211" i="11"/>
  <c r="KD144" i="11"/>
  <c r="KC191" i="11"/>
  <c r="KB228" i="11"/>
  <c r="KB137" i="11"/>
  <c r="KB153" i="11"/>
  <c r="JX339" i="11"/>
  <c r="JY345" i="11"/>
  <c r="KF7" i="11"/>
  <c r="KG276" i="11"/>
  <c r="JW278" i="11"/>
  <c r="JZ208" i="11"/>
  <c r="JW207" i="11"/>
  <c r="KC142" i="11"/>
  <c r="KC320" i="11"/>
  <c r="JW27" i="11"/>
  <c r="JV127" i="11"/>
  <c r="KC77" i="11"/>
  <c r="JW333" i="11"/>
  <c r="JX334" i="11"/>
  <c r="KD267" i="11"/>
  <c r="KE117" i="11"/>
  <c r="JV307" i="11"/>
  <c r="JW84" i="11"/>
  <c r="JW345" i="11"/>
  <c r="JX117" i="11"/>
  <c r="KC187" i="11"/>
  <c r="JV176" i="11"/>
  <c r="JV202" i="11"/>
  <c r="KD152" i="11"/>
  <c r="JZ80" i="11"/>
  <c r="JX155" i="11"/>
  <c r="JY342" i="11"/>
  <c r="KG36" i="11"/>
  <c r="JW265" i="11"/>
  <c r="JZ330" i="11"/>
  <c r="JZ200" i="11"/>
  <c r="KC303" i="11"/>
  <c r="JX124" i="11"/>
  <c r="JY165" i="11"/>
  <c r="KC108" i="11"/>
  <c r="KA183" i="11"/>
  <c r="KE28" i="11"/>
  <c r="KF74" i="11"/>
  <c r="JV229" i="11"/>
  <c r="KA262" i="11"/>
  <c r="JX71" i="11"/>
  <c r="JV126" i="11"/>
  <c r="KB48" i="11"/>
  <c r="KG233" i="11"/>
  <c r="KC231" i="11"/>
  <c r="KD140" i="11"/>
  <c r="JZ81" i="11"/>
  <c r="KF181" i="11"/>
  <c r="KA120" i="11"/>
  <c r="KG108" i="11"/>
  <c r="KB261" i="11"/>
  <c r="KB311" i="11"/>
  <c r="JV159" i="11"/>
  <c r="KG156" i="11"/>
  <c r="KB64" i="11"/>
  <c r="JW58" i="11"/>
  <c r="JZ136" i="11"/>
  <c r="JY128" i="11"/>
  <c r="KC202" i="11"/>
  <c r="KB130" i="11"/>
  <c r="KC36" i="11"/>
  <c r="JX15" i="11"/>
  <c r="JZ350" i="11"/>
  <c r="KE7" i="11"/>
  <c r="KA260" i="11"/>
  <c r="KC127" i="11"/>
  <c r="KB296" i="11"/>
  <c r="JV101" i="11"/>
  <c r="KD149" i="11"/>
  <c r="JY322" i="11"/>
  <c r="KG254" i="11"/>
  <c r="JX315" i="11"/>
  <c r="JZ309" i="11"/>
  <c r="KC158" i="11"/>
  <c r="JV223" i="11"/>
  <c r="JZ70" i="11"/>
  <c r="KB327" i="11"/>
  <c r="JV135" i="11"/>
  <c r="JV276" i="11"/>
  <c r="KE25" i="11"/>
  <c r="KE19" i="11"/>
  <c r="KC242" i="11"/>
  <c r="KB299" i="11"/>
  <c r="KF306" i="11"/>
  <c r="JX280" i="11"/>
  <c r="JW186" i="11"/>
  <c r="JY243" i="11"/>
  <c r="KE294" i="11"/>
  <c r="KG127" i="11"/>
  <c r="JZ255" i="11"/>
  <c r="KE160" i="11"/>
  <c r="KD160" i="11"/>
  <c r="KF293" i="11"/>
  <c r="KB208" i="11"/>
  <c r="JY20" i="11"/>
  <c r="KG51" i="11"/>
  <c r="KD105" i="11"/>
  <c r="JZ204" i="11"/>
  <c r="JZ59" i="11"/>
  <c r="KB303" i="11"/>
  <c r="JW115" i="11"/>
  <c r="JW236" i="11"/>
  <c r="KD159" i="11"/>
  <c r="JY49" i="11"/>
  <c r="KD349" i="11"/>
  <c r="JY122" i="11"/>
  <c r="KE101" i="11"/>
  <c r="KD6" i="11"/>
  <c r="KF316" i="11"/>
  <c r="KB60" i="11"/>
  <c r="KB32" i="11"/>
  <c r="JX218" i="11"/>
  <c r="JZ123" i="11"/>
  <c r="KG185" i="11"/>
  <c r="KF312" i="11"/>
  <c r="KB36" i="11"/>
  <c r="KB260" i="11"/>
  <c r="JX254" i="11"/>
  <c r="KB65" i="11"/>
  <c r="JV313" i="11"/>
  <c r="JV342" i="11"/>
  <c r="JX178" i="11"/>
  <c r="JZ277" i="11"/>
  <c r="KC345" i="11"/>
  <c r="KD286" i="11"/>
  <c r="JW215" i="11"/>
  <c r="KA45" i="11"/>
  <c r="JW3" i="11"/>
  <c r="JY73" i="11"/>
  <c r="KD321" i="11"/>
  <c r="JY335" i="11"/>
  <c r="JV320" i="11"/>
  <c r="KD11" i="11"/>
  <c r="JX201" i="11"/>
  <c r="JV269" i="11"/>
  <c r="KB97" i="11"/>
  <c r="KD168" i="11"/>
  <c r="KG92" i="11"/>
  <c r="JX106" i="11"/>
  <c r="KB29" i="11"/>
  <c r="KB159" i="11"/>
  <c r="KF78" i="11"/>
  <c r="KG235" i="11"/>
  <c r="JW12" i="11"/>
  <c r="KD209" i="11"/>
  <c r="JX261" i="11"/>
  <c r="KA121" i="11"/>
  <c r="JY293" i="11"/>
  <c r="JZ209" i="11"/>
  <c r="JY164" i="11"/>
  <c r="KG189" i="11"/>
  <c r="KB103" i="11"/>
  <c r="KA179" i="11"/>
  <c r="JV257" i="11"/>
  <c r="KC159" i="11"/>
  <c r="KD92" i="11"/>
  <c r="JV34" i="11"/>
  <c r="JZ281" i="11"/>
  <c r="JX351" i="11"/>
  <c r="KA30" i="11"/>
  <c r="KB174" i="11"/>
  <c r="KG163" i="11"/>
  <c r="JY220" i="11"/>
  <c r="JV349" i="11"/>
  <c r="KB4" i="11"/>
  <c r="JY249" i="11"/>
  <c r="KG288" i="11"/>
  <c r="JX212" i="11"/>
  <c r="KF120" i="11"/>
  <c r="KE44" i="11"/>
  <c r="JX51" i="11"/>
  <c r="KD199" i="11"/>
  <c r="KD219" i="11"/>
  <c r="KC233" i="11"/>
  <c r="KG81" i="11"/>
  <c r="KA201" i="11"/>
  <c r="KF21" i="11"/>
  <c r="JW263" i="11"/>
  <c r="JY160" i="11"/>
  <c r="KF309" i="11"/>
  <c r="JX290" i="11"/>
  <c r="JV24" i="11"/>
  <c r="KE295" i="11"/>
  <c r="JW313" i="11"/>
  <c r="JX69" i="11"/>
  <c r="JV284" i="11"/>
  <c r="KC128" i="11"/>
  <c r="JX183" i="11"/>
  <c r="KG195" i="11"/>
  <c r="KC238" i="11"/>
  <c r="JX346" i="11"/>
  <c r="JZ101" i="11"/>
  <c r="JY115" i="11"/>
  <c r="KE54" i="11"/>
  <c r="KD259" i="11"/>
  <c r="KD185" i="11"/>
  <c r="KA93" i="11"/>
  <c r="KC205" i="11"/>
  <c r="JY214" i="11"/>
  <c r="JX264" i="11"/>
  <c r="JY42" i="11"/>
  <c r="KB76" i="11"/>
  <c r="KF264" i="11"/>
  <c r="KF109" i="11"/>
  <c r="KB108" i="11"/>
  <c r="KC52" i="11"/>
  <c r="KF300" i="11"/>
  <c r="KG175" i="11"/>
  <c r="KB83" i="11"/>
  <c r="KA344" i="11"/>
  <c r="JV103" i="11"/>
  <c r="KE124" i="11"/>
  <c r="JY180" i="11"/>
  <c r="KG319" i="11"/>
  <c r="KG234" i="11"/>
  <c r="KD16" i="11"/>
  <c r="KG215" i="11"/>
  <c r="KG251" i="11"/>
  <c r="KC26" i="11"/>
  <c r="JY177" i="11"/>
  <c r="KA90" i="11"/>
  <c r="KA206" i="11"/>
  <c r="KG210" i="11"/>
  <c r="KG104" i="11"/>
  <c r="JX132" i="11"/>
  <c r="KB266" i="11"/>
  <c r="JW273" i="11"/>
  <c r="KE281" i="11"/>
  <c r="JX133" i="11"/>
  <c r="KD124" i="11"/>
  <c r="KC275" i="11"/>
  <c r="JY329" i="11"/>
  <c r="KD293" i="11"/>
  <c r="KA271" i="11"/>
  <c r="JX258" i="11"/>
  <c r="KD25" i="11"/>
  <c r="JW334" i="11"/>
  <c r="JY315" i="11"/>
  <c r="KE322" i="11"/>
  <c r="KD300" i="11"/>
  <c r="JX284" i="11"/>
  <c r="JY276" i="11"/>
  <c r="JX137" i="11"/>
  <c r="KB307" i="11"/>
  <c r="KG113" i="11"/>
  <c r="JV30" i="11"/>
  <c r="KD141" i="11"/>
  <c r="JV192" i="11"/>
  <c r="KE89" i="11"/>
  <c r="KC314" i="11"/>
  <c r="JW309" i="11"/>
  <c r="KD234" i="11"/>
  <c r="JW18" i="11"/>
  <c r="JX32" i="11"/>
  <c r="JW327" i="11"/>
  <c r="JV238" i="11"/>
  <c r="JY40" i="11"/>
  <c r="KC95" i="11"/>
  <c r="KD291" i="11"/>
  <c r="KD40" i="11"/>
  <c r="KB99" i="11"/>
  <c r="KD328" i="11"/>
  <c r="KE315" i="11"/>
  <c r="JV213" i="11"/>
  <c r="KE235" i="11"/>
  <c r="JX302" i="11"/>
  <c r="KG282" i="11"/>
  <c r="JW77" i="11"/>
  <c r="JX286" i="11"/>
  <c r="JZ152" i="11"/>
  <c r="KB294" i="11"/>
  <c r="JW106" i="11"/>
  <c r="KA115" i="11"/>
  <c r="KG259" i="11"/>
  <c r="JX79" i="11"/>
  <c r="JX285" i="11"/>
  <c r="KA117" i="11"/>
  <c r="KD88" i="11"/>
  <c r="KG78" i="11"/>
  <c r="JY273" i="11"/>
  <c r="KF178" i="11"/>
  <c r="JY310" i="11"/>
  <c r="JW286" i="11"/>
  <c r="JV198" i="11"/>
  <c r="KB331" i="11"/>
  <c r="JX240" i="11"/>
  <c r="JY246" i="11"/>
  <c r="KG58" i="11"/>
  <c r="KF241" i="11"/>
  <c r="JZ55" i="11"/>
  <c r="JV186" i="11"/>
  <c r="KF68" i="11"/>
  <c r="KA331" i="11"/>
  <c r="KD324" i="11"/>
  <c r="KA52" i="11"/>
  <c r="JZ280" i="11"/>
  <c r="JW54" i="11"/>
  <c r="KF141" i="11"/>
  <c r="JV327" i="11"/>
  <c r="JZ290" i="11"/>
  <c r="JW136" i="11"/>
  <c r="JX67" i="11"/>
  <c r="JZ214" i="11"/>
  <c r="KE256" i="11"/>
  <c r="JX292" i="11"/>
  <c r="KG174" i="11"/>
  <c r="KC55" i="11"/>
  <c r="KC54" i="11"/>
  <c r="JY235" i="11"/>
  <c r="JV237" i="11"/>
  <c r="KF266" i="11"/>
  <c r="KB309" i="11"/>
  <c r="KB351" i="11"/>
  <c r="KB57" i="11"/>
  <c r="KG191" i="11"/>
  <c r="JW116" i="11"/>
  <c r="JZ252" i="11"/>
  <c r="KF253" i="11"/>
  <c r="JY183" i="11"/>
  <c r="KE154" i="11"/>
  <c r="KB78" i="11"/>
  <c r="JW45" i="11"/>
  <c r="KD156" i="11"/>
  <c r="KC91" i="11"/>
  <c r="KE242" i="11"/>
  <c r="KA152" i="11"/>
  <c r="KD239" i="11"/>
  <c r="JV182" i="11"/>
  <c r="JV109" i="11"/>
  <c r="KE197" i="11"/>
  <c r="KA250" i="11"/>
  <c r="JW320" i="11"/>
  <c r="KB305" i="11"/>
  <c r="JZ205" i="11"/>
  <c r="KA272" i="11"/>
  <c r="JZ36" i="11"/>
  <c r="KA160" i="11"/>
  <c r="KB250" i="11"/>
  <c r="KG136" i="11"/>
  <c r="KE67" i="11"/>
  <c r="JY265" i="11"/>
  <c r="KB325" i="11"/>
  <c r="KB157" i="11"/>
  <c r="KE50" i="11"/>
  <c r="KF281" i="11"/>
  <c r="KE62" i="11"/>
  <c r="KB196" i="11"/>
  <c r="JX190" i="11"/>
  <c r="KD320" i="11"/>
  <c r="JZ5" i="11"/>
  <c r="KC330" i="11"/>
  <c r="KD296" i="11"/>
  <c r="KC120" i="11"/>
  <c r="JY200" i="11"/>
  <c r="JV235" i="11"/>
  <c r="JX335" i="11"/>
  <c r="JX181" i="11"/>
  <c r="JW78" i="11"/>
  <c r="KC78" i="11"/>
  <c r="JW262" i="11"/>
  <c r="KA285" i="11"/>
  <c r="KE97" i="11"/>
  <c r="JV66" i="11"/>
  <c r="JX31" i="11"/>
  <c r="JV194" i="11"/>
  <c r="KG263" i="11"/>
  <c r="KG335" i="11"/>
  <c r="KE132" i="11"/>
  <c r="KD62" i="11"/>
  <c r="KF275" i="11"/>
  <c r="JX310" i="11"/>
  <c r="JV14" i="11"/>
  <c r="JX99" i="11"/>
  <c r="JV119" i="11"/>
  <c r="JV258" i="11"/>
  <c r="JX309" i="11"/>
  <c r="KF256" i="11"/>
  <c r="KD113" i="11"/>
  <c r="KC221" i="11"/>
  <c r="JY257" i="11"/>
  <c r="KE157" i="11"/>
  <c r="KG321" i="11"/>
  <c r="JY250" i="11"/>
  <c r="JX205" i="11"/>
  <c r="KB175" i="11"/>
  <c r="KB40" i="11"/>
  <c r="JV22" i="11"/>
  <c r="KE289" i="11"/>
  <c r="KF305" i="11"/>
  <c r="JV175" i="11"/>
  <c r="KE130" i="11"/>
  <c r="JW195" i="11"/>
  <c r="KG285" i="11"/>
  <c r="JZ93" i="11"/>
  <c r="JV252" i="11"/>
  <c r="KE155" i="11"/>
  <c r="JX321" i="11"/>
  <c r="JX53" i="11"/>
  <c r="JZ128" i="11"/>
  <c r="KC66" i="11"/>
  <c r="KB224" i="11"/>
  <c r="KF261" i="11"/>
  <c r="KE190" i="11"/>
  <c r="KE74" i="11"/>
  <c r="KE153" i="11"/>
  <c r="KC344" i="11"/>
  <c r="KG188" i="11"/>
  <c r="JW95" i="11"/>
  <c r="KD68" i="11"/>
  <c r="JZ316" i="11"/>
  <c r="KF69" i="11"/>
  <c r="KD264" i="11"/>
  <c r="KD222" i="11"/>
  <c r="KC12" i="11"/>
  <c r="JV199" i="11"/>
  <c r="KD174" i="11"/>
  <c r="KF62" i="11"/>
  <c r="JX105" i="11"/>
  <c r="KF222" i="11"/>
  <c r="KC190" i="11"/>
  <c r="KE234" i="11"/>
  <c r="JY27" i="11"/>
  <c r="JV233" i="11"/>
  <c r="JW36" i="11"/>
  <c r="JZ166" i="11"/>
  <c r="JW144" i="11"/>
  <c r="KF232" i="11"/>
  <c r="KD244" i="11"/>
  <c r="KF185" i="11"/>
  <c r="KD341" i="11"/>
  <c r="KA95" i="11"/>
  <c r="KF220" i="11"/>
  <c r="JZ31" i="11"/>
  <c r="JZ318" i="11"/>
  <c r="KE122" i="11"/>
  <c r="JV311" i="11"/>
  <c r="KB329" i="11"/>
  <c r="KD279" i="11"/>
  <c r="KD110" i="11"/>
  <c r="KG54" i="11"/>
  <c r="KA134" i="11"/>
  <c r="JY173" i="11"/>
  <c r="KB79" i="11"/>
  <c r="JY48" i="11"/>
  <c r="JY175" i="11"/>
  <c r="KC332" i="11"/>
  <c r="JV104" i="11"/>
  <c r="KF283" i="11"/>
  <c r="KE277" i="11"/>
  <c r="KB72" i="11"/>
  <c r="KE171" i="11"/>
  <c r="KC247" i="11"/>
  <c r="KD158" i="11"/>
  <c r="KB321" i="11"/>
  <c r="JZ183" i="11"/>
  <c r="JZ279" i="11"/>
  <c r="JZ138" i="11"/>
  <c r="KC194" i="11"/>
  <c r="KA346" i="11"/>
  <c r="KA7" i="11"/>
  <c r="JX338" i="11"/>
  <c r="KB67" i="11"/>
  <c r="JV240" i="11"/>
  <c r="KG12" i="11"/>
  <c r="JV339" i="11"/>
  <c r="JX50" i="11"/>
  <c r="KD342" i="11"/>
  <c r="JX223" i="11"/>
  <c r="JX231" i="11"/>
  <c r="JZ50" i="11"/>
  <c r="KC255" i="11"/>
  <c r="KD212" i="11"/>
  <c r="JX207" i="11"/>
  <c r="KG223" i="11"/>
  <c r="JY72" i="11"/>
  <c r="JX143" i="11"/>
  <c r="KB50" i="11"/>
  <c r="JZ226" i="11"/>
  <c r="JW79" i="11"/>
  <c r="JY108" i="11"/>
  <c r="KC166" i="11"/>
  <c r="KA340" i="11"/>
  <c r="KC16" i="11"/>
  <c r="JW140" i="11"/>
  <c r="JY182" i="11"/>
  <c r="KC84" i="11"/>
  <c r="KF114" i="11"/>
  <c r="KB265" i="11"/>
  <c r="KB115" i="11"/>
  <c r="JV227" i="11"/>
  <c r="KF247" i="11"/>
  <c r="KF292" i="11"/>
  <c r="KB112" i="11"/>
  <c r="JW49" i="11"/>
  <c r="JV242" i="11"/>
  <c r="KB18" i="11"/>
  <c r="JX86" i="11"/>
  <c r="JX115" i="11"/>
  <c r="JZ229" i="11"/>
  <c r="KA11" i="11"/>
  <c r="JX298" i="11"/>
  <c r="JW125" i="11"/>
  <c r="KF139" i="11"/>
  <c r="KA266" i="11"/>
  <c r="KA131" i="11"/>
  <c r="KG326" i="11"/>
  <c r="KF229" i="11"/>
  <c r="KD101" i="11"/>
  <c r="KG137" i="11"/>
  <c r="KB146" i="11"/>
  <c r="JY132" i="11"/>
  <c r="KB142" i="11"/>
  <c r="JY302" i="11"/>
  <c r="KF254" i="11"/>
  <c r="KF38" i="11"/>
  <c r="JY332" i="11"/>
  <c r="JZ108" i="11"/>
  <c r="KF263" i="11"/>
  <c r="KE15" i="11"/>
  <c r="KE196" i="11"/>
  <c r="KF182" i="11"/>
  <c r="KC18" i="11"/>
  <c r="JY70" i="11"/>
  <c r="KG333" i="11"/>
  <c r="JW62" i="11"/>
  <c r="KA113" i="11"/>
  <c r="KG135" i="11"/>
  <c r="KD8" i="11"/>
  <c r="KG296" i="11"/>
  <c r="KC163" i="11"/>
  <c r="KB24" i="11"/>
  <c r="KF95" i="11"/>
  <c r="JX167" i="11"/>
  <c r="KA142" i="11"/>
  <c r="JX114" i="11"/>
  <c r="JW71" i="11"/>
  <c r="KC59" i="11"/>
  <c r="JX294" i="11"/>
  <c r="KD77" i="11"/>
  <c r="JY191" i="11"/>
  <c r="KE35" i="11"/>
  <c r="KG84" i="11"/>
  <c r="JW217" i="11"/>
  <c r="KF199" i="11"/>
  <c r="JZ260" i="11"/>
  <c r="JW167" i="11"/>
  <c r="KB51" i="11"/>
  <c r="JY277" i="11"/>
  <c r="JV249" i="11"/>
  <c r="JZ340" i="11"/>
  <c r="KA178" i="11"/>
  <c r="JZ135" i="11"/>
  <c r="JW132" i="11"/>
  <c r="JX122" i="11"/>
  <c r="JV217" i="11"/>
  <c r="KF180" i="11"/>
  <c r="JX149" i="11"/>
  <c r="KG299" i="11"/>
  <c r="KG168" i="11"/>
  <c r="JX328" i="11"/>
  <c r="KG194" i="11"/>
  <c r="KA321" i="11"/>
  <c r="KA333" i="11"/>
  <c r="JX162" i="11"/>
  <c r="KD36" i="11"/>
  <c r="KE57" i="11"/>
  <c r="JV5" i="11"/>
  <c r="KG302" i="11"/>
  <c r="KC254" i="11"/>
  <c r="KE253" i="11"/>
  <c r="JV172" i="11"/>
  <c r="JZ312" i="11"/>
  <c r="KD9" i="11"/>
  <c r="JX130" i="11"/>
  <c r="KE173" i="11"/>
  <c r="JZ32" i="11"/>
  <c r="KC154" i="11"/>
  <c r="KA99" i="11"/>
  <c r="KB61" i="11"/>
  <c r="KD89" i="11"/>
  <c r="JY134" i="11"/>
  <c r="KF346" i="11"/>
  <c r="JV324" i="11"/>
  <c r="KC322" i="11"/>
  <c r="KF127" i="11"/>
  <c r="KA124" i="11"/>
  <c r="KD151" i="11"/>
  <c r="KG59" i="11"/>
  <c r="KG80" i="11"/>
  <c r="KA202" i="11"/>
  <c r="KD325" i="11"/>
  <c r="JZ299" i="11"/>
  <c r="KE267" i="11"/>
  <c r="KF286" i="11"/>
  <c r="KA242" i="11"/>
  <c r="KE86" i="11"/>
  <c r="JW103" i="11"/>
  <c r="KG147" i="11"/>
  <c r="KA335" i="11"/>
  <c r="JX121" i="11"/>
  <c r="JZ301" i="11"/>
  <c r="KB104" i="11"/>
  <c r="JZ134" i="11"/>
  <c r="KG291" i="11"/>
  <c r="JX230" i="11"/>
  <c r="KC181" i="11"/>
  <c r="KE344" i="11"/>
  <c r="JZ148" i="11"/>
  <c r="KC170" i="11"/>
  <c r="KF143" i="11"/>
  <c r="KA104" i="11"/>
  <c r="JX241" i="11"/>
  <c r="KB118" i="11"/>
  <c r="JZ84" i="11"/>
  <c r="KA279" i="11"/>
  <c r="KD228" i="11"/>
  <c r="JZ52" i="11"/>
  <c r="KC130" i="11"/>
  <c r="KB141" i="11"/>
  <c r="KF184" i="11"/>
  <c r="KG53" i="11"/>
  <c r="KF204" i="11"/>
  <c r="KF129" i="11"/>
  <c r="KC31" i="11"/>
  <c r="KB122" i="11"/>
  <c r="KD196" i="11"/>
  <c r="KG170" i="11"/>
  <c r="JZ253" i="11"/>
  <c r="KB98" i="11"/>
  <c r="KG325" i="11"/>
  <c r="JV224" i="11"/>
  <c r="KE113" i="11"/>
  <c r="KB219" i="11"/>
  <c r="JV64" i="11"/>
  <c r="JV344" i="11"/>
  <c r="KD218" i="11"/>
  <c r="KE64" i="11"/>
  <c r="KF190" i="11"/>
  <c r="JX144" i="11"/>
  <c r="KF193" i="11"/>
  <c r="KE162" i="11"/>
  <c r="JW183" i="11"/>
  <c r="JW146" i="11"/>
  <c r="JZ67" i="11"/>
  <c r="KB56" i="11"/>
  <c r="KG312" i="11"/>
  <c r="JV121" i="11"/>
  <c r="KC315" i="11"/>
  <c r="JW329" i="11"/>
  <c r="JZ336" i="11"/>
  <c r="JY209" i="11"/>
  <c r="KD329" i="11"/>
  <c r="JW15" i="11"/>
  <c r="KF287" i="11"/>
  <c r="KE12" i="11"/>
  <c r="JZ6" i="11"/>
  <c r="JW180" i="11"/>
  <c r="JX147" i="11"/>
  <c r="JV165" i="11"/>
  <c r="KA46" i="11"/>
  <c r="JY62" i="11"/>
  <c r="KG158" i="11"/>
  <c r="JW26" i="11"/>
  <c r="JY336" i="11"/>
  <c r="JZ269" i="11"/>
  <c r="JZ306" i="11"/>
  <c r="KA192" i="11"/>
  <c r="KF43" i="11"/>
  <c r="JX82" i="11"/>
  <c r="KE317" i="11"/>
  <c r="KA232" i="11"/>
  <c r="JZ28" i="11"/>
  <c r="JY350" i="11"/>
  <c r="JW131" i="11"/>
  <c r="KG13" i="11"/>
  <c r="KF146" i="11"/>
  <c r="JX24" i="11"/>
  <c r="KF179" i="11"/>
  <c r="JY238" i="11"/>
  <c r="JZ14" i="11"/>
  <c r="JY326" i="11"/>
  <c r="JZ333" i="11"/>
  <c r="KE206" i="11"/>
  <c r="JW340" i="11"/>
  <c r="KD80" i="11"/>
  <c r="KE33" i="11"/>
  <c r="KE42" i="11"/>
  <c r="JW119" i="11"/>
  <c r="KD114" i="11"/>
  <c r="JX234" i="11"/>
  <c r="KF221" i="11"/>
  <c r="KC106" i="11"/>
  <c r="JX246" i="11"/>
  <c r="KA62" i="11"/>
  <c r="JW339" i="11"/>
  <c r="KG123" i="11"/>
  <c r="KE240" i="11"/>
  <c r="JW222" i="11"/>
  <c r="JY168" i="11"/>
  <c r="JX259" i="11"/>
  <c r="KB164" i="11"/>
  <c r="JY207" i="11"/>
  <c r="JX100" i="11"/>
  <c r="KC80" i="11"/>
  <c r="KF73" i="11"/>
  <c r="KD233" i="11"/>
  <c r="JW277" i="11"/>
  <c r="KD253" i="11"/>
  <c r="JW336" i="11"/>
  <c r="JZ314" i="11"/>
  <c r="KC118" i="11"/>
  <c r="JV193" i="11"/>
  <c r="KE98" i="11"/>
  <c r="KC265" i="11"/>
  <c r="JV139" i="11"/>
  <c r="KB145" i="11"/>
  <c r="KF267" i="11"/>
  <c r="KF96" i="11"/>
  <c r="JX262" i="11"/>
  <c r="JX247" i="11"/>
  <c r="KF51" i="11"/>
  <c r="KF188" i="11"/>
  <c r="JV280" i="11"/>
  <c r="KF25" i="11"/>
  <c r="JV148" i="11"/>
  <c r="JX90" i="11"/>
  <c r="KC216" i="11"/>
  <c r="KC196" i="11"/>
  <c r="KD161" i="11"/>
  <c r="KB143" i="11"/>
  <c r="KC97" i="11"/>
  <c r="JX325" i="11"/>
  <c r="JW152" i="11"/>
  <c r="KC232" i="11"/>
  <c r="JZ46" i="11"/>
  <c r="KB85" i="11"/>
  <c r="KA261" i="11"/>
  <c r="JV137" i="11"/>
  <c r="KE159" i="11"/>
  <c r="KF53" i="11"/>
  <c r="JZ243" i="11"/>
  <c r="JV120" i="11"/>
  <c r="KE4" i="11"/>
  <c r="JZ193" i="11"/>
  <c r="KD201" i="11"/>
  <c r="KG219" i="11"/>
  <c r="KD305" i="11"/>
  <c r="KE244" i="11"/>
  <c r="JV87" i="11"/>
  <c r="JY151" i="11"/>
  <c r="JW218" i="11"/>
  <c r="JX331" i="11"/>
  <c r="KE293" i="11"/>
  <c r="KC167" i="11"/>
  <c r="KA41" i="11"/>
  <c r="JZ30" i="11"/>
  <c r="KD236" i="11"/>
  <c r="JY6" i="11"/>
  <c r="KE100" i="11"/>
  <c r="KA322" i="11"/>
  <c r="KG225" i="11"/>
  <c r="JV228" i="11"/>
  <c r="KG44" i="11"/>
  <c r="JX96" i="11"/>
  <c r="JV136" i="11"/>
  <c r="KE63" i="11"/>
  <c r="JW88" i="11"/>
  <c r="JX27" i="11"/>
  <c r="KE73" i="11"/>
  <c r="KA9" i="11"/>
  <c r="JX200" i="11"/>
  <c r="KG192" i="11"/>
  <c r="JZ110" i="11"/>
  <c r="KB55" i="11"/>
  <c r="KF243" i="11"/>
  <c r="JW5" i="11"/>
  <c r="JV91" i="11"/>
  <c r="JX76" i="11"/>
  <c r="JX101" i="11"/>
  <c r="JZ104" i="11"/>
  <c r="JZ338" i="11"/>
  <c r="JZ251" i="11"/>
  <c r="KD84" i="11"/>
  <c r="KA174" i="11"/>
  <c r="KB186" i="11"/>
  <c r="KB19" i="11"/>
  <c r="KD249" i="11"/>
  <c r="KG7" i="11"/>
  <c r="JZ17" i="11"/>
  <c r="KE83" i="11"/>
  <c r="KA107" i="11"/>
  <c r="KC186" i="11"/>
  <c r="KE94" i="11"/>
  <c r="JX177" i="11"/>
  <c r="KB245" i="11"/>
  <c r="KB102" i="11"/>
  <c r="JW83" i="11"/>
  <c r="KA173" i="11"/>
  <c r="KD210" i="11"/>
  <c r="JV323" i="11"/>
  <c r="KB109" i="11"/>
  <c r="KC326" i="11"/>
  <c r="KD215" i="11"/>
  <c r="KF226" i="11"/>
  <c r="KG261" i="11"/>
  <c r="KF334" i="11"/>
  <c r="KE40" i="11"/>
  <c r="KG271" i="11"/>
  <c r="KE131" i="11"/>
  <c r="KC58" i="11"/>
  <c r="KG248" i="11"/>
  <c r="JW21" i="11"/>
  <c r="JY341" i="11"/>
  <c r="JV98" i="11"/>
  <c r="KE3" i="11"/>
  <c r="KC111" i="11"/>
  <c r="JX233" i="11"/>
  <c r="JZ261" i="11"/>
  <c r="KA258" i="11"/>
  <c r="KG20" i="11"/>
  <c r="JY226" i="11"/>
  <c r="JV239" i="11"/>
  <c r="KF217" i="11"/>
  <c r="KA284" i="11"/>
  <c r="JY221" i="11"/>
  <c r="KG111" i="11"/>
  <c r="KB282" i="11"/>
  <c r="JW276" i="11"/>
  <c r="JZ49" i="11"/>
  <c r="KF351" i="11"/>
  <c r="JW271" i="11"/>
  <c r="JV69" i="11"/>
  <c r="KD41" i="11"/>
  <c r="KB197" i="11"/>
  <c r="KD198" i="11"/>
  <c r="JV32" i="11"/>
  <c r="KF303" i="11"/>
  <c r="JV60" i="11"/>
  <c r="JX8" i="11"/>
  <c r="JX85" i="11"/>
  <c r="JW151" i="11"/>
  <c r="KF157" i="11"/>
  <c r="KG167" i="11"/>
  <c r="JX17" i="11"/>
  <c r="KE292" i="11"/>
  <c r="JX109" i="11"/>
  <c r="KC336" i="11"/>
  <c r="KB22" i="11"/>
  <c r="KE106" i="11"/>
  <c r="JW280" i="11"/>
  <c r="KA204" i="11"/>
  <c r="KE319" i="11"/>
  <c r="JZ131" i="11"/>
  <c r="JW172" i="11"/>
  <c r="JX250" i="11"/>
  <c r="KA132" i="11"/>
  <c r="KC81" i="11"/>
  <c r="KG56" i="11"/>
  <c r="KE211" i="11"/>
  <c r="JX196" i="11"/>
  <c r="KC10" i="11"/>
  <c r="KD12" i="11"/>
  <c r="JY271" i="11"/>
  <c r="KA154" i="11"/>
  <c r="KE10" i="11"/>
  <c r="JX140" i="11"/>
  <c r="JV230" i="11"/>
  <c r="KD297" i="11"/>
  <c r="JZ57" i="11"/>
  <c r="JW351" i="11"/>
  <c r="KG2" i="11"/>
  <c r="KF66" i="11"/>
  <c r="KB274" i="11"/>
  <c r="JV351" i="11"/>
  <c r="KE280" i="11"/>
  <c r="JY58" i="11"/>
  <c r="KA203" i="11"/>
  <c r="JV214" i="11"/>
  <c r="JX317" i="11"/>
  <c r="KF294" i="11"/>
  <c r="JV206" i="11"/>
  <c r="KG30" i="11"/>
  <c r="KF46" i="11"/>
  <c r="KF33" i="11"/>
  <c r="KF343" i="11"/>
  <c r="KF186" i="11"/>
  <c r="JW318" i="11"/>
  <c r="KF118" i="11"/>
  <c r="KA181" i="11"/>
  <c r="JY85" i="11"/>
  <c r="KD292" i="11"/>
  <c r="KA75" i="11"/>
  <c r="KB301" i="11"/>
  <c r="JV292" i="11"/>
  <c r="JZ54" i="11"/>
  <c r="JV185" i="11"/>
  <c r="JX70" i="11"/>
  <c r="KE320" i="11"/>
  <c r="KE191" i="11"/>
  <c r="KF308" i="11"/>
  <c r="JV4" i="11"/>
  <c r="KD65" i="11"/>
  <c r="KD271" i="11"/>
  <c r="JV78" i="11"/>
  <c r="KE328" i="11"/>
  <c r="JX37" i="11"/>
  <c r="JX131" i="11"/>
  <c r="JZ320" i="11"/>
  <c r="JV59" i="11"/>
  <c r="KF238" i="11"/>
  <c r="JY294" i="11"/>
  <c r="JX333" i="11"/>
  <c r="KB297" i="11"/>
  <c r="JV330" i="11"/>
  <c r="JV11" i="11"/>
  <c r="JW141" i="11"/>
  <c r="JW70" i="11"/>
  <c r="JV158" i="11"/>
  <c r="KE262" i="11"/>
  <c r="KB323" i="11"/>
  <c r="JY19" i="11"/>
  <c r="KB293" i="11"/>
  <c r="JZ271" i="11"/>
  <c r="JZ192" i="11"/>
  <c r="KB231" i="11"/>
  <c r="JX283" i="11"/>
  <c r="JY137" i="11"/>
  <c r="KC179" i="11"/>
  <c r="KD347" i="11"/>
  <c r="JX21" i="11"/>
  <c r="JV316" i="11"/>
  <c r="JZ107" i="11"/>
  <c r="JX150" i="11"/>
  <c r="KB319" i="11"/>
  <c r="KF227" i="11"/>
  <c r="KA213" i="11"/>
  <c r="JZ88" i="11"/>
  <c r="KF150" i="11"/>
  <c r="KB150" i="11"/>
  <c r="JY321" i="11"/>
  <c r="KB326" i="11"/>
  <c r="KB234" i="11"/>
  <c r="KC25" i="11"/>
  <c r="KC169" i="11"/>
  <c r="KG340" i="11"/>
  <c r="KF102" i="11"/>
  <c r="KF40" i="11"/>
  <c r="KA143" i="11"/>
  <c r="KC103" i="11"/>
  <c r="JV296" i="11"/>
  <c r="KA161" i="11"/>
  <c r="KA316" i="11"/>
  <c r="JW143" i="11"/>
  <c r="KF56" i="11"/>
  <c r="JY11" i="11"/>
  <c r="JX188" i="11"/>
  <c r="JW204" i="11"/>
  <c r="JV144" i="11"/>
  <c r="KE230" i="11"/>
  <c r="KD167" i="11"/>
  <c r="JV210" i="11"/>
  <c r="KD79" i="11"/>
  <c r="KD115" i="11"/>
  <c r="KA247" i="11"/>
  <c r="KC105" i="11"/>
  <c r="KD281" i="11"/>
  <c r="JW250" i="11"/>
  <c r="KG100" i="11"/>
  <c r="KE147" i="11"/>
  <c r="JX169" i="11"/>
  <c r="KC328" i="11"/>
  <c r="KE194" i="11"/>
  <c r="KA264" i="11"/>
  <c r="KE126" i="11"/>
  <c r="KG202" i="11"/>
  <c r="JX97" i="11"/>
  <c r="KB337" i="11"/>
  <c r="KA228" i="11"/>
  <c r="KE341" i="11"/>
  <c r="KE39" i="11"/>
  <c r="KE202" i="11"/>
  <c r="JY161" i="11"/>
  <c r="KD129" i="11"/>
  <c r="KD303" i="11"/>
  <c r="KG154" i="11"/>
  <c r="KG29" i="11"/>
  <c r="KG140" i="11"/>
  <c r="KF147" i="11"/>
  <c r="JV319" i="11"/>
  <c r="KC286" i="11"/>
  <c r="JV286" i="11"/>
  <c r="JX311" i="11"/>
  <c r="KD326" i="11"/>
  <c r="KD109" i="11"/>
  <c r="KF200" i="11"/>
  <c r="JV141" i="11"/>
  <c r="JW330" i="11"/>
  <c r="KC67" i="11"/>
  <c r="KC45" i="11"/>
  <c r="KB333" i="11"/>
  <c r="JY324" i="11"/>
  <c r="JY198" i="11"/>
  <c r="JZ324" i="11"/>
  <c r="JX74" i="11"/>
  <c r="JZ232" i="11"/>
  <c r="JV117" i="11"/>
  <c r="KA283" i="11"/>
  <c r="KB288" i="11"/>
  <c r="JY327" i="11"/>
  <c r="JV114" i="11"/>
  <c r="JW135" i="11"/>
  <c r="KB20" i="11"/>
  <c r="KF41" i="11"/>
  <c r="JX269" i="11"/>
  <c r="JY267" i="11"/>
  <c r="KE110" i="11"/>
  <c r="KA217" i="11"/>
  <c r="JZ211" i="11"/>
  <c r="JY301" i="11"/>
  <c r="JW335" i="11"/>
  <c r="JV97" i="11"/>
  <c r="JZ162" i="11"/>
  <c r="KG155" i="11"/>
  <c r="KC297" i="11"/>
  <c r="JW267" i="11"/>
  <c r="KC99" i="11"/>
  <c r="KB39" i="11"/>
  <c r="KD15" i="11"/>
  <c r="JV343" i="11"/>
  <c r="KG214" i="11"/>
  <c r="JY270" i="11"/>
  <c r="KB290" i="11"/>
  <c r="KC218" i="11"/>
  <c r="JW289" i="11"/>
  <c r="KB272" i="11"/>
  <c r="KF197" i="11"/>
  <c r="JY278" i="11"/>
  <c r="KD24" i="11"/>
  <c r="JX235" i="11"/>
  <c r="KF296" i="11"/>
  <c r="JY283" i="11"/>
  <c r="JZ126" i="11"/>
  <c r="JZ94" i="11"/>
  <c r="KE324" i="11"/>
  <c r="KF20" i="11"/>
  <c r="KG171" i="11"/>
  <c r="KA304" i="11"/>
  <c r="JZ27" i="11"/>
  <c r="JV53" i="11"/>
  <c r="KE268" i="11"/>
  <c r="KC327" i="11"/>
  <c r="JV71" i="11"/>
  <c r="KD340" i="11"/>
  <c r="KC184" i="11"/>
  <c r="KC267" i="11"/>
  <c r="JW173" i="11"/>
  <c r="JX296" i="11"/>
  <c r="JY217" i="11"/>
  <c r="KE77" i="11"/>
  <c r="JZ217" i="11"/>
  <c r="JY43" i="11"/>
  <c r="JX248" i="11"/>
  <c r="KF329" i="11"/>
  <c r="JZ72" i="11"/>
  <c r="KB26" i="11"/>
  <c r="KC151" i="11"/>
  <c r="KE346" i="11"/>
  <c r="KC23" i="11"/>
  <c r="JW168" i="11"/>
  <c r="JX348" i="11"/>
  <c r="KF130" i="11"/>
  <c r="KE189" i="11"/>
  <c r="KC289" i="11"/>
  <c r="KB200" i="11"/>
  <c r="KC193" i="11"/>
  <c r="JV318" i="11"/>
  <c r="KB298" i="11"/>
  <c r="JX91" i="11"/>
  <c r="JV275" i="11"/>
  <c r="KF302" i="11"/>
  <c r="KB162" i="11"/>
  <c r="JX119" i="11"/>
  <c r="JX202" i="11"/>
  <c r="KA22" i="11"/>
  <c r="JX66" i="11"/>
  <c r="KC350" i="11"/>
  <c r="JW55" i="11"/>
  <c r="KG114" i="11"/>
  <c r="JW161" i="11"/>
  <c r="JY117" i="11"/>
  <c r="JZ62" i="11"/>
  <c r="KF158" i="11"/>
  <c r="KE180" i="11"/>
  <c r="KA282" i="11"/>
  <c r="KA58" i="11"/>
  <c r="JY96" i="11"/>
  <c r="JW194" i="11"/>
  <c r="KF310" i="11"/>
  <c r="JY52" i="11"/>
  <c r="KA296" i="11"/>
  <c r="KD265" i="11"/>
  <c r="JV162" i="11"/>
  <c r="KC17" i="11"/>
  <c r="KF32" i="11"/>
  <c r="KF225" i="11"/>
  <c r="KA96" i="11"/>
  <c r="KF27" i="11"/>
  <c r="KC236" i="11"/>
  <c r="JZ117" i="11"/>
  <c r="JY50" i="11"/>
  <c r="JW316" i="11"/>
  <c r="KD335" i="11"/>
  <c r="KA82" i="11"/>
  <c r="JY71" i="11"/>
  <c r="JZ112" i="11"/>
  <c r="JV154" i="11"/>
  <c r="KB191" i="11"/>
  <c r="KC302" i="11"/>
  <c r="JX304" i="11"/>
  <c r="JW251" i="11"/>
  <c r="JZ224" i="11"/>
  <c r="JY116" i="11"/>
  <c r="JV15" i="11"/>
  <c r="JX163" i="11"/>
  <c r="JZ64" i="11"/>
  <c r="KC138" i="11"/>
  <c r="KA280" i="11"/>
  <c r="KD94" i="11"/>
  <c r="KA197" i="11"/>
  <c r="JY337" i="11"/>
  <c r="KG343" i="11"/>
  <c r="JW279" i="11"/>
  <c r="KB259" i="11"/>
  <c r="KD238" i="11"/>
  <c r="KF29" i="11"/>
  <c r="KE134" i="11"/>
  <c r="KG76" i="11"/>
  <c r="KC102" i="11"/>
  <c r="KD120" i="11"/>
  <c r="JV17" i="11"/>
  <c r="KE218" i="11"/>
  <c r="JX320" i="11"/>
  <c r="JV262" i="11"/>
  <c r="JY236" i="11"/>
  <c r="KG41" i="11"/>
  <c r="JZ323" i="11"/>
  <c r="KF107" i="11"/>
  <c r="KF198" i="11"/>
  <c r="KC174" i="11"/>
  <c r="KF330" i="11"/>
  <c r="KE208" i="11"/>
  <c r="JY112" i="11"/>
  <c r="KD155" i="11"/>
  <c r="JY282" i="11"/>
  <c r="JV73" i="11"/>
  <c r="KA85" i="11"/>
  <c r="KA281" i="11"/>
  <c r="JV155" i="11"/>
  <c r="KB138" i="11"/>
  <c r="JY309" i="11"/>
  <c r="JY266" i="11"/>
  <c r="JY344" i="11"/>
  <c r="KB339" i="11"/>
  <c r="JZ221" i="11"/>
  <c r="KA122" i="11"/>
  <c r="JV143" i="11"/>
  <c r="JZ155" i="11"/>
  <c r="KD123" i="11"/>
  <c r="KD288" i="11"/>
  <c r="KB254" i="11"/>
  <c r="JW240" i="11"/>
  <c r="JX221" i="11"/>
  <c r="KB44" i="11"/>
  <c r="KE288" i="11"/>
  <c r="KB190" i="11"/>
  <c r="JX125" i="11"/>
  <c r="KG346" i="11"/>
  <c r="KC222" i="11"/>
  <c r="KB86" i="11"/>
  <c r="KA303" i="11"/>
  <c r="JZ294" i="11"/>
  <c r="KA330" i="11"/>
  <c r="KG176" i="11"/>
  <c r="JZ124" i="11"/>
  <c r="KC229" i="11"/>
  <c r="KF176" i="11"/>
  <c r="KD99" i="11"/>
  <c r="KG287" i="11"/>
  <c r="JZ58" i="11"/>
  <c r="KD205" i="11"/>
  <c r="KA222" i="11"/>
  <c r="JW326" i="11"/>
  <c r="KE349" i="11"/>
  <c r="JW266" i="11"/>
  <c r="JZ24" i="11"/>
  <c r="KG10" i="11"/>
  <c r="KE27" i="11"/>
  <c r="KC280" i="11"/>
  <c r="KB9" i="11"/>
  <c r="KF276" i="11"/>
  <c r="JV310" i="11"/>
  <c r="KG107" i="11"/>
  <c r="KB223" i="11"/>
  <c r="KD119" i="11"/>
  <c r="JW69" i="11"/>
  <c r="KA315" i="11"/>
  <c r="KD309" i="11"/>
  <c r="KC15" i="11"/>
  <c r="KC305" i="11"/>
  <c r="JX224" i="11"/>
  <c r="JX168" i="11"/>
  <c r="JW198" i="11"/>
  <c r="JX120" i="11"/>
  <c r="KA167" i="11"/>
  <c r="JY4" i="11"/>
  <c r="KG27" i="11"/>
  <c r="KG300" i="11"/>
  <c r="KC189" i="11"/>
  <c r="JZ15" i="11"/>
  <c r="KF47" i="11"/>
  <c r="KA300" i="11"/>
  <c r="KF44" i="11"/>
  <c r="JW196" i="11"/>
  <c r="KG237" i="11"/>
  <c r="KB273" i="11"/>
  <c r="JX65" i="11"/>
  <c r="KF348" i="11"/>
  <c r="KG289" i="11"/>
  <c r="JW348" i="11"/>
  <c r="KA312" i="11"/>
  <c r="KG324" i="11"/>
  <c r="KD251" i="11"/>
  <c r="JX340" i="11"/>
  <c r="JZ218" i="1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6" i="344" l="1"/>
  <c r="D355" i="344"/>
  <c r="D357" i="344"/>
  <c r="D358" i="344"/>
  <c r="GR278" i="11"/>
  <c r="EM221" i="11"/>
  <c r="CS240" i="11"/>
  <c r="HL113" i="11"/>
  <c r="GB207" i="11"/>
  <c r="FN347" i="11"/>
  <c r="HP290" i="11"/>
  <c r="HZ27" i="11"/>
  <c r="DJ30" i="11"/>
  <c r="BH162" i="11"/>
  <c r="CH155" i="11"/>
  <c r="BU270" i="11"/>
  <c r="CM123" i="11"/>
  <c r="CI336" i="11"/>
  <c r="BY52" i="11"/>
  <c r="GD330" i="11"/>
  <c r="CJ316" i="11"/>
  <c r="HP28" i="11"/>
  <c r="GK295" i="11"/>
  <c r="GE299" i="11"/>
  <c r="CI132" i="11"/>
  <c r="FJ25" i="11"/>
  <c r="AX128" i="11"/>
  <c r="CX211" i="11"/>
  <c r="JG104" i="11"/>
  <c r="FZ74" i="11"/>
  <c r="HP157" i="11"/>
  <c r="BE157" i="11"/>
  <c r="BA239" i="11"/>
  <c r="IP100" i="11"/>
  <c r="AK224" i="11"/>
  <c r="BI30" i="11"/>
  <c r="GF176" i="11"/>
  <c r="IX48" i="11"/>
  <c r="DW327" i="11"/>
  <c r="HF309" i="11"/>
  <c r="FE152" i="11"/>
  <c r="BI267" i="11"/>
  <c r="ES40" i="11"/>
  <c r="FE177" i="11"/>
  <c r="BF317" i="11"/>
  <c r="AO320" i="11"/>
  <c r="IM101" i="11"/>
  <c r="CY174" i="11"/>
  <c r="DK297" i="11"/>
  <c r="CH27" i="11"/>
  <c r="GH284" i="11"/>
  <c r="BT249" i="11"/>
  <c r="EA296" i="11"/>
  <c r="CZ239" i="11"/>
  <c r="EG300" i="11"/>
  <c r="EI185" i="11"/>
  <c r="FB17" i="11"/>
  <c r="CK173" i="11"/>
  <c r="FJ339" i="11"/>
  <c r="IZ57" i="11"/>
  <c r="AI43" i="11"/>
  <c r="BK333" i="11"/>
  <c r="DQ223" i="11"/>
  <c r="CN304" i="11"/>
  <c r="EG98" i="11"/>
  <c r="HO87" i="11"/>
  <c r="CK89" i="11"/>
  <c r="ER197" i="11"/>
  <c r="DT345" i="11"/>
  <c r="AR145" i="11"/>
  <c r="EX146" i="11"/>
  <c r="EG175" i="11"/>
  <c r="EQ2" i="11"/>
  <c r="BA221" i="11"/>
  <c r="DM42" i="11"/>
  <c r="HL55" i="11"/>
  <c r="GK70" i="11"/>
  <c r="CW270" i="11"/>
  <c r="FK292" i="11"/>
  <c r="BN141" i="11"/>
  <c r="DA151" i="11"/>
  <c r="JF155" i="11"/>
  <c r="DA279" i="11"/>
  <c r="CD177" i="11"/>
  <c r="FC130" i="11"/>
  <c r="BG175" i="11"/>
  <c r="BY70" i="11"/>
  <c r="BI276" i="11"/>
  <c r="GP59" i="11"/>
  <c r="FW180" i="11"/>
  <c r="BV94" i="11"/>
  <c r="CN85" i="11"/>
  <c r="DV39" i="11"/>
  <c r="GZ126" i="11"/>
  <c r="DO278" i="11"/>
  <c r="FV10" i="11"/>
  <c r="CW188" i="11"/>
  <c r="EJ325" i="11"/>
  <c r="DY112" i="11"/>
  <c r="BR77" i="11"/>
  <c r="ID102" i="11"/>
  <c r="FU235" i="11"/>
  <c r="JC208" i="11"/>
  <c r="CB78" i="11"/>
  <c r="ES57" i="11"/>
  <c r="GR265" i="11"/>
  <c r="EQ288" i="11"/>
  <c r="IH65" i="11"/>
  <c r="HC275" i="11"/>
  <c r="GR340" i="11"/>
  <c r="GY206" i="11"/>
  <c r="JR321" i="11"/>
  <c r="HG11" i="11"/>
  <c r="CU302" i="11"/>
  <c r="AW310" i="11"/>
  <c r="DG203" i="11"/>
  <c r="DO264" i="11"/>
  <c r="CQ259" i="11"/>
  <c r="EQ217" i="11"/>
  <c r="GU110" i="11"/>
  <c r="GH235" i="11"/>
  <c r="DM264" i="11"/>
  <c r="IP46" i="11"/>
  <c r="FL7" i="11"/>
  <c r="AW235" i="11"/>
  <c r="IG192" i="11"/>
  <c r="IL210" i="11"/>
  <c r="CO305" i="11"/>
  <c r="AM312" i="11"/>
  <c r="IA184" i="11"/>
  <c r="CB127" i="11"/>
  <c r="CZ205" i="11"/>
  <c r="CR45" i="11"/>
  <c r="BX138" i="11"/>
  <c r="JJ10" i="11"/>
  <c r="CK7" i="11"/>
  <c r="CJ205" i="11"/>
  <c r="FC176" i="11"/>
  <c r="BF219" i="11"/>
  <c r="HP51" i="11"/>
  <c r="FB194" i="11"/>
  <c r="DW240" i="11"/>
  <c r="FC306" i="11"/>
  <c r="HG59" i="11"/>
  <c r="EQ307" i="11"/>
  <c r="JO112" i="11"/>
  <c r="DV148" i="11"/>
  <c r="CZ279" i="11"/>
  <c r="DB301" i="11"/>
  <c r="DS74" i="11"/>
  <c r="DR31" i="11"/>
  <c r="CW199" i="11"/>
  <c r="HX119" i="11"/>
  <c r="FE207" i="11"/>
  <c r="BI152" i="11"/>
  <c r="AZ336" i="11"/>
  <c r="GX38" i="11"/>
  <c r="BZ279" i="11"/>
  <c r="IO111" i="11"/>
  <c r="HB143" i="11"/>
  <c r="AD134" i="11"/>
  <c r="EI334" i="11"/>
  <c r="CX43" i="11"/>
  <c r="ES161" i="11"/>
  <c r="JC267" i="11"/>
  <c r="EB348" i="11"/>
  <c r="IR293" i="11"/>
  <c r="JB39" i="11"/>
  <c r="DN132" i="11"/>
  <c r="GP193" i="11"/>
  <c r="DG96" i="11"/>
  <c r="HF61" i="11"/>
  <c r="EX313" i="11"/>
  <c r="FV22" i="11"/>
  <c r="GG152" i="11"/>
  <c r="AW322" i="11"/>
  <c r="EC254" i="11"/>
  <c r="GF81" i="11"/>
  <c r="CT281" i="11"/>
  <c r="AL207" i="11"/>
  <c r="GK253" i="11"/>
  <c r="EG105" i="11"/>
  <c r="HS138" i="11"/>
  <c r="AO160" i="11"/>
  <c r="DX83" i="11"/>
  <c r="HE38" i="11"/>
  <c r="GO301" i="11"/>
  <c r="EG44" i="11"/>
  <c r="JQ220" i="11"/>
  <c r="FZ103" i="11"/>
  <c r="DH224" i="11"/>
  <c r="HR159" i="11"/>
  <c r="DO195" i="11"/>
  <c r="FS296" i="11"/>
  <c r="DG279" i="11"/>
  <c r="JL139" i="11"/>
  <c r="BE188" i="11"/>
  <c r="HE140" i="11"/>
  <c r="GJ294" i="11"/>
  <c r="FO325" i="11"/>
  <c r="IB144" i="11"/>
  <c r="EO309" i="11"/>
  <c r="HD77" i="11"/>
  <c r="HW229" i="11"/>
  <c r="GZ50" i="11"/>
  <c r="BL23" i="11"/>
  <c r="CJ289" i="11"/>
  <c r="HS321" i="11"/>
  <c r="DZ181" i="11"/>
  <c r="HP237" i="11"/>
  <c r="AU312" i="11"/>
  <c r="AM87" i="11"/>
  <c r="GN152" i="11"/>
  <c r="IU135" i="11"/>
  <c r="FV305" i="11"/>
  <c r="GT184" i="11"/>
  <c r="EJ48" i="11"/>
  <c r="AX119" i="11"/>
  <c r="IL78" i="11"/>
  <c r="FU127" i="11"/>
  <c r="GM220" i="11"/>
  <c r="FN60" i="11"/>
  <c r="AT321" i="11"/>
  <c r="JB186" i="11"/>
  <c r="BN268" i="11"/>
  <c r="IS318" i="11"/>
  <c r="BO347" i="11"/>
  <c r="GR318" i="11"/>
  <c r="GX175" i="11"/>
  <c r="HL25" i="11"/>
  <c r="CX72" i="11"/>
  <c r="GR244" i="11"/>
  <c r="BN143" i="11"/>
  <c r="CP43" i="11"/>
  <c r="JH37" i="11"/>
  <c r="IJ153" i="11"/>
  <c r="GK123" i="11"/>
  <c r="IP26" i="11"/>
  <c r="DC267" i="11"/>
  <c r="HX216" i="11"/>
  <c r="CB94" i="11"/>
  <c r="AP146" i="11"/>
  <c r="BY21" i="11"/>
  <c r="EW71" i="11"/>
  <c r="GJ333" i="11"/>
  <c r="HY294" i="11"/>
  <c r="AV103" i="11"/>
  <c r="BC268" i="11"/>
  <c r="GL213" i="11"/>
  <c r="HO154" i="11"/>
  <c r="CZ104" i="11"/>
  <c r="CB328" i="11"/>
  <c r="GG228" i="11"/>
  <c r="BP62" i="11"/>
  <c r="DJ332" i="11"/>
  <c r="GX200" i="11"/>
  <c r="GV60" i="11"/>
  <c r="GT221" i="11"/>
  <c r="AK87" i="11"/>
  <c r="GD77" i="11"/>
  <c r="FY27" i="11"/>
  <c r="IE23" i="11"/>
  <c r="IL165" i="11"/>
  <c r="HP56" i="11"/>
  <c r="IR124" i="11"/>
  <c r="EI291" i="11"/>
  <c r="IL252" i="11"/>
  <c r="HO82" i="11"/>
  <c r="AV206" i="11"/>
  <c r="IS113" i="11"/>
  <c r="JG286" i="11"/>
  <c r="DZ221" i="11"/>
  <c r="CG98" i="11"/>
  <c r="BE152" i="11"/>
  <c r="BG318" i="11"/>
  <c r="GY241" i="11"/>
  <c r="AU55" i="11"/>
  <c r="EH104" i="11"/>
  <c r="AO303" i="11"/>
  <c r="AQ116" i="11"/>
  <c r="FC98" i="11"/>
  <c r="AH88" i="11"/>
  <c r="DP140" i="11"/>
  <c r="GC157" i="11"/>
  <c r="HR132" i="11"/>
  <c r="JB105" i="11"/>
  <c r="AK301" i="11"/>
  <c r="FD237" i="11"/>
  <c r="IU167" i="11"/>
  <c r="FO77" i="11"/>
  <c r="FA2" i="11"/>
  <c r="JB272" i="11"/>
  <c r="AM126" i="11"/>
  <c r="HZ98" i="11"/>
  <c r="IM151" i="11"/>
  <c r="ER211" i="11"/>
  <c r="CQ301" i="11"/>
  <c r="DG204" i="11"/>
  <c r="GK283" i="11"/>
  <c r="BX145" i="11"/>
  <c r="CX26" i="11"/>
  <c r="JL170" i="11"/>
  <c r="IN7" i="11"/>
  <c r="FX222" i="11"/>
  <c r="IY213" i="11"/>
  <c r="JP342" i="11"/>
  <c r="FO327" i="11"/>
  <c r="FG44" i="11"/>
  <c r="AL194" i="11"/>
  <c r="DG127" i="11"/>
  <c r="CX49" i="11"/>
  <c r="GD88" i="11"/>
  <c r="HF3" i="11"/>
  <c r="IW238" i="11"/>
  <c r="FL138" i="11"/>
  <c r="GR268" i="11"/>
  <c r="JE210" i="11"/>
  <c r="GJ155" i="11"/>
  <c r="DJ216" i="11"/>
  <c r="JA261" i="11"/>
  <c r="HV312" i="11"/>
  <c r="IS251" i="11"/>
  <c r="EW328" i="11"/>
  <c r="GW22" i="11"/>
  <c r="HB306" i="11"/>
  <c r="ER344" i="11"/>
  <c r="AK254" i="11"/>
  <c r="IO222" i="11"/>
  <c r="IC253" i="11"/>
  <c r="CD15" i="11"/>
  <c r="EN203" i="11"/>
  <c r="HB212" i="11"/>
  <c r="HK134" i="11"/>
  <c r="AI37" i="11"/>
  <c r="AQ181" i="11"/>
  <c r="BD95" i="11"/>
  <c r="CB263" i="11"/>
  <c r="HL72" i="11"/>
  <c r="BU63" i="11"/>
  <c r="HP63" i="11"/>
  <c r="BD318" i="11"/>
  <c r="DC101" i="11"/>
  <c r="GI20" i="11"/>
  <c r="JN264" i="11"/>
  <c r="CN110" i="11"/>
  <c r="CZ231" i="11"/>
  <c r="JM284" i="11"/>
  <c r="JA230" i="11"/>
  <c r="EE75" i="11"/>
  <c r="AH260" i="11"/>
  <c r="JH40" i="11"/>
  <c r="DZ204" i="11"/>
  <c r="HF323" i="11"/>
  <c r="IF225" i="11"/>
  <c r="IE318" i="11"/>
  <c r="EP330" i="11"/>
  <c r="GO240" i="11"/>
  <c r="JJ48" i="11"/>
  <c r="BO97" i="11"/>
  <c r="FL224" i="11"/>
  <c r="JT225" i="11"/>
  <c r="GC54" i="11"/>
  <c r="HQ264" i="11"/>
  <c r="ED313" i="11"/>
  <c r="DJ20" i="11"/>
  <c r="ES351" i="11"/>
  <c r="CZ136" i="11"/>
  <c r="FR270" i="11"/>
  <c r="GU302" i="11"/>
  <c r="EA204" i="11"/>
  <c r="ER340" i="11"/>
  <c r="HG94" i="11"/>
  <c r="GA236" i="11"/>
  <c r="EO315" i="11"/>
  <c r="JT292" i="11"/>
  <c r="EA33" i="11"/>
  <c r="IP97" i="11"/>
  <c r="HB213" i="11"/>
  <c r="DX275" i="11"/>
  <c r="JB194" i="11"/>
  <c r="FU98" i="11"/>
  <c r="HW277" i="11"/>
  <c r="FF67" i="11"/>
  <c r="EH248" i="11"/>
  <c r="JK138" i="11"/>
  <c r="IP243" i="11"/>
  <c r="HG50" i="11"/>
  <c r="DU245" i="11"/>
  <c r="BL161" i="11"/>
  <c r="HT30" i="11"/>
  <c r="JR216" i="11"/>
  <c r="JE92" i="11"/>
  <c r="EX102" i="11"/>
  <c r="GS43" i="11"/>
  <c r="HT153" i="11"/>
  <c r="EN267" i="11"/>
  <c r="BK131" i="11"/>
  <c r="EP118" i="11"/>
  <c r="GL198" i="11"/>
  <c r="CJ20" i="11"/>
  <c r="BI257" i="11"/>
  <c r="JO323" i="11"/>
  <c r="GC163" i="11"/>
  <c r="FG147" i="11"/>
  <c r="HK244" i="11"/>
  <c r="CP186" i="11"/>
  <c r="HH267" i="11"/>
  <c r="HB195" i="11"/>
  <c r="HK104" i="11"/>
  <c r="BQ137" i="11"/>
  <c r="GZ100" i="11"/>
  <c r="ER143" i="11"/>
  <c r="HX69" i="11"/>
  <c r="HO140" i="11"/>
  <c r="BJ337" i="11"/>
  <c r="CN196" i="11"/>
  <c r="AL245" i="11"/>
  <c r="FW159" i="11"/>
  <c r="CF331" i="11"/>
  <c r="GU278" i="11"/>
  <c r="GM316" i="11"/>
  <c r="BV259" i="11"/>
  <c r="AU180" i="11"/>
  <c r="IN332" i="11"/>
  <c r="AJ174" i="11"/>
  <c r="JC189" i="11"/>
  <c r="BE85" i="11"/>
  <c r="BS253" i="11"/>
  <c r="IU237" i="11"/>
  <c r="FF307" i="11"/>
  <c r="HJ96" i="11"/>
  <c r="JH209" i="11"/>
  <c r="HQ64" i="11"/>
  <c r="CQ91" i="11"/>
  <c r="HM151" i="11"/>
  <c r="DW53" i="11"/>
  <c r="EN159" i="11"/>
  <c r="EE301" i="11"/>
  <c r="DY89" i="11"/>
  <c r="GS75" i="11"/>
  <c r="GZ75" i="11"/>
  <c r="HC66" i="11"/>
  <c r="BV67" i="11"/>
  <c r="JR109" i="11"/>
  <c r="BR252" i="11"/>
  <c r="AH269" i="11"/>
  <c r="CB155" i="11"/>
  <c r="DM54" i="11"/>
  <c r="HD193" i="11"/>
  <c r="IW79" i="11"/>
  <c r="HR265" i="11"/>
  <c r="CV47" i="11"/>
  <c r="JG241" i="11"/>
  <c r="JC240" i="11"/>
  <c r="DI281" i="11"/>
  <c r="AX131" i="11"/>
  <c r="FQ160" i="11"/>
  <c r="BT286" i="11"/>
  <c r="AE281" i="11"/>
  <c r="DQ107" i="11"/>
  <c r="CF335" i="11"/>
  <c r="BW260" i="11"/>
  <c r="JU146" i="11"/>
  <c r="GO234" i="11"/>
  <c r="BR116" i="11"/>
  <c r="DW231" i="11"/>
  <c r="IJ21" i="11"/>
  <c r="DF20" i="11"/>
  <c r="GU322" i="11"/>
  <c r="AT156" i="11"/>
  <c r="HC136" i="11"/>
  <c r="CC248" i="11"/>
  <c r="BV78" i="11"/>
  <c r="FK323" i="11"/>
  <c r="IU36" i="11"/>
  <c r="CL270" i="11"/>
  <c r="BF319" i="11"/>
  <c r="IX221" i="11"/>
  <c r="HS120" i="11"/>
  <c r="FJ241" i="11"/>
  <c r="FA87" i="11"/>
  <c r="EF199" i="11"/>
  <c r="DA64" i="11"/>
  <c r="GK247" i="11"/>
  <c r="GQ103" i="11"/>
  <c r="EQ325" i="11"/>
  <c r="HQ318" i="11"/>
  <c r="GE223" i="11"/>
  <c r="FG261" i="11"/>
  <c r="EY213" i="11"/>
  <c r="FM318" i="11"/>
  <c r="ES203" i="11"/>
  <c r="BL339" i="11"/>
  <c r="JT7" i="11"/>
  <c r="HI140" i="11"/>
  <c r="FV87" i="11"/>
  <c r="EG214" i="11"/>
  <c r="JT310" i="11"/>
  <c r="GL9" i="11"/>
  <c r="JR94" i="11"/>
  <c r="IH229" i="11"/>
  <c r="FS88" i="11"/>
  <c r="EO297" i="11"/>
  <c r="BB124" i="11"/>
  <c r="AJ227" i="11"/>
  <c r="JH320" i="11"/>
  <c r="CM153" i="11"/>
  <c r="CQ286" i="11"/>
  <c r="AJ200" i="11"/>
  <c r="AR216" i="11"/>
  <c r="DM29" i="11"/>
  <c r="CR135" i="11"/>
  <c r="EJ308" i="11"/>
  <c r="AQ146" i="11"/>
  <c r="DX187" i="11"/>
  <c r="GZ198" i="11"/>
  <c r="DK253" i="11"/>
  <c r="FG172" i="11"/>
  <c r="GP180" i="11"/>
  <c r="BL265" i="11"/>
  <c r="GN177" i="11"/>
  <c r="JS156" i="11"/>
  <c r="DO127" i="11"/>
  <c r="EK125" i="11"/>
  <c r="CX19" i="11"/>
  <c r="DD66" i="11"/>
  <c r="CM26" i="11"/>
  <c r="CH284" i="11"/>
  <c r="HD247" i="11"/>
  <c r="BG67" i="11"/>
  <c r="JC99" i="11"/>
  <c r="HI339" i="11"/>
  <c r="EJ91" i="11"/>
  <c r="BZ31" i="11"/>
  <c r="AT286" i="11"/>
  <c r="CL29" i="11"/>
  <c r="BG50" i="11"/>
  <c r="BT182" i="11"/>
  <c r="CR55" i="11"/>
  <c r="DH185" i="11"/>
  <c r="CQ44" i="11"/>
  <c r="DK300" i="11"/>
  <c r="DJ21" i="11"/>
  <c r="CQ326" i="11"/>
  <c r="EH122" i="11"/>
  <c r="DG281" i="11"/>
  <c r="FE151" i="11"/>
  <c r="AH283" i="11"/>
  <c r="AF96" i="11"/>
  <c r="IJ341" i="11"/>
  <c r="DZ80" i="11"/>
  <c r="EO78" i="11"/>
  <c r="IA100" i="11"/>
  <c r="GR248" i="11"/>
  <c r="FT321" i="11"/>
  <c r="HP278" i="11"/>
  <c r="GK316" i="11"/>
  <c r="CB161" i="11"/>
  <c r="AI276" i="11"/>
  <c r="IQ332" i="11"/>
  <c r="GZ117" i="11"/>
  <c r="IN294" i="11"/>
  <c r="HH78" i="11"/>
  <c r="ID231" i="11"/>
  <c r="HK38" i="11"/>
  <c r="BD105" i="11"/>
  <c r="BT229" i="11"/>
  <c r="GL130" i="11"/>
  <c r="ID65" i="11"/>
  <c r="EG329" i="11"/>
  <c r="HP33" i="11"/>
  <c r="GQ34" i="11"/>
  <c r="DA9" i="11"/>
  <c r="IW101" i="11"/>
  <c r="CI351" i="11"/>
  <c r="GU263" i="11"/>
  <c r="AT111" i="11"/>
  <c r="AT136" i="11"/>
  <c r="EX160" i="11"/>
  <c r="DE96" i="11"/>
  <c r="IF101" i="11"/>
  <c r="IL70" i="11"/>
  <c r="IS149" i="11"/>
  <c r="EH63" i="11"/>
  <c r="FP315" i="11"/>
  <c r="DY233" i="11"/>
  <c r="EI31" i="11"/>
  <c r="DU164" i="11"/>
  <c r="BH44" i="11"/>
  <c r="FZ289" i="11"/>
  <c r="DR147" i="11"/>
  <c r="IF31" i="11"/>
  <c r="BE275" i="11"/>
  <c r="GG133" i="11"/>
  <c r="GP312" i="11"/>
  <c r="BS281" i="11"/>
  <c r="DA246" i="11"/>
  <c r="EY81" i="11"/>
  <c r="BS175" i="11"/>
  <c r="EN48" i="11"/>
  <c r="IZ280" i="11"/>
  <c r="HR66" i="11"/>
  <c r="JM180" i="11"/>
  <c r="HL14" i="11"/>
  <c r="FM83" i="11"/>
  <c r="BJ142" i="11"/>
  <c r="GH325" i="11"/>
  <c r="GG117" i="11"/>
  <c r="JF67" i="11"/>
  <c r="JJ32" i="11"/>
  <c r="FQ135" i="11"/>
  <c r="IT158" i="11"/>
  <c r="AF88" i="11"/>
  <c r="GA136" i="11"/>
  <c r="EK227" i="11"/>
  <c r="GJ199" i="11"/>
  <c r="EB291" i="11"/>
  <c r="EK331" i="11"/>
  <c r="HI21" i="11"/>
  <c r="FP298" i="11"/>
  <c r="HC331" i="11"/>
  <c r="DD338" i="11"/>
  <c r="EE274" i="11"/>
  <c r="JL44" i="11"/>
  <c r="EZ64" i="11"/>
  <c r="IW92" i="11"/>
  <c r="GG206" i="11"/>
  <c r="AY32" i="11"/>
  <c r="EK66" i="11"/>
  <c r="FJ200" i="11"/>
  <c r="IB109" i="11"/>
  <c r="CI269" i="11"/>
  <c r="CV334" i="11"/>
  <c r="JG170" i="11"/>
  <c r="DO60" i="11"/>
  <c r="GD219" i="11"/>
  <c r="AR8" i="11"/>
  <c r="DG247" i="11"/>
  <c r="FQ323" i="11"/>
  <c r="IX318" i="11"/>
  <c r="FC5" i="11"/>
  <c r="DN345" i="11"/>
  <c r="HA104" i="11"/>
  <c r="AQ285" i="11"/>
  <c r="CT95" i="11"/>
  <c r="BH166" i="11"/>
  <c r="AD51" i="11"/>
  <c r="HN18" i="11"/>
  <c r="FK321" i="11"/>
  <c r="BV222" i="11"/>
  <c r="FC280" i="11"/>
  <c r="EP171" i="11"/>
  <c r="GH31" i="11"/>
  <c r="AY239" i="11"/>
  <c r="DJ157" i="11"/>
  <c r="HD325" i="11"/>
  <c r="IO53" i="11"/>
  <c r="GM347" i="11"/>
  <c r="GG37" i="11"/>
  <c r="CL242" i="11"/>
  <c r="FA315" i="11"/>
  <c r="HX263" i="11"/>
  <c r="DX331" i="11"/>
  <c r="IF30" i="11"/>
  <c r="GG192" i="11"/>
  <c r="CW334" i="11"/>
  <c r="JD319" i="11"/>
  <c r="DR91" i="11"/>
  <c r="FD336" i="11"/>
  <c r="HR266" i="11"/>
  <c r="IC138" i="11"/>
  <c r="IK141" i="11"/>
  <c r="BV88" i="11"/>
  <c r="FP284" i="11"/>
  <c r="IV179" i="11"/>
  <c r="IE349" i="11"/>
  <c r="HF26" i="11"/>
  <c r="AH64" i="11"/>
  <c r="IO326" i="11"/>
  <c r="EE149" i="11"/>
  <c r="BT110" i="11"/>
  <c r="EE257" i="11"/>
  <c r="EH288" i="11"/>
  <c r="EC167" i="11"/>
  <c r="BR93" i="11"/>
  <c r="ED20" i="11"/>
  <c r="IW157" i="11"/>
  <c r="HK161" i="11"/>
  <c r="CO145" i="11"/>
  <c r="HF238" i="11"/>
  <c r="AO343" i="11"/>
  <c r="FH150" i="11"/>
  <c r="BY65" i="11"/>
  <c r="AY299" i="11"/>
  <c r="EN46" i="11"/>
  <c r="HR162" i="11"/>
  <c r="CK103" i="11"/>
  <c r="BF87" i="11"/>
  <c r="HH304" i="11"/>
  <c r="BU161" i="11"/>
  <c r="HZ139" i="11"/>
  <c r="CC204" i="11"/>
  <c r="JM178" i="11"/>
  <c r="IU89" i="11"/>
  <c r="HG342" i="11"/>
  <c r="JH34" i="11"/>
  <c r="IC248" i="11"/>
  <c r="CW330" i="11"/>
  <c r="HX16" i="11"/>
  <c r="JS159" i="11"/>
  <c r="IK174" i="11"/>
  <c r="CL243" i="11"/>
  <c r="HR284" i="11"/>
  <c r="IP349" i="11"/>
  <c r="IJ41" i="11"/>
  <c r="FL158" i="11"/>
  <c r="II177" i="11"/>
  <c r="EX294" i="11"/>
  <c r="EJ119" i="11"/>
  <c r="JF148" i="11"/>
  <c r="GL23" i="11"/>
  <c r="FZ210" i="11"/>
  <c r="JC265" i="11"/>
  <c r="JI19" i="11"/>
  <c r="HY284" i="11"/>
  <c r="IB325" i="11"/>
  <c r="BF159" i="11"/>
  <c r="GV149" i="11"/>
  <c r="II330" i="11"/>
  <c r="IC30" i="11"/>
  <c r="IV145" i="11"/>
  <c r="FL305" i="11"/>
  <c r="AL340" i="11"/>
  <c r="CX299" i="11"/>
  <c r="FG180" i="11"/>
  <c r="CA37" i="11"/>
  <c r="CG332" i="11"/>
  <c r="FB37" i="11"/>
  <c r="GY130" i="11"/>
  <c r="BI145" i="11"/>
  <c r="HA10" i="11"/>
  <c r="FK160" i="11"/>
  <c r="EV269" i="11"/>
  <c r="GY74" i="11"/>
  <c r="FW81" i="11"/>
  <c r="IU216" i="11"/>
  <c r="AT197" i="11"/>
  <c r="DO26" i="11"/>
  <c r="IR11" i="11"/>
  <c r="IO278" i="11"/>
  <c r="EK65" i="11"/>
  <c r="EM303" i="11"/>
  <c r="EE282" i="11"/>
  <c r="FF98" i="11"/>
  <c r="GV282" i="11"/>
  <c r="GZ301" i="11"/>
  <c r="DK305" i="11"/>
  <c r="FR121" i="11"/>
  <c r="EJ58" i="11"/>
  <c r="CG334" i="11"/>
  <c r="GK148" i="11"/>
  <c r="DD266" i="11"/>
  <c r="FP175" i="11"/>
  <c r="GY172" i="11"/>
  <c r="GP156" i="11"/>
  <c r="FI24" i="11"/>
  <c r="IP225" i="11"/>
  <c r="DW303" i="11"/>
  <c r="CO55" i="11"/>
  <c r="EJ84" i="11"/>
  <c r="FA350" i="11"/>
  <c r="CQ138" i="11"/>
  <c r="GY201" i="11"/>
  <c r="CK169" i="11"/>
  <c r="EY276" i="11"/>
  <c r="EY303" i="11"/>
  <c r="GP54" i="11"/>
  <c r="CS256" i="11"/>
  <c r="AV301" i="11"/>
  <c r="FF103" i="11"/>
  <c r="JN63" i="11"/>
  <c r="JT269" i="11"/>
  <c r="IW10" i="11"/>
  <c r="EW167" i="11"/>
  <c r="DR143" i="11"/>
  <c r="CU212" i="11"/>
  <c r="AT79" i="11"/>
  <c r="HF184" i="11"/>
  <c r="HK57" i="11"/>
  <c r="AU291" i="11"/>
  <c r="AX79" i="11"/>
  <c r="IP348" i="11"/>
  <c r="JA133" i="11"/>
  <c r="GC63" i="11"/>
  <c r="BT265" i="11"/>
  <c r="EJ173" i="11"/>
  <c r="GV190" i="11"/>
  <c r="EU69" i="11"/>
  <c r="EC274" i="11"/>
  <c r="FW275" i="11"/>
  <c r="IX123" i="11"/>
  <c r="BX101" i="11"/>
  <c r="BQ175" i="11"/>
  <c r="HC347" i="11"/>
  <c r="FQ280" i="11"/>
  <c r="HG103" i="11"/>
  <c r="JL218" i="11"/>
  <c r="GP280" i="11"/>
  <c r="CY187" i="11"/>
  <c r="IE275" i="11"/>
  <c r="HR342" i="11"/>
  <c r="BM221" i="11"/>
  <c r="IS94" i="11"/>
  <c r="JM258" i="11"/>
  <c r="BN42" i="11"/>
  <c r="HP276" i="11"/>
  <c r="HI308" i="11"/>
  <c r="EH218" i="11"/>
  <c r="FS256" i="11"/>
  <c r="EB102" i="11"/>
  <c r="JJ290" i="11"/>
  <c r="FP12" i="11"/>
  <c r="FM174" i="11"/>
  <c r="JG203" i="11"/>
  <c r="GH317" i="11"/>
  <c r="DX102" i="11"/>
  <c r="HU112" i="11"/>
  <c r="DZ347" i="11"/>
  <c r="AW300" i="11"/>
  <c r="IR107" i="11"/>
  <c r="DF84" i="11"/>
  <c r="GE330" i="11"/>
  <c r="FQ142" i="11"/>
  <c r="GU254" i="11"/>
  <c r="ID144" i="11"/>
  <c r="FM159" i="11"/>
  <c r="IU102" i="11"/>
  <c r="GI25" i="11"/>
  <c r="BD122" i="11"/>
  <c r="HK296" i="11"/>
  <c r="EP244" i="11"/>
  <c r="AL336" i="11"/>
  <c r="CP267" i="11"/>
  <c r="IU20" i="11"/>
  <c r="IE272" i="11"/>
  <c r="HO118" i="11"/>
  <c r="AR307" i="11"/>
  <c r="BW315" i="11"/>
  <c r="GZ310" i="11"/>
  <c r="BR199" i="11"/>
  <c r="AW215" i="11"/>
  <c r="DI257" i="11"/>
  <c r="JQ185" i="11"/>
  <c r="EK309" i="11"/>
  <c r="GZ152" i="11"/>
  <c r="II75" i="11"/>
  <c r="EJ2" i="11"/>
  <c r="GE338" i="11"/>
  <c r="HH170" i="11"/>
  <c r="DQ259" i="11"/>
  <c r="AO216" i="11"/>
  <c r="HI32" i="11"/>
  <c r="IB40" i="11"/>
  <c r="EJ172" i="11"/>
  <c r="GL191" i="11"/>
  <c r="DA38" i="11"/>
  <c r="EG280" i="11"/>
  <c r="HC77" i="11"/>
  <c r="GW330" i="11"/>
  <c r="DP10" i="11"/>
  <c r="HO131" i="11"/>
  <c r="FT78" i="11"/>
  <c r="JB189" i="11"/>
  <c r="DT163" i="11"/>
  <c r="CO132" i="11"/>
  <c r="CE137" i="11"/>
  <c r="GF193" i="11"/>
  <c r="IX192" i="11"/>
  <c r="BI176" i="11"/>
  <c r="CP91" i="11"/>
  <c r="HQ173" i="11"/>
  <c r="BS49" i="11"/>
  <c r="HG239" i="11"/>
  <c r="FH254" i="11"/>
  <c r="HP275" i="11"/>
  <c r="AR259" i="11"/>
  <c r="FE254" i="11"/>
  <c r="HL233" i="11"/>
  <c r="GE208" i="11"/>
  <c r="GT118" i="11"/>
  <c r="BF209" i="11"/>
  <c r="BT91" i="11"/>
  <c r="GO193" i="11"/>
  <c r="JI66" i="11"/>
  <c r="EN318" i="11"/>
  <c r="IP64" i="11"/>
  <c r="EL291" i="11"/>
  <c r="IV62" i="11"/>
  <c r="BE187" i="11"/>
  <c r="CT328" i="11"/>
  <c r="DP181" i="11"/>
  <c r="IU289" i="11"/>
  <c r="IQ343" i="11"/>
  <c r="JI20" i="11"/>
  <c r="GY28" i="11"/>
  <c r="FO38" i="11"/>
  <c r="DE6" i="11"/>
  <c r="HU275" i="11"/>
  <c r="FB15" i="11"/>
  <c r="HC62" i="11"/>
  <c r="EJ86" i="11"/>
  <c r="BL179" i="11"/>
  <c r="FI102" i="11"/>
  <c r="AN76" i="11"/>
  <c r="HQ194" i="11"/>
  <c r="HB342" i="11"/>
  <c r="ID49" i="11"/>
  <c r="FW265" i="11"/>
  <c r="ER34" i="11"/>
  <c r="IA57" i="11"/>
  <c r="EL193" i="11"/>
  <c r="GK223" i="11"/>
  <c r="CM298" i="11"/>
  <c r="DR38" i="11"/>
  <c r="JU16" i="11"/>
  <c r="ER127" i="11"/>
  <c r="ED222" i="11"/>
  <c r="JA20" i="11"/>
  <c r="BI293" i="11"/>
  <c r="IU99" i="11"/>
  <c r="DW288" i="11"/>
  <c r="CW195" i="11"/>
  <c r="BW297" i="11"/>
  <c r="FG123" i="11"/>
  <c r="EW303" i="11"/>
  <c r="GS197" i="11"/>
  <c r="FS330" i="11"/>
  <c r="FR63" i="11"/>
  <c r="BK273" i="11"/>
  <c r="FN166" i="11"/>
  <c r="IR216" i="11"/>
  <c r="FA224" i="11"/>
  <c r="GH118" i="11"/>
  <c r="FX108" i="11"/>
  <c r="JU304" i="11"/>
  <c r="HR329" i="11"/>
  <c r="FI67" i="11"/>
  <c r="GQ140" i="11"/>
  <c r="DL331" i="11"/>
  <c r="GU242" i="11"/>
  <c r="CZ23" i="11"/>
  <c r="FW57" i="11"/>
  <c r="CY87" i="11"/>
  <c r="CN64" i="11"/>
  <c r="EY128" i="11"/>
  <c r="FG280" i="11"/>
  <c r="JN127" i="11"/>
  <c r="JR49" i="11"/>
  <c r="AP301" i="11"/>
  <c r="GR27" i="11"/>
  <c r="HQ313" i="11"/>
  <c r="EN143" i="11"/>
  <c r="CD148" i="11"/>
  <c r="HF255" i="11"/>
  <c r="GV80" i="11"/>
  <c r="JU132" i="11"/>
  <c r="ER266" i="11"/>
  <c r="GY141" i="11"/>
  <c r="GL175" i="11"/>
  <c r="AV275" i="11"/>
  <c r="CX56" i="11"/>
  <c r="DV32" i="11"/>
  <c r="GV166" i="11"/>
  <c r="DB49" i="11"/>
  <c r="CC90" i="11"/>
  <c r="GV146" i="11"/>
  <c r="CU151" i="11"/>
  <c r="BK81" i="11"/>
  <c r="ID252" i="11"/>
  <c r="BY334" i="11"/>
  <c r="BO112" i="11"/>
  <c r="AX68" i="11"/>
  <c r="HH30" i="11"/>
  <c r="JF125" i="11"/>
  <c r="GV124" i="11"/>
  <c r="GV299" i="11"/>
  <c r="HV53" i="11"/>
  <c r="GM145" i="11"/>
  <c r="CP31" i="11"/>
  <c r="IP259" i="11"/>
  <c r="GY232" i="11"/>
  <c r="CG49" i="11"/>
  <c r="IV26" i="11"/>
  <c r="AU266" i="11"/>
  <c r="GN16" i="11"/>
  <c r="BR263" i="11"/>
  <c r="GD338" i="11"/>
  <c r="IU248" i="11"/>
  <c r="EC163" i="11"/>
  <c r="FL179" i="11"/>
  <c r="JN272" i="11"/>
  <c r="HI307" i="11"/>
  <c r="FE221" i="11"/>
  <c r="FC157" i="11"/>
  <c r="BD121" i="11"/>
  <c r="GJ244" i="11"/>
  <c r="DH218" i="11"/>
  <c r="JJ69" i="11"/>
  <c r="GJ242" i="11"/>
  <c r="FS247" i="11"/>
  <c r="FV74" i="11"/>
  <c r="GA35" i="11"/>
  <c r="HK258" i="11"/>
  <c r="CX132" i="11"/>
  <c r="DP299" i="11"/>
  <c r="AY36" i="11"/>
  <c r="AP274" i="11"/>
  <c r="FG81" i="11"/>
  <c r="ER172" i="11"/>
  <c r="IB343" i="11"/>
  <c r="JJ205" i="11"/>
  <c r="GZ320" i="11"/>
  <c r="DR103" i="11"/>
  <c r="CJ93" i="11"/>
  <c r="HG299" i="11"/>
  <c r="GH4" i="11"/>
  <c r="EB239" i="11"/>
  <c r="FK67" i="11"/>
  <c r="HN317" i="11"/>
  <c r="JT329" i="11"/>
  <c r="HC114" i="11"/>
  <c r="EH270" i="11"/>
  <c r="JN139" i="11"/>
  <c r="AI189" i="11"/>
  <c r="IL112" i="11"/>
  <c r="IC72" i="11"/>
  <c r="FQ8" i="11"/>
  <c r="AK209" i="11"/>
  <c r="FX98" i="11"/>
  <c r="BJ131" i="11"/>
  <c r="GZ263" i="11"/>
  <c r="EI118" i="11"/>
  <c r="GV309" i="11"/>
  <c r="GF122" i="11"/>
  <c r="EZ131" i="11"/>
  <c r="DC129" i="11"/>
  <c r="IF7" i="11"/>
  <c r="ED321" i="11"/>
  <c r="HD351" i="11"/>
  <c r="GC218" i="11"/>
  <c r="HF116" i="11"/>
  <c r="IW218" i="11"/>
  <c r="BX170" i="11"/>
  <c r="HW164" i="11"/>
  <c r="BC112" i="11"/>
  <c r="BE28" i="11"/>
  <c r="JH304" i="11"/>
  <c r="FT76" i="11"/>
  <c r="ID181" i="11"/>
  <c r="AO14" i="11"/>
  <c r="FP54" i="11"/>
  <c r="CP165" i="11"/>
  <c r="CR8" i="11"/>
  <c r="FQ3" i="11"/>
  <c r="EQ143" i="11"/>
  <c r="DZ208" i="11"/>
  <c r="IP241" i="11"/>
  <c r="JC205" i="11"/>
  <c r="GK134" i="11"/>
  <c r="JA157" i="11"/>
  <c r="CX82" i="11"/>
  <c r="BY302" i="11"/>
  <c r="ES118" i="11"/>
  <c r="BZ127" i="11"/>
  <c r="CU96" i="11"/>
  <c r="AN58" i="11"/>
  <c r="DL296" i="11"/>
  <c r="HA304" i="11"/>
  <c r="AT247" i="11"/>
  <c r="CH214" i="11"/>
  <c r="HF144" i="11"/>
  <c r="EG252" i="11"/>
  <c r="EI349" i="11"/>
  <c r="GX110" i="11"/>
  <c r="HK26" i="11"/>
  <c r="DY136" i="11"/>
  <c r="GU183" i="11"/>
  <c r="GW91" i="11"/>
  <c r="BU206" i="11"/>
  <c r="BC257" i="11"/>
  <c r="EG7" i="11"/>
  <c r="HS217" i="11"/>
  <c r="IF85" i="11"/>
  <c r="FQ329" i="11"/>
  <c r="DA91" i="11"/>
  <c r="CP126" i="11"/>
  <c r="EL32" i="11"/>
  <c r="FK147" i="11"/>
  <c r="AX181" i="11"/>
  <c r="JQ198" i="11"/>
  <c r="EX204" i="11"/>
  <c r="GJ182" i="11"/>
  <c r="EZ5" i="11"/>
  <c r="IH29" i="11"/>
  <c r="AX241" i="11"/>
  <c r="FJ231" i="11"/>
  <c r="HU235" i="11"/>
  <c r="JA269" i="11"/>
  <c r="EM96" i="11"/>
  <c r="EA314" i="11"/>
  <c r="EC241" i="11"/>
  <c r="JT351" i="11"/>
  <c r="AM75" i="11"/>
  <c r="GE322" i="11"/>
  <c r="AK286" i="11"/>
  <c r="AQ192" i="11"/>
  <c r="CC259" i="11"/>
  <c r="BR194" i="11"/>
  <c r="BU135" i="11"/>
  <c r="BM4" i="11"/>
  <c r="HU29" i="11"/>
  <c r="HN128" i="11"/>
  <c r="GM218" i="11"/>
  <c r="CW143" i="11"/>
  <c r="CH124" i="11"/>
  <c r="CY76" i="11"/>
  <c r="GD79" i="11"/>
  <c r="BF154" i="11"/>
  <c r="FU94" i="11"/>
  <c r="EN35" i="11"/>
  <c r="FX154" i="11"/>
  <c r="GK266" i="11"/>
  <c r="BF179" i="11"/>
  <c r="JQ280" i="11"/>
  <c r="AM204" i="11"/>
  <c r="BF233" i="11"/>
  <c r="GA107" i="11"/>
  <c r="GT186" i="11"/>
  <c r="AT206" i="11"/>
  <c r="DO55" i="11"/>
  <c r="HJ347" i="11"/>
  <c r="HM91" i="11"/>
  <c r="AF159" i="11"/>
  <c r="HO261" i="11"/>
  <c r="GB6" i="11"/>
  <c r="ET69" i="11"/>
  <c r="BM67" i="11"/>
  <c r="JK155" i="11"/>
  <c r="FO258" i="11"/>
  <c r="CM88" i="11"/>
  <c r="DN333" i="11"/>
  <c r="AY149" i="11"/>
  <c r="GV261" i="11"/>
  <c r="GO260" i="11"/>
  <c r="GF10" i="11"/>
  <c r="DI301" i="11"/>
  <c r="EF115" i="11"/>
  <c r="EN276" i="11"/>
  <c r="GE180" i="11"/>
  <c r="FK277" i="11"/>
  <c r="EV237" i="11"/>
  <c r="JG31" i="11"/>
  <c r="FG210" i="11"/>
  <c r="DE203" i="11"/>
  <c r="IS194" i="11"/>
  <c r="HH150" i="11"/>
  <c r="CA162" i="11"/>
  <c r="CO171" i="11"/>
  <c r="GE206" i="11"/>
  <c r="AU106" i="11"/>
  <c r="EQ319" i="11"/>
  <c r="BM249" i="11"/>
  <c r="FF27" i="11"/>
  <c r="AQ209" i="11"/>
  <c r="GP23" i="11"/>
  <c r="BT256" i="11"/>
  <c r="CN216" i="11"/>
  <c r="EM17" i="11"/>
  <c r="AI176" i="11"/>
  <c r="GO335" i="11"/>
  <c r="AS182" i="11"/>
  <c r="GG79" i="11"/>
  <c r="HU327" i="11"/>
  <c r="AE236" i="11"/>
  <c r="EG45" i="11"/>
  <c r="DY240" i="11"/>
  <c r="JS249" i="11"/>
  <c r="FB343" i="11"/>
  <c r="JM268" i="11"/>
  <c r="JQ127" i="11"/>
  <c r="AY203" i="11"/>
  <c r="FM346" i="11"/>
  <c r="DA183" i="11"/>
  <c r="GB273" i="11"/>
  <c r="CQ208" i="11"/>
  <c r="AJ60" i="11"/>
  <c r="CP137" i="11"/>
  <c r="FF45" i="11"/>
  <c r="FC69" i="11"/>
  <c r="BU249" i="11"/>
  <c r="AJ22" i="11"/>
  <c r="IR30" i="11"/>
  <c r="EO184" i="11"/>
  <c r="HW184" i="11"/>
  <c r="BN139" i="11"/>
  <c r="IS245" i="11"/>
  <c r="FL322" i="11"/>
  <c r="JS18" i="11"/>
  <c r="CK92" i="11"/>
  <c r="CQ223" i="11"/>
  <c r="DG48" i="11"/>
  <c r="DM294" i="11"/>
  <c r="DL344" i="11"/>
  <c r="CL180" i="11"/>
  <c r="IS294" i="11"/>
  <c r="BB29" i="11"/>
  <c r="CZ13" i="11"/>
  <c r="HN349" i="11"/>
  <c r="IF324" i="11"/>
  <c r="AW62" i="11"/>
  <c r="EX287" i="11"/>
  <c r="CH196" i="11"/>
  <c r="HW48" i="11"/>
  <c r="HF198" i="11"/>
  <c r="HY127" i="11"/>
  <c r="AU325" i="11"/>
  <c r="HS31" i="11"/>
  <c r="BV196" i="11"/>
  <c r="EO284" i="11"/>
  <c r="AM95" i="11"/>
  <c r="EN10" i="11"/>
  <c r="AD67" i="11"/>
  <c r="CO150" i="11"/>
  <c r="JA325" i="11"/>
  <c r="DJ241" i="11"/>
  <c r="GJ32" i="11"/>
  <c r="HL117" i="11"/>
  <c r="JO34" i="11"/>
  <c r="CO248" i="11"/>
  <c r="JA182" i="11"/>
  <c r="FR45" i="11"/>
  <c r="IA25" i="11"/>
  <c r="CA181" i="11"/>
  <c r="JP235" i="11"/>
  <c r="DE47" i="11"/>
  <c r="FA318" i="11"/>
  <c r="IC34" i="11"/>
  <c r="BV122" i="11"/>
  <c r="HI257" i="11"/>
  <c r="HC329" i="11"/>
  <c r="DB132" i="11"/>
  <c r="AJ54" i="11"/>
  <c r="JK120" i="11"/>
  <c r="JE52" i="11"/>
  <c r="GN23" i="11"/>
  <c r="DB217" i="11"/>
  <c r="HE87" i="11"/>
  <c r="GV191" i="11"/>
  <c r="HC303" i="11"/>
  <c r="CM104" i="11"/>
  <c r="FD299" i="11"/>
  <c r="GX316" i="11"/>
  <c r="CB337" i="11"/>
  <c r="JH116" i="11"/>
  <c r="HB234" i="11"/>
  <c r="AF304" i="11"/>
  <c r="HH104" i="11"/>
  <c r="BR98" i="11"/>
  <c r="CP146" i="11"/>
  <c r="EP13" i="11"/>
  <c r="DM86" i="11"/>
  <c r="JT192" i="11"/>
  <c r="DB12" i="11"/>
  <c r="DZ226" i="11"/>
  <c r="EO293" i="11"/>
  <c r="HQ12" i="11"/>
  <c r="GO278" i="11"/>
  <c r="HC51" i="11"/>
  <c r="HG27" i="11"/>
  <c r="EH93" i="11"/>
  <c r="EK200" i="11"/>
  <c r="GK24" i="11"/>
  <c r="DH341" i="11"/>
  <c r="CO331" i="11"/>
  <c r="GO139" i="11"/>
  <c r="FD179" i="11"/>
  <c r="GV133" i="11"/>
  <c r="CC65" i="11"/>
  <c r="FB30" i="11"/>
  <c r="JI280" i="11"/>
  <c r="EC138" i="11"/>
  <c r="GD341" i="11"/>
  <c r="FO345" i="11"/>
  <c r="HY199" i="11"/>
  <c r="JQ71" i="11"/>
  <c r="AJ323" i="11"/>
  <c r="GD192" i="11"/>
  <c r="IM226" i="11"/>
  <c r="GB319" i="11"/>
  <c r="BW311" i="11"/>
  <c r="IY286" i="11"/>
  <c r="FX9" i="11"/>
  <c r="GA241" i="11"/>
  <c r="DO202" i="11"/>
  <c r="AJ91" i="11"/>
  <c r="IL179" i="11"/>
  <c r="CW38" i="11"/>
  <c r="DU299" i="11"/>
  <c r="DU155" i="11"/>
  <c r="JR130" i="11"/>
  <c r="DO23" i="11"/>
  <c r="GY154" i="11"/>
  <c r="FU142" i="11"/>
  <c r="FD212" i="11"/>
  <c r="JR77" i="11"/>
  <c r="GJ115" i="11"/>
  <c r="BP26" i="11"/>
  <c r="GE56" i="11"/>
  <c r="EP45" i="11"/>
  <c r="HI232" i="11"/>
  <c r="FL329" i="11"/>
  <c r="HA224" i="11"/>
  <c r="HQ277" i="11"/>
  <c r="BI69" i="11"/>
  <c r="BT326" i="11"/>
  <c r="IZ237" i="11"/>
  <c r="BX230" i="11"/>
  <c r="EI279" i="11"/>
  <c r="BE242" i="11"/>
  <c r="FH293" i="11"/>
  <c r="FO80" i="11"/>
  <c r="JS260" i="11"/>
  <c r="AK146" i="11"/>
  <c r="FH168" i="11"/>
  <c r="EE183" i="11"/>
  <c r="DP8" i="11"/>
  <c r="JU256" i="11"/>
  <c r="GM242" i="11"/>
  <c r="IZ152" i="11"/>
  <c r="JC3" i="11"/>
  <c r="BV172" i="11"/>
  <c r="CL173" i="11"/>
  <c r="AP272" i="11"/>
  <c r="EP284" i="11"/>
  <c r="GW249" i="11"/>
  <c r="GH91" i="11"/>
  <c r="AW240" i="11"/>
  <c r="EC152" i="11"/>
  <c r="DN314" i="11"/>
  <c r="FD224" i="11"/>
  <c r="CJ218" i="11"/>
  <c r="AS194" i="11"/>
  <c r="DM99" i="11"/>
  <c r="HO190" i="11"/>
  <c r="GI154" i="11"/>
  <c r="GF192" i="11"/>
  <c r="BT316" i="11"/>
  <c r="DO310" i="11"/>
  <c r="CK121" i="11"/>
  <c r="CE73" i="11"/>
  <c r="DK33" i="11"/>
  <c r="BZ253" i="11"/>
  <c r="JB222" i="11"/>
  <c r="AK74" i="11"/>
  <c r="HW236" i="11"/>
  <c r="IU348" i="11"/>
  <c r="BB261" i="11"/>
  <c r="HU200" i="11"/>
  <c r="EW214" i="11"/>
  <c r="EQ271" i="11"/>
  <c r="FO159" i="11"/>
  <c r="CK144" i="11"/>
  <c r="JU133" i="11"/>
  <c r="BO19" i="11"/>
  <c r="CT226" i="11"/>
  <c r="CK168" i="11"/>
  <c r="GD131" i="11"/>
  <c r="FG47" i="11"/>
  <c r="GV312" i="11"/>
  <c r="BE304" i="11"/>
  <c r="JF134" i="11"/>
  <c r="FY174" i="11"/>
  <c r="DR100" i="11"/>
  <c r="AD171" i="11"/>
  <c r="CN298" i="11"/>
  <c r="DK125" i="11"/>
  <c r="HI2" i="11"/>
  <c r="HF194" i="11"/>
  <c r="AK53" i="11"/>
  <c r="JM276" i="11"/>
  <c r="IK160" i="11"/>
  <c r="CN287" i="11"/>
  <c r="JK100" i="11"/>
  <c r="DJ46" i="11"/>
  <c r="HT170" i="11"/>
  <c r="DZ252" i="11"/>
  <c r="JL68" i="11"/>
  <c r="CK325" i="11"/>
  <c r="IT274" i="11"/>
  <c r="EG67" i="11"/>
  <c r="IN46" i="11"/>
  <c r="JG321" i="11"/>
  <c r="HQ202" i="11"/>
  <c r="AP179" i="11"/>
  <c r="GO248" i="11"/>
  <c r="JS273" i="11"/>
  <c r="HP341" i="11"/>
  <c r="HP180" i="11"/>
  <c r="BJ254" i="11"/>
  <c r="HS10" i="11"/>
  <c r="CV3" i="11"/>
  <c r="EF12" i="11"/>
  <c r="HC311" i="11"/>
  <c r="BO116" i="11"/>
  <c r="HA249" i="11"/>
  <c r="FZ323" i="11"/>
  <c r="GM81" i="11"/>
  <c r="CM86" i="11"/>
  <c r="CL61" i="11"/>
  <c r="CZ121" i="11"/>
  <c r="HJ304" i="11"/>
  <c r="BB19" i="11"/>
  <c r="IT23" i="11"/>
  <c r="JG39" i="11"/>
  <c r="JB93" i="11"/>
  <c r="GU349" i="11"/>
  <c r="IF125" i="11"/>
  <c r="DE246" i="11"/>
  <c r="BP208" i="11"/>
  <c r="JT138" i="11"/>
  <c r="HQ232" i="11"/>
  <c r="IG333" i="11"/>
  <c r="GW187" i="11"/>
  <c r="AR13" i="11"/>
  <c r="ID226" i="11"/>
  <c r="JA322" i="11"/>
  <c r="DA333" i="11"/>
  <c r="CL171" i="11"/>
  <c r="CW13" i="11"/>
  <c r="CM176" i="11"/>
  <c r="DR30" i="11"/>
  <c r="FB228" i="11"/>
  <c r="HW290" i="11"/>
  <c r="GV211" i="11"/>
  <c r="DK257" i="11"/>
  <c r="HD111" i="11"/>
  <c r="DP273" i="11"/>
  <c r="FF153" i="11"/>
  <c r="JP145" i="11"/>
  <c r="GK206" i="11"/>
  <c r="FL246" i="11"/>
  <c r="HA138" i="11"/>
  <c r="GF172" i="11"/>
  <c r="HK99" i="11"/>
  <c r="DY44" i="11"/>
  <c r="CS61" i="11"/>
  <c r="IQ252" i="11"/>
  <c r="CQ142" i="11"/>
  <c r="IN343" i="11"/>
  <c r="HT201" i="11"/>
  <c r="IP17" i="11"/>
  <c r="HI13" i="11"/>
  <c r="JR312" i="11"/>
  <c r="DR45" i="11"/>
  <c r="AG265" i="11"/>
  <c r="GT261" i="11"/>
  <c r="GU6" i="11"/>
  <c r="EF225" i="11"/>
  <c r="IB239" i="11"/>
  <c r="CX154" i="11"/>
  <c r="HG297" i="11"/>
  <c r="EA154" i="11"/>
  <c r="AK148" i="11"/>
  <c r="JO294" i="11"/>
  <c r="IQ351" i="11"/>
  <c r="EU255" i="11"/>
  <c r="BF113" i="11"/>
  <c r="CJ280" i="11"/>
  <c r="DT121" i="11"/>
  <c r="FJ11" i="11"/>
  <c r="ID53" i="11"/>
  <c r="CT203" i="11"/>
  <c r="JF349" i="11"/>
  <c r="CN190" i="11"/>
  <c r="AS298" i="11"/>
  <c r="HL130" i="11"/>
  <c r="CF151" i="11"/>
  <c r="AI200" i="11"/>
  <c r="JO310" i="11"/>
  <c r="IK321" i="11"/>
  <c r="JJ189" i="11"/>
  <c r="AS58" i="11"/>
  <c r="GI323" i="11"/>
  <c r="HD25" i="11"/>
  <c r="GU119" i="11"/>
  <c r="FN70" i="11"/>
  <c r="GB33" i="11"/>
  <c r="AJ215" i="11"/>
  <c r="HM142" i="11"/>
  <c r="BG291" i="11"/>
  <c r="AW45" i="11"/>
  <c r="GO269" i="11"/>
  <c r="AF84" i="11"/>
  <c r="AW230" i="11"/>
  <c r="BF288" i="11"/>
  <c r="DS229" i="11"/>
  <c r="GE100" i="11"/>
  <c r="BT323" i="11"/>
  <c r="AT187" i="11"/>
  <c r="BN232" i="11"/>
  <c r="EL238" i="11"/>
  <c r="FM314" i="11"/>
  <c r="HI310" i="11"/>
  <c r="IO98" i="11"/>
  <c r="FN127" i="11"/>
  <c r="BH207" i="11"/>
  <c r="DH16" i="11"/>
  <c r="IG342" i="11"/>
  <c r="FH304" i="11"/>
  <c r="CE252" i="11"/>
  <c r="DQ151" i="11"/>
  <c r="JN143" i="11"/>
  <c r="GC47" i="11"/>
  <c r="HQ159" i="11"/>
  <c r="GL7" i="11"/>
  <c r="BK162" i="11"/>
  <c r="DY22" i="11"/>
  <c r="CF94" i="11"/>
  <c r="JK131" i="11"/>
  <c r="GG116" i="11"/>
  <c r="GE174" i="11"/>
  <c r="GC118" i="11"/>
  <c r="CJ178" i="11"/>
  <c r="IX140" i="11"/>
  <c r="FX106" i="11"/>
  <c r="ET259" i="11"/>
  <c r="EZ323" i="11"/>
  <c r="BO184" i="11"/>
  <c r="GU290" i="11"/>
  <c r="CL253" i="11"/>
  <c r="AE329" i="11"/>
  <c r="HM346" i="11"/>
  <c r="EB297" i="11"/>
  <c r="FK198" i="11"/>
  <c r="ES149" i="11"/>
  <c r="CE99" i="11"/>
  <c r="JA163" i="11"/>
  <c r="CP92" i="11"/>
  <c r="AR32" i="11"/>
  <c r="FO301" i="11"/>
  <c r="HP332" i="11"/>
  <c r="BX330" i="11"/>
  <c r="GS209" i="11"/>
  <c r="FT48" i="11"/>
  <c r="HO93" i="11"/>
  <c r="DZ281" i="11"/>
  <c r="FE104" i="11"/>
  <c r="CD62" i="11"/>
  <c r="FU68" i="11"/>
  <c r="DR229" i="11"/>
  <c r="HT161" i="11"/>
  <c r="EB233" i="11"/>
  <c r="DX177" i="11"/>
  <c r="GW348" i="11"/>
  <c r="HA214" i="11"/>
  <c r="CW200" i="11"/>
  <c r="AW65" i="11"/>
  <c r="DY147" i="11"/>
  <c r="FN125" i="11"/>
  <c r="FA57" i="11"/>
  <c r="JU135" i="11"/>
  <c r="DA122" i="11"/>
  <c r="HI4" i="11"/>
  <c r="AX31" i="11"/>
  <c r="GY304" i="11"/>
  <c r="BA16" i="11"/>
  <c r="AR137" i="11"/>
  <c r="CC240" i="11"/>
  <c r="GL173" i="11"/>
  <c r="AY291" i="11"/>
  <c r="FM84" i="11"/>
  <c r="GQ327" i="11"/>
  <c r="FJ300" i="11"/>
  <c r="HM231" i="11"/>
  <c r="BR319" i="11"/>
  <c r="HL312" i="11"/>
  <c r="JU329" i="11"/>
  <c r="FE28" i="11"/>
  <c r="BX55" i="11"/>
  <c r="DI351" i="11"/>
  <c r="IL17" i="11"/>
  <c r="GO177" i="11"/>
  <c r="GI254" i="11"/>
  <c r="IB38" i="11"/>
  <c r="HR326" i="11"/>
  <c r="CF203" i="11"/>
  <c r="IQ346" i="11"/>
  <c r="CL346" i="11"/>
  <c r="GC128" i="11"/>
  <c r="BY117" i="11"/>
  <c r="GF325" i="11"/>
  <c r="FC241" i="11"/>
  <c r="AP218" i="11"/>
  <c r="CS109" i="11"/>
  <c r="GW54" i="11"/>
  <c r="FN74" i="11"/>
  <c r="DF272" i="11"/>
  <c r="BZ17" i="11"/>
  <c r="HP143" i="11"/>
  <c r="HL267" i="11"/>
  <c r="FI152" i="11"/>
  <c r="IT257" i="11"/>
  <c r="FM137" i="11"/>
  <c r="BZ128" i="11"/>
  <c r="CG124" i="11"/>
  <c r="BQ74" i="11"/>
  <c r="AQ21" i="11"/>
  <c r="JQ94" i="11"/>
  <c r="IN329" i="11"/>
  <c r="JK31" i="11"/>
  <c r="CJ31" i="11"/>
  <c r="FC158" i="11"/>
  <c r="BL9" i="11"/>
  <c r="BO101" i="11"/>
  <c r="CC208" i="11"/>
  <c r="FA206" i="11"/>
  <c r="EO143" i="11"/>
  <c r="EO330" i="11"/>
  <c r="IO127" i="11"/>
  <c r="GX237" i="11"/>
  <c r="IA269" i="11"/>
  <c r="CX182" i="11"/>
  <c r="JK151" i="11"/>
  <c r="AL157" i="11"/>
  <c r="FY281" i="11"/>
  <c r="BJ223" i="11"/>
  <c r="IE195" i="11"/>
  <c r="IL23" i="11"/>
  <c r="CO280" i="11"/>
  <c r="GV185" i="11"/>
  <c r="GQ26" i="11"/>
  <c r="IY137" i="11"/>
  <c r="JS291" i="11"/>
  <c r="FB247" i="11"/>
  <c r="HO270" i="11"/>
  <c r="HQ37" i="11"/>
  <c r="JD277" i="11"/>
  <c r="JH94" i="11"/>
  <c r="BQ303" i="11"/>
  <c r="CJ184" i="11"/>
  <c r="DY100" i="11"/>
  <c r="AJ128" i="11"/>
  <c r="GL244" i="11"/>
  <c r="CQ23" i="11"/>
  <c r="HS314" i="11"/>
  <c r="IZ173" i="11"/>
  <c r="AL135" i="11"/>
  <c r="HT274" i="11"/>
  <c r="JI351" i="11"/>
  <c r="HW228" i="11"/>
  <c r="GJ334" i="11"/>
  <c r="DI316" i="11"/>
  <c r="BQ165" i="11"/>
  <c r="AW202" i="11"/>
  <c r="HB337" i="11"/>
  <c r="JU98" i="11"/>
  <c r="IN260" i="11"/>
  <c r="HD227" i="11"/>
  <c r="HM8" i="11"/>
  <c r="AY351" i="11"/>
  <c r="EM211" i="11"/>
  <c r="HM277" i="11"/>
  <c r="IT85" i="11"/>
  <c r="ID98" i="11"/>
  <c r="AM32" i="11"/>
  <c r="EA177" i="11"/>
  <c r="BD303" i="11"/>
  <c r="BU311" i="11"/>
  <c r="HK349" i="11"/>
  <c r="HV68" i="11"/>
  <c r="HW161" i="11"/>
  <c r="AV343" i="11"/>
  <c r="BY158" i="11"/>
  <c r="FQ158" i="11"/>
  <c r="DM23" i="11"/>
  <c r="AR185" i="11"/>
  <c r="HW155" i="11"/>
  <c r="II259" i="11"/>
  <c r="AM121" i="11"/>
  <c r="JE278" i="11"/>
  <c r="CA340" i="11"/>
  <c r="FO51" i="11"/>
  <c r="GR333" i="11"/>
  <c r="BF19" i="11"/>
  <c r="JB116" i="11"/>
  <c r="FK202" i="11"/>
  <c r="EX336" i="11"/>
  <c r="CQ279" i="11"/>
  <c r="FY29" i="11"/>
  <c r="EN250" i="11"/>
  <c r="HS15" i="11"/>
  <c r="CA184" i="11"/>
  <c r="DY16" i="11"/>
  <c r="EU68" i="11"/>
  <c r="AH241" i="11"/>
  <c r="JU231" i="11"/>
  <c r="FP52" i="11"/>
  <c r="IF275" i="11"/>
  <c r="EW155" i="11"/>
  <c r="EI198" i="11"/>
  <c r="EH273" i="11"/>
  <c r="BH274" i="11"/>
  <c r="JC210" i="11"/>
  <c r="IP315" i="11"/>
  <c r="DS332" i="11"/>
  <c r="CF17" i="11"/>
  <c r="JT337" i="11"/>
  <c r="JE339" i="11"/>
  <c r="BS234" i="11"/>
  <c r="FR273" i="11"/>
  <c r="JM188" i="11"/>
  <c r="CG89" i="11"/>
  <c r="EA172" i="11"/>
  <c r="DA170" i="11"/>
  <c r="IA39" i="11"/>
  <c r="HZ117" i="11"/>
  <c r="FU103" i="11"/>
  <c r="FM147" i="11"/>
  <c r="JF111" i="11"/>
  <c r="BC24" i="11"/>
  <c r="EF130" i="11"/>
  <c r="BU333" i="11"/>
  <c r="FF50" i="11"/>
  <c r="GG273" i="11"/>
  <c r="IU137" i="11"/>
  <c r="BN318" i="11"/>
  <c r="DI113" i="11"/>
  <c r="FK60" i="11"/>
  <c r="AJ51" i="11"/>
  <c r="AV342" i="11"/>
  <c r="GZ55" i="11"/>
  <c r="JN311" i="11"/>
  <c r="EB154" i="11"/>
  <c r="CS285" i="11"/>
  <c r="EL50" i="11"/>
  <c r="ID123" i="11"/>
  <c r="AI251" i="11"/>
  <c r="FH25" i="11"/>
  <c r="BF220" i="11"/>
  <c r="HS263" i="11"/>
  <c r="BF7" i="11"/>
  <c r="BA22" i="11"/>
  <c r="GC240" i="11"/>
  <c r="JD183" i="11"/>
  <c r="JO18" i="11"/>
  <c r="HU328" i="11"/>
  <c r="DF31" i="11"/>
  <c r="BJ226" i="11"/>
  <c r="CK70" i="11"/>
  <c r="FP236" i="11"/>
  <c r="BH260" i="11"/>
  <c r="AS291" i="11"/>
  <c r="HO332" i="11"/>
  <c r="DV309" i="11"/>
  <c r="GL122" i="11"/>
  <c r="ID304" i="11"/>
  <c r="DF160" i="11"/>
  <c r="BI122" i="11"/>
  <c r="CI245" i="11"/>
  <c r="EK123" i="11"/>
  <c r="BS109" i="11"/>
  <c r="AQ58" i="11"/>
  <c r="CN69" i="11"/>
  <c r="DM122" i="11"/>
  <c r="EG288" i="11"/>
  <c r="HR112" i="11"/>
  <c r="FM135" i="11"/>
  <c r="AE149" i="11"/>
  <c r="IP18" i="11"/>
  <c r="JB156" i="11"/>
  <c r="EN290" i="11"/>
  <c r="AZ128" i="11"/>
  <c r="JB214" i="11"/>
  <c r="HD33" i="11"/>
  <c r="CP268" i="11"/>
  <c r="HN286" i="11"/>
  <c r="HR191" i="11"/>
  <c r="GN317" i="11"/>
  <c r="DZ94" i="11"/>
  <c r="GS323" i="11"/>
  <c r="EG339" i="11"/>
  <c r="AL315" i="11"/>
  <c r="GI166" i="11"/>
  <c r="AU257" i="11"/>
  <c r="JH73" i="11"/>
  <c r="JG109" i="11"/>
  <c r="BH25" i="11"/>
  <c r="CI246" i="11"/>
  <c r="DY230" i="11"/>
  <c r="CI129" i="11"/>
  <c r="HL217" i="11"/>
  <c r="AR152" i="11"/>
  <c r="CU129" i="11"/>
  <c r="GR227" i="11"/>
  <c r="HW23" i="11"/>
  <c r="EB322" i="11"/>
  <c r="GT139" i="11"/>
  <c r="CT306" i="11"/>
  <c r="HS60" i="11"/>
  <c r="GO188" i="11"/>
  <c r="EV286" i="11"/>
  <c r="AW348" i="11"/>
  <c r="JH293" i="11"/>
  <c r="JB325" i="11"/>
  <c r="FO319" i="11"/>
  <c r="IF305" i="11"/>
  <c r="EK154" i="11"/>
  <c r="GB200" i="11"/>
  <c r="GW189" i="11"/>
  <c r="AQ168" i="11"/>
  <c r="HP198" i="11"/>
  <c r="GT284" i="11"/>
  <c r="DD301" i="11"/>
  <c r="IR349" i="11"/>
  <c r="CI240" i="11"/>
  <c r="CM177" i="11"/>
  <c r="BF217" i="11"/>
  <c r="DJ264" i="11"/>
  <c r="BN159" i="11"/>
  <c r="II78" i="11"/>
  <c r="FZ23" i="11"/>
  <c r="EA241" i="11"/>
  <c r="DS197" i="11"/>
  <c r="GD167" i="11"/>
  <c r="IE230" i="11"/>
  <c r="AK242" i="11"/>
  <c r="DP326" i="11"/>
  <c r="IX279" i="11"/>
  <c r="BZ274" i="11"/>
  <c r="AX167" i="11"/>
  <c r="HE191" i="11"/>
  <c r="AT313" i="11"/>
  <c r="FS282" i="11"/>
  <c r="HC154" i="11"/>
  <c r="GQ65" i="11"/>
  <c r="HY44" i="11"/>
  <c r="CJ157" i="11"/>
  <c r="FV26" i="11"/>
  <c r="AS120" i="11"/>
  <c r="CU316" i="11"/>
  <c r="IZ76" i="11"/>
  <c r="DI191" i="11"/>
  <c r="CV151" i="11"/>
  <c r="GE334" i="11"/>
  <c r="IS24" i="11"/>
  <c r="CG318" i="11"/>
  <c r="GL252" i="11"/>
  <c r="FQ83" i="11"/>
  <c r="IF24" i="11"/>
  <c r="GL46" i="11"/>
  <c r="FO45" i="11"/>
  <c r="AW95" i="11"/>
  <c r="FW319" i="11"/>
  <c r="EM22" i="11"/>
  <c r="AW133" i="11"/>
  <c r="FP347" i="11"/>
  <c r="HH198" i="11"/>
  <c r="AN70" i="11"/>
  <c r="AQ328" i="11"/>
  <c r="FV13" i="11"/>
  <c r="BH303" i="11"/>
  <c r="CC43" i="11"/>
  <c r="EL249" i="11"/>
  <c r="HR20" i="11"/>
  <c r="IH294" i="11"/>
  <c r="AR328" i="11"/>
  <c r="BM252" i="11"/>
  <c r="JS189" i="11"/>
  <c r="BG32" i="11"/>
  <c r="GW260" i="11"/>
  <c r="FS135" i="11"/>
  <c r="EM86" i="11"/>
  <c r="FT260" i="11"/>
  <c r="IJ108" i="11"/>
  <c r="GT325" i="11"/>
  <c r="FR167" i="11"/>
  <c r="DQ148" i="11"/>
  <c r="FM120" i="11"/>
  <c r="CP228" i="11"/>
  <c r="DS242" i="11"/>
  <c r="JU89" i="11"/>
  <c r="BK261" i="11"/>
  <c r="HK240" i="11"/>
  <c r="GM109" i="11"/>
  <c r="HJ240" i="11"/>
  <c r="AL283" i="11"/>
  <c r="DK130" i="11"/>
  <c r="IZ255" i="11"/>
  <c r="FU199" i="11"/>
  <c r="JI42" i="11"/>
  <c r="BK150" i="11"/>
  <c r="HM21" i="11"/>
  <c r="EB199" i="11"/>
  <c r="HL58" i="11"/>
  <c r="CW77" i="11"/>
  <c r="BY262" i="11"/>
  <c r="EA185" i="11"/>
  <c r="FB55" i="11"/>
  <c r="BW314" i="11"/>
  <c r="AG90" i="11"/>
  <c r="ES27" i="11"/>
  <c r="DO86" i="11"/>
  <c r="EQ63" i="11"/>
  <c r="EI264" i="11"/>
  <c r="HM145" i="11"/>
  <c r="JQ95" i="11"/>
  <c r="AN144" i="11"/>
  <c r="DY323" i="11"/>
  <c r="EL159" i="11"/>
  <c r="GT61" i="11"/>
  <c r="CO85" i="11"/>
  <c r="DB311" i="11"/>
  <c r="AU154" i="11"/>
  <c r="IR97" i="11"/>
  <c r="HP212" i="11"/>
  <c r="EA256" i="11"/>
  <c r="FR102" i="11"/>
  <c r="JU315" i="11"/>
  <c r="IV199" i="11"/>
  <c r="GW13" i="11"/>
  <c r="DS131" i="11"/>
  <c r="AE216" i="11"/>
  <c r="HA248" i="11"/>
  <c r="BS142" i="11"/>
  <c r="IH14" i="11"/>
  <c r="FV118" i="11"/>
  <c r="GU131" i="11"/>
  <c r="CW112" i="11"/>
  <c r="CF201" i="11"/>
  <c r="DD122" i="11"/>
  <c r="IX52" i="11"/>
  <c r="GS190" i="11"/>
  <c r="CM158" i="11"/>
  <c r="AH220" i="11"/>
  <c r="EI257" i="11"/>
  <c r="JQ42" i="11"/>
  <c r="GZ120" i="11"/>
  <c r="IC20" i="11"/>
  <c r="HA336" i="11"/>
  <c r="GX32" i="11"/>
  <c r="IC309" i="11"/>
  <c r="CO210" i="11"/>
  <c r="BW158" i="11"/>
  <c r="JF297" i="11"/>
  <c r="HU91" i="11"/>
  <c r="HD258" i="11"/>
  <c r="HX161" i="11"/>
  <c r="HL336" i="11"/>
  <c r="EG182" i="11"/>
  <c r="DR47" i="11"/>
  <c r="IB63" i="11"/>
  <c r="GW335" i="11"/>
  <c r="FA293" i="11"/>
  <c r="EL71" i="11"/>
  <c r="CE292" i="11"/>
  <c r="CR38" i="11"/>
  <c r="AE232" i="11"/>
  <c r="BV234" i="11"/>
  <c r="FF99" i="11"/>
  <c r="JC321" i="11"/>
  <c r="IC75" i="11"/>
  <c r="AJ166" i="11"/>
  <c r="HA345" i="11"/>
  <c r="GR70" i="11"/>
  <c r="BO218" i="11"/>
  <c r="GX321" i="11"/>
  <c r="GT278" i="11"/>
  <c r="DO280" i="11"/>
  <c r="DO292" i="11"/>
  <c r="AV108" i="11"/>
  <c r="BH190" i="11"/>
  <c r="FV206" i="11"/>
  <c r="EZ297" i="11"/>
  <c r="JH159" i="11"/>
  <c r="GR322" i="11"/>
  <c r="JU321" i="11"/>
  <c r="DK142" i="11"/>
  <c r="HW181" i="11"/>
  <c r="GF219" i="11"/>
  <c r="IH227" i="11"/>
  <c r="DA220" i="11"/>
  <c r="AL119" i="11"/>
  <c r="IY36" i="11"/>
  <c r="BZ190" i="11"/>
  <c r="II315" i="11"/>
  <c r="GQ85" i="11"/>
  <c r="CC61" i="11"/>
  <c r="IT55" i="11"/>
  <c r="IK69" i="11"/>
  <c r="BQ11" i="11"/>
  <c r="FM322" i="11"/>
  <c r="EA105" i="11"/>
  <c r="DN158" i="11"/>
  <c r="GB180" i="11"/>
  <c r="AX247" i="11"/>
  <c r="HG73" i="11"/>
  <c r="CP218" i="11"/>
  <c r="DM49" i="11"/>
  <c r="CF250" i="11"/>
  <c r="HG222" i="11"/>
  <c r="BI153" i="11"/>
  <c r="GV117" i="11"/>
  <c r="CN336" i="11"/>
  <c r="DL66" i="11"/>
  <c r="EG184" i="11"/>
  <c r="HS186" i="11"/>
  <c r="AO251" i="11"/>
  <c r="HW293" i="11"/>
  <c r="HS76" i="11"/>
  <c r="JF100" i="11"/>
  <c r="CJ326" i="11"/>
  <c r="CZ326" i="11"/>
  <c r="DL248" i="11"/>
  <c r="ED336" i="11"/>
  <c r="FG125" i="11"/>
  <c r="HQ80" i="11"/>
  <c r="EW314" i="11"/>
  <c r="DD198" i="11"/>
  <c r="CX92" i="11"/>
  <c r="GQ332" i="11"/>
  <c r="IX121" i="11"/>
  <c r="BP39" i="11"/>
  <c r="GE92" i="11"/>
  <c r="IH318" i="11"/>
  <c r="EE55" i="11"/>
  <c r="CO296" i="11"/>
  <c r="BV256" i="11"/>
  <c r="DC32" i="11"/>
  <c r="ID250" i="11"/>
  <c r="HG143" i="11"/>
  <c r="FS203" i="11"/>
  <c r="FW128" i="11"/>
  <c r="EG79" i="11"/>
  <c r="GY91" i="11"/>
  <c r="HN60" i="11"/>
  <c r="IV215" i="11"/>
  <c r="DH37" i="11"/>
  <c r="FM41" i="11"/>
  <c r="CI252" i="11"/>
  <c r="BA36" i="11"/>
  <c r="AR252" i="11"/>
  <c r="AF21" i="11"/>
  <c r="FH5" i="11"/>
  <c r="FI105" i="11"/>
  <c r="JM227" i="11"/>
  <c r="HH151" i="11"/>
  <c r="AM144" i="11"/>
  <c r="IC224" i="11"/>
  <c r="FW76" i="11"/>
  <c r="EQ45" i="11"/>
  <c r="ID117" i="11"/>
  <c r="IQ129" i="11"/>
  <c r="GF225" i="11"/>
  <c r="BG123" i="11"/>
  <c r="HK331" i="11"/>
  <c r="GK282" i="11"/>
  <c r="DX112" i="11"/>
  <c r="IM157" i="11"/>
  <c r="HF327" i="11"/>
  <c r="BT201" i="11"/>
  <c r="IT130" i="11"/>
  <c r="BS89" i="11"/>
  <c r="AZ9" i="11"/>
  <c r="CM322" i="11"/>
  <c r="GU279" i="11"/>
  <c r="CX108" i="11"/>
  <c r="IA312" i="11"/>
  <c r="CQ55" i="11"/>
  <c r="JD179" i="11"/>
  <c r="GO313" i="11"/>
  <c r="CQ202" i="11"/>
  <c r="JC87" i="11"/>
  <c r="BK8" i="11"/>
  <c r="GM43" i="11"/>
  <c r="GF306" i="11"/>
  <c r="GF216" i="11"/>
  <c r="FP44" i="11"/>
  <c r="BM36" i="11"/>
  <c r="IA55" i="11"/>
  <c r="JE303" i="11"/>
  <c r="BK282" i="11"/>
  <c r="IJ333" i="11"/>
  <c r="HF117" i="11"/>
  <c r="HX11" i="11"/>
  <c r="FX126" i="11"/>
  <c r="CT110" i="11"/>
  <c r="DR178" i="11"/>
  <c r="BT41" i="11"/>
  <c r="IX237" i="11"/>
  <c r="JA172" i="11"/>
  <c r="GZ11" i="11"/>
  <c r="BN273" i="11"/>
  <c r="JG240" i="11"/>
  <c r="EY257" i="11"/>
  <c r="JH26" i="11"/>
  <c r="CT52" i="11"/>
  <c r="AR140" i="11"/>
  <c r="DF11" i="11"/>
  <c r="GZ248" i="11"/>
  <c r="IA262" i="11"/>
  <c r="CN195" i="11"/>
  <c r="DC143" i="11"/>
  <c r="CS147" i="11"/>
  <c r="JT170" i="11"/>
  <c r="HQ27" i="11"/>
  <c r="FE197" i="11"/>
  <c r="HC112" i="11"/>
  <c r="IJ12" i="11"/>
  <c r="BG341" i="11"/>
  <c r="FC168" i="11"/>
  <c r="CM256" i="11"/>
  <c r="FO313" i="11"/>
  <c r="EQ207" i="11"/>
  <c r="DN220" i="11"/>
  <c r="AE22" i="11"/>
  <c r="AQ185" i="11"/>
  <c r="EW4" i="11"/>
  <c r="HZ152" i="11"/>
  <c r="JH4" i="11"/>
  <c r="DR308" i="11"/>
  <c r="HM266" i="11"/>
  <c r="CI130" i="11"/>
  <c r="IG209" i="11"/>
  <c r="GP298" i="11"/>
  <c r="DN141" i="11"/>
  <c r="BZ175" i="11"/>
  <c r="AX26" i="11"/>
  <c r="GN31" i="11"/>
  <c r="IK243" i="11"/>
  <c r="DY67" i="11"/>
  <c r="EI66" i="11"/>
  <c r="DX43" i="11"/>
  <c r="IX229" i="11"/>
  <c r="JG341" i="11"/>
  <c r="CV325" i="11"/>
  <c r="BF141" i="11"/>
  <c r="HX185" i="11"/>
  <c r="HC291" i="11"/>
  <c r="IM333" i="11"/>
  <c r="DZ6" i="11"/>
  <c r="IG254" i="11"/>
  <c r="IL203" i="11"/>
  <c r="BC292" i="11"/>
  <c r="EF128" i="11"/>
  <c r="AN213" i="11"/>
  <c r="II284" i="11"/>
  <c r="CA105" i="11"/>
  <c r="BC340" i="11"/>
  <c r="IS351" i="11"/>
  <c r="DH28" i="11"/>
  <c r="JP260" i="11"/>
  <c r="DX306" i="11"/>
  <c r="DD69" i="11"/>
  <c r="BZ341" i="11"/>
  <c r="CG40" i="11"/>
  <c r="ED101" i="11"/>
  <c r="CQ248" i="11"/>
  <c r="HC247" i="11"/>
  <c r="JE237" i="11"/>
  <c r="BF143" i="11"/>
  <c r="DD146" i="11"/>
  <c r="JS6" i="11"/>
  <c r="GG348" i="11"/>
  <c r="HM19" i="11"/>
  <c r="EB21" i="11"/>
  <c r="AD168" i="11"/>
  <c r="HB149" i="11"/>
  <c r="HE336" i="11"/>
  <c r="EP14" i="11"/>
  <c r="EI201" i="11"/>
  <c r="JB238" i="11"/>
  <c r="IB41" i="11"/>
  <c r="HH243" i="11"/>
  <c r="JQ170" i="11"/>
  <c r="AP164" i="11"/>
  <c r="FK192" i="11"/>
  <c r="EB346" i="11"/>
  <c r="IW155" i="11"/>
  <c r="GS312" i="11"/>
  <c r="BM112" i="11"/>
  <c r="EK269" i="11"/>
  <c r="HO113" i="11"/>
  <c r="HI252" i="11"/>
  <c r="CQ130" i="11"/>
  <c r="DC184" i="11"/>
  <c r="EA136" i="11"/>
  <c r="AG64" i="11"/>
  <c r="EX77" i="11"/>
  <c r="JD65" i="11"/>
  <c r="HW212" i="11"/>
  <c r="GU37" i="11"/>
  <c r="GY93" i="11"/>
  <c r="FQ183" i="11"/>
  <c r="AV60" i="11"/>
  <c r="EN234" i="11"/>
  <c r="BV335" i="11"/>
  <c r="BO119" i="11"/>
  <c r="JI203" i="11"/>
  <c r="IR49" i="11"/>
  <c r="GW168" i="11"/>
  <c r="JI25" i="11"/>
  <c r="ED130" i="11"/>
  <c r="GW257" i="11"/>
  <c r="CK303" i="11"/>
  <c r="FJ253" i="11"/>
  <c r="AX86" i="11"/>
  <c r="GI130" i="11"/>
  <c r="FV256" i="11"/>
  <c r="GE328" i="11"/>
  <c r="DG329" i="11"/>
  <c r="BP289" i="11"/>
  <c r="BR88" i="11"/>
  <c r="IA280" i="11"/>
  <c r="GJ104" i="11"/>
  <c r="FD58" i="11"/>
  <c r="GJ26" i="11"/>
  <c r="CE230" i="11"/>
  <c r="IN347" i="11"/>
  <c r="BC221" i="11"/>
  <c r="AZ61" i="11"/>
  <c r="CO143" i="11"/>
  <c r="BU297" i="11"/>
  <c r="IW64" i="11"/>
  <c r="IC205" i="11"/>
  <c r="DS216" i="11"/>
  <c r="IR176" i="11"/>
  <c r="IS69" i="11"/>
  <c r="JN161" i="11"/>
  <c r="BL153" i="11"/>
  <c r="JB72" i="11"/>
  <c r="CK269" i="11"/>
  <c r="BT159" i="11"/>
  <c r="CT98" i="11"/>
  <c r="HG137" i="11"/>
  <c r="CV295" i="11"/>
  <c r="AR65" i="11"/>
  <c r="HL300" i="11"/>
  <c r="IO43" i="11"/>
  <c r="JN234" i="11"/>
  <c r="DX341" i="11"/>
  <c r="IZ185" i="11"/>
  <c r="HX97" i="11"/>
  <c r="HF203" i="11"/>
  <c r="GI326" i="11"/>
  <c r="FF115" i="11"/>
  <c r="JM112" i="11"/>
  <c r="AT263" i="11"/>
  <c r="CS340" i="11"/>
  <c r="CX206" i="11"/>
  <c r="IB163" i="11"/>
  <c r="ED183" i="11"/>
  <c r="EQ187" i="11"/>
  <c r="GL37" i="11"/>
  <c r="BK119" i="11"/>
  <c r="IR126" i="11"/>
  <c r="ET39" i="11"/>
  <c r="FR281" i="11"/>
  <c r="CB324" i="11"/>
  <c r="BG34" i="11"/>
  <c r="DH173" i="11"/>
  <c r="BZ140" i="11"/>
  <c r="GG121" i="11"/>
  <c r="GI220" i="11"/>
  <c r="EZ87" i="11"/>
  <c r="JL239" i="11"/>
  <c r="BE178" i="11"/>
  <c r="EO186" i="11"/>
  <c r="ER164" i="11"/>
  <c r="BF167" i="11"/>
  <c r="BI336" i="11"/>
  <c r="HK143" i="11"/>
  <c r="CH274" i="11"/>
  <c r="IY105" i="11"/>
  <c r="GT84" i="11"/>
  <c r="GZ270" i="11"/>
  <c r="FS134" i="11"/>
  <c r="FD205" i="11"/>
  <c r="JU185" i="11"/>
  <c r="FE103" i="11"/>
  <c r="IN53" i="11"/>
  <c r="AD264" i="11"/>
  <c r="BW164" i="11"/>
  <c r="EW144" i="11"/>
  <c r="HI278" i="11"/>
  <c r="IT15" i="11"/>
  <c r="CB112" i="11"/>
  <c r="DS9" i="11"/>
  <c r="CY117" i="11"/>
  <c r="HI66" i="11"/>
  <c r="BA180" i="11"/>
  <c r="JK127" i="11"/>
  <c r="FD298" i="11"/>
  <c r="BI253" i="11"/>
  <c r="AF351" i="11"/>
  <c r="CJ234" i="11"/>
  <c r="GP22" i="11"/>
  <c r="GV83" i="11"/>
  <c r="ET132" i="11"/>
  <c r="EB56" i="11"/>
  <c r="IK130" i="11"/>
  <c r="FL216" i="11"/>
  <c r="JA162" i="11"/>
  <c r="HU157" i="11"/>
  <c r="BB73" i="11"/>
  <c r="FS61" i="11"/>
  <c r="EM115" i="11"/>
  <c r="FQ64" i="11"/>
  <c r="AK24" i="11"/>
  <c r="FD72" i="11"/>
  <c r="BS72" i="11"/>
  <c r="BH106" i="11"/>
  <c r="GS145" i="11"/>
  <c r="BI107" i="11"/>
  <c r="GU345" i="11"/>
  <c r="DU68" i="11"/>
  <c r="HZ255" i="11"/>
  <c r="IH342" i="11"/>
  <c r="CL79" i="11"/>
  <c r="GN310" i="11"/>
  <c r="DO274" i="11"/>
  <c r="DL308" i="11"/>
  <c r="AD22" i="11"/>
  <c r="GQ314" i="11"/>
  <c r="BH222" i="11"/>
  <c r="GZ344" i="11"/>
  <c r="AJ129" i="11"/>
  <c r="DD323" i="11"/>
  <c r="FK287" i="11"/>
  <c r="GI243" i="11"/>
  <c r="FB90" i="11"/>
  <c r="ER61" i="11"/>
  <c r="IK228" i="11"/>
  <c r="HW24" i="11"/>
  <c r="DL21" i="11"/>
  <c r="HJ241" i="11"/>
  <c r="JH344" i="11"/>
  <c r="ER13" i="11"/>
  <c r="FN22" i="11"/>
  <c r="CE64" i="11"/>
  <c r="DV172" i="11"/>
  <c r="DO44" i="11"/>
  <c r="CD279" i="11"/>
  <c r="HR296" i="11"/>
  <c r="EG34" i="11"/>
  <c r="BH295" i="11"/>
  <c r="BS103" i="11"/>
  <c r="IM321" i="11"/>
  <c r="EP28" i="11"/>
  <c r="DG180" i="11"/>
  <c r="BI294" i="11"/>
  <c r="BM233" i="11"/>
  <c r="FD329" i="11"/>
  <c r="FL240" i="11"/>
  <c r="IF272" i="11"/>
  <c r="HT285" i="11"/>
  <c r="BB123" i="11"/>
  <c r="EA273" i="11"/>
  <c r="IP329" i="11"/>
  <c r="CR332" i="11"/>
  <c r="DM153" i="11"/>
  <c r="DJ79" i="11"/>
  <c r="FU327" i="11"/>
  <c r="CS300" i="11"/>
  <c r="GA200" i="11"/>
  <c r="BQ116" i="11"/>
  <c r="AR130" i="11"/>
  <c r="FT253" i="11"/>
  <c r="ID2" i="11"/>
  <c r="EX153" i="11"/>
  <c r="EZ301" i="11"/>
  <c r="FW10" i="11"/>
  <c r="CJ193" i="11"/>
  <c r="IT206" i="11"/>
  <c r="CS167" i="11"/>
  <c r="EJ149" i="11"/>
  <c r="CB141" i="11"/>
  <c r="DO159" i="11"/>
  <c r="FZ190" i="11"/>
  <c r="JG215" i="11"/>
  <c r="JA116" i="11"/>
  <c r="CY346" i="11"/>
  <c r="EQ199" i="11"/>
  <c r="EC298" i="11"/>
  <c r="FF121" i="11"/>
  <c r="FE39" i="11"/>
  <c r="HW231" i="11"/>
  <c r="BT274" i="11"/>
  <c r="JF292" i="11"/>
  <c r="GJ201" i="11"/>
  <c r="HG80" i="11"/>
  <c r="JE204" i="11"/>
  <c r="JQ17" i="11"/>
  <c r="GP33" i="11"/>
  <c r="CS297" i="11"/>
  <c r="EO99" i="11"/>
  <c r="FJ146" i="11"/>
  <c r="HT99" i="11"/>
  <c r="DO173" i="11"/>
  <c r="FJ312" i="11"/>
  <c r="DM80" i="11"/>
  <c r="BM26" i="11"/>
  <c r="HX93" i="11"/>
  <c r="JU220" i="11"/>
  <c r="GF20" i="11"/>
  <c r="FL40" i="11"/>
  <c r="GX173" i="11"/>
  <c r="BD294" i="11"/>
  <c r="HC194" i="11"/>
  <c r="EE79" i="11"/>
  <c r="GT172" i="11"/>
  <c r="GR232" i="11"/>
  <c r="EC315" i="11"/>
  <c r="DS320" i="11"/>
  <c r="FN334" i="11"/>
  <c r="DV81" i="11"/>
  <c r="BH256" i="11"/>
  <c r="CR268" i="11"/>
  <c r="BL103" i="11"/>
  <c r="HU154" i="11"/>
  <c r="DX160" i="11"/>
  <c r="GY4" i="11"/>
  <c r="BA89" i="11"/>
  <c r="GR55" i="11"/>
  <c r="EM286" i="11"/>
  <c r="JH2" i="11"/>
  <c r="GN249" i="11"/>
  <c r="EA231" i="11"/>
  <c r="HY141" i="11"/>
  <c r="FW216" i="11"/>
  <c r="BO49" i="11"/>
  <c r="HB223" i="11"/>
  <c r="HC216" i="11"/>
  <c r="HP21" i="11"/>
  <c r="GF138" i="11"/>
  <c r="EW286" i="11"/>
  <c r="DV215" i="11"/>
  <c r="GI44" i="11"/>
  <c r="AU343" i="11"/>
  <c r="AD346" i="11"/>
  <c r="AY108" i="11"/>
  <c r="HM113" i="11"/>
  <c r="DB50" i="11"/>
  <c r="EE50" i="11"/>
  <c r="AG106" i="11"/>
  <c r="JF293" i="11"/>
  <c r="AN104" i="11"/>
  <c r="JH174" i="11"/>
  <c r="DQ117" i="11"/>
  <c r="IU120" i="11"/>
  <c r="FA144" i="11"/>
  <c r="JK173" i="11"/>
  <c r="BI258" i="11"/>
  <c r="FA150" i="11"/>
  <c r="FM179" i="11"/>
  <c r="HO311" i="11"/>
  <c r="CX203" i="11"/>
  <c r="DT98" i="11"/>
  <c r="HB85" i="11"/>
  <c r="CJ66" i="11"/>
  <c r="DY150" i="11"/>
  <c r="EM329" i="11"/>
  <c r="EJ112" i="11"/>
  <c r="HU321" i="11"/>
  <c r="ET199" i="11"/>
  <c r="IC226" i="11"/>
  <c r="JG174" i="11"/>
  <c r="FL55" i="11"/>
  <c r="DL164" i="11"/>
  <c r="CZ259" i="11"/>
  <c r="GH134" i="11"/>
  <c r="GL45" i="11"/>
  <c r="BA316" i="11"/>
  <c r="DV41" i="11"/>
  <c r="HE230" i="11"/>
  <c r="DE91" i="11"/>
  <c r="HB259" i="11"/>
  <c r="JG165" i="11"/>
  <c r="GN49" i="11"/>
  <c r="GS314" i="11"/>
  <c r="ER326" i="11"/>
  <c r="GX117" i="11"/>
  <c r="AX8" i="11"/>
  <c r="DM92" i="11"/>
  <c r="IH332" i="11"/>
  <c r="EA329" i="11"/>
  <c r="JE45" i="11"/>
  <c r="HP343" i="11"/>
  <c r="IQ61" i="11"/>
  <c r="DX319" i="11"/>
  <c r="GE109" i="11"/>
  <c r="HL276" i="11"/>
  <c r="DK212" i="11"/>
  <c r="JG299" i="11"/>
  <c r="GS254" i="11"/>
  <c r="BJ345" i="11"/>
  <c r="IZ10" i="11"/>
  <c r="EC154" i="11"/>
  <c r="HT209" i="11"/>
  <c r="BM27" i="11"/>
  <c r="FC26" i="11"/>
  <c r="BP135" i="11"/>
  <c r="HL81" i="11"/>
  <c r="IF67" i="11"/>
  <c r="AS258" i="11"/>
  <c r="HI178" i="11"/>
  <c r="HB333" i="11"/>
  <c r="EH209" i="11"/>
  <c r="CT33" i="11"/>
  <c r="JP321" i="11"/>
  <c r="HD75" i="11"/>
  <c r="AX250" i="11"/>
  <c r="GH28" i="11"/>
  <c r="AM208" i="11"/>
  <c r="IR237" i="11"/>
  <c r="BH244" i="11"/>
  <c r="GE146" i="11"/>
  <c r="BQ133" i="11"/>
  <c r="DN44" i="11"/>
  <c r="DY29" i="11"/>
  <c r="DR263" i="11"/>
  <c r="AF328" i="11"/>
  <c r="ER277" i="11"/>
  <c r="FY103" i="11"/>
  <c r="IU57" i="11"/>
  <c r="IF4" i="11"/>
  <c r="BI99" i="11"/>
  <c r="GP139" i="11"/>
  <c r="JE299" i="11"/>
  <c r="HJ58" i="11"/>
  <c r="ID96" i="11"/>
  <c r="AP304" i="11"/>
  <c r="JL262" i="11"/>
  <c r="GU75" i="11"/>
  <c r="HQ123" i="11"/>
  <c r="BP58" i="11"/>
  <c r="AM20" i="11"/>
  <c r="FT254" i="11"/>
  <c r="BD243" i="11"/>
  <c r="JR208" i="11"/>
  <c r="JH208" i="11"/>
  <c r="GU312" i="11"/>
  <c r="HD269" i="11"/>
  <c r="HJ142" i="11"/>
  <c r="IF292" i="11"/>
  <c r="HL317" i="11"/>
  <c r="IP165" i="11"/>
  <c r="CI346" i="11"/>
  <c r="FV140" i="11"/>
  <c r="FU229" i="11"/>
  <c r="FK125" i="11"/>
  <c r="AZ346" i="11"/>
  <c r="FD22" i="11"/>
  <c r="DY59" i="11"/>
  <c r="CE263" i="11"/>
  <c r="EA208" i="11"/>
  <c r="DM211" i="11"/>
  <c r="GM28" i="11"/>
  <c r="JH351" i="11"/>
  <c r="CR182" i="11"/>
  <c r="CD322" i="11"/>
  <c r="GC21" i="11"/>
  <c r="CI215" i="11"/>
  <c r="HX270" i="11"/>
  <c r="ES163" i="11"/>
  <c r="JA164" i="11"/>
  <c r="DI118" i="11"/>
  <c r="CQ316" i="11"/>
  <c r="FZ191" i="11"/>
  <c r="IU265" i="11"/>
  <c r="AR108" i="11"/>
  <c r="BV311" i="11"/>
  <c r="AK88" i="11"/>
  <c r="EN142" i="11"/>
  <c r="GB282" i="11"/>
  <c r="AP284" i="11"/>
  <c r="AX89" i="11"/>
  <c r="IA138" i="11"/>
  <c r="GH270" i="11"/>
  <c r="FR94" i="11"/>
  <c r="IE54" i="11"/>
  <c r="JT272" i="11"/>
  <c r="DK342" i="11"/>
  <c r="BY279" i="11"/>
  <c r="DG65" i="11"/>
  <c r="CL276" i="11"/>
  <c r="AQ312" i="11"/>
  <c r="CP48" i="11"/>
  <c r="GX236" i="11"/>
  <c r="IG194" i="11"/>
  <c r="FF322" i="11"/>
  <c r="CX302" i="11"/>
  <c r="GO29" i="11"/>
  <c r="HF257" i="11"/>
  <c r="DG131" i="11"/>
  <c r="IL129" i="11"/>
  <c r="GF179" i="11"/>
  <c r="BN17" i="11"/>
  <c r="CK181" i="11"/>
  <c r="GM70" i="11"/>
  <c r="ER256" i="11"/>
  <c r="HH251" i="11"/>
  <c r="FZ159" i="11"/>
  <c r="HJ150" i="11"/>
  <c r="JP42" i="11"/>
  <c r="FL340" i="11"/>
  <c r="GK304" i="11"/>
  <c r="JT105" i="11"/>
  <c r="IE197" i="11"/>
  <c r="HH172" i="11"/>
  <c r="CS97" i="11"/>
  <c r="BE16" i="11"/>
  <c r="EP92" i="11"/>
  <c r="BJ319" i="11"/>
  <c r="HO169" i="11"/>
  <c r="EK204" i="11"/>
  <c r="BN254" i="11"/>
  <c r="JE106" i="11"/>
  <c r="JG289" i="11"/>
  <c r="DS45" i="11"/>
  <c r="BJ41" i="11"/>
  <c r="FJ258" i="11"/>
  <c r="FJ151" i="11"/>
  <c r="ET32" i="11"/>
  <c r="CB225" i="11"/>
  <c r="GJ70" i="11"/>
  <c r="DG19" i="11"/>
  <c r="GR256" i="11"/>
  <c r="AJ36" i="11"/>
  <c r="GC131" i="11"/>
  <c r="FE45" i="11"/>
  <c r="FV178" i="11"/>
  <c r="EQ189" i="11"/>
  <c r="AX321" i="11"/>
  <c r="CE277" i="11"/>
  <c r="IR53" i="11"/>
  <c r="HZ120" i="11"/>
  <c r="CY59" i="11"/>
  <c r="AS245" i="11"/>
  <c r="FY298" i="11"/>
  <c r="CO40" i="11"/>
  <c r="FM27" i="11"/>
  <c r="AJ61" i="11"/>
  <c r="DU308" i="11"/>
  <c r="CT69" i="11"/>
  <c r="EX108" i="11"/>
  <c r="IB11" i="11"/>
  <c r="IR233" i="11"/>
  <c r="CX296" i="11"/>
  <c r="DP55" i="11"/>
  <c r="ER130" i="11"/>
  <c r="GT288" i="11"/>
  <c r="CT335" i="11"/>
  <c r="FI191" i="11"/>
  <c r="AS129" i="11"/>
  <c r="FE230" i="11"/>
  <c r="BF4" i="11"/>
  <c r="FT117" i="11"/>
  <c r="CD282" i="11"/>
  <c r="AU113" i="11"/>
  <c r="JU103" i="11"/>
  <c r="DK59" i="11"/>
  <c r="AS69" i="11"/>
  <c r="AU225" i="11"/>
  <c r="BY331" i="11"/>
  <c r="FQ163" i="11"/>
  <c r="IZ208" i="11"/>
  <c r="DP101" i="11"/>
  <c r="CM235" i="11"/>
  <c r="DE306" i="11"/>
  <c r="BM48" i="11"/>
  <c r="FU126" i="11"/>
  <c r="BO220" i="11"/>
  <c r="DJ116" i="11"/>
  <c r="HX59" i="11"/>
  <c r="EF227" i="11"/>
  <c r="CN236" i="11"/>
  <c r="IE93" i="11"/>
  <c r="IY169" i="11"/>
  <c r="EE336" i="11"/>
  <c r="CK254" i="11"/>
  <c r="DE293" i="11"/>
  <c r="EJ183" i="11"/>
  <c r="DK9" i="11"/>
  <c r="DI168" i="11"/>
  <c r="HG158" i="11"/>
  <c r="JQ102" i="11"/>
  <c r="CF292" i="11"/>
  <c r="HE185" i="11"/>
  <c r="HL18" i="11"/>
  <c r="IN70" i="11"/>
  <c r="DQ267" i="11"/>
  <c r="JB67" i="11"/>
  <c r="DX127" i="11"/>
  <c r="JD316" i="11"/>
  <c r="FE87" i="11"/>
  <c r="FQ283" i="11"/>
  <c r="HD190" i="11"/>
  <c r="GS208" i="11"/>
  <c r="FL257" i="11"/>
  <c r="GI82" i="11"/>
  <c r="DX152" i="11"/>
  <c r="DI170" i="11"/>
  <c r="GR339" i="11"/>
  <c r="JG198" i="11"/>
  <c r="EO311" i="11"/>
  <c r="JS164" i="11"/>
  <c r="FU335" i="11"/>
  <c r="HA62" i="11"/>
  <c r="DJ271" i="11"/>
  <c r="AQ339" i="11"/>
  <c r="HR223" i="11"/>
  <c r="AU313" i="11"/>
  <c r="AX99" i="11"/>
  <c r="IY127" i="11"/>
  <c r="AG307" i="11"/>
  <c r="IN253" i="11"/>
  <c r="AS87" i="11"/>
  <c r="AG340" i="11"/>
  <c r="EU217" i="11"/>
  <c r="BQ98" i="11"/>
  <c r="DM267" i="11"/>
  <c r="JR129" i="11"/>
  <c r="DA229" i="11"/>
  <c r="EA39" i="11"/>
  <c r="IN123" i="11"/>
  <c r="JM86" i="11"/>
  <c r="HY24" i="11"/>
  <c r="FH295" i="11"/>
  <c r="IA62" i="11"/>
  <c r="BS300" i="11"/>
  <c r="AU269" i="11"/>
  <c r="JB142" i="11"/>
  <c r="IS173" i="11"/>
  <c r="BO270" i="11"/>
  <c r="JH336" i="11"/>
  <c r="GE217" i="11"/>
  <c r="HI199" i="11"/>
  <c r="IM8" i="11"/>
  <c r="IX148" i="11"/>
  <c r="CU318" i="11"/>
  <c r="GJ53" i="11"/>
  <c r="DE90" i="11"/>
  <c r="BF150" i="11"/>
  <c r="GP260" i="11"/>
  <c r="DQ82" i="11"/>
  <c r="IK17" i="11"/>
  <c r="IO22" i="11"/>
  <c r="CQ308" i="11"/>
  <c r="DF256" i="11"/>
  <c r="HQ111" i="11"/>
  <c r="IV82" i="11"/>
  <c r="IJ318" i="11"/>
  <c r="HZ90" i="11"/>
  <c r="JG147" i="11"/>
  <c r="IG37" i="11"/>
  <c r="HT245" i="11"/>
  <c r="IM169" i="11"/>
  <c r="BZ4" i="11"/>
  <c r="AL72" i="11"/>
  <c r="AN221" i="11"/>
  <c r="AG257" i="11"/>
  <c r="GD218" i="11"/>
  <c r="BQ51" i="11"/>
  <c r="IA208" i="11"/>
  <c r="FM205" i="11"/>
  <c r="GU194" i="11"/>
  <c r="BS144" i="11"/>
  <c r="EL244" i="11"/>
  <c r="EO211" i="11"/>
  <c r="GS88" i="11"/>
  <c r="IT25" i="11"/>
  <c r="FS193" i="11"/>
  <c r="CM249" i="11"/>
  <c r="DO298" i="11"/>
  <c r="FY270" i="11"/>
  <c r="FB271" i="11"/>
  <c r="FW20" i="11"/>
  <c r="DG8" i="11"/>
  <c r="BR290" i="11"/>
  <c r="JT17" i="11"/>
  <c r="JT347" i="11"/>
  <c r="HE286" i="11"/>
  <c r="IP14" i="11"/>
  <c r="AF226" i="11"/>
  <c r="BK305" i="11"/>
  <c r="CP5" i="11"/>
  <c r="FF289" i="11"/>
  <c r="GO84" i="11"/>
  <c r="EE104" i="11"/>
  <c r="HJ66" i="11"/>
  <c r="CU213" i="11"/>
  <c r="JL141" i="11"/>
  <c r="BF285" i="11"/>
  <c r="DR289" i="11"/>
  <c r="IH349" i="11"/>
  <c r="JT131" i="11"/>
  <c r="DW214" i="11"/>
  <c r="AR299" i="11"/>
  <c r="HC264" i="11"/>
  <c r="GK245" i="11"/>
  <c r="AW115" i="11"/>
  <c r="FY252" i="11"/>
  <c r="EL197" i="11"/>
  <c r="EC188" i="11"/>
  <c r="IS262" i="11"/>
  <c r="FI106" i="11"/>
  <c r="AX20" i="11"/>
  <c r="BP343" i="11"/>
  <c r="DN306" i="11"/>
  <c r="CN186" i="11"/>
  <c r="JC350" i="11"/>
  <c r="FM42" i="11"/>
  <c r="DZ306" i="11"/>
  <c r="DJ31" i="11"/>
  <c r="BS197" i="11"/>
  <c r="JD10" i="11"/>
  <c r="FG279" i="11"/>
  <c r="BI313" i="11"/>
  <c r="CK159" i="11"/>
  <c r="BT271" i="11"/>
  <c r="BE143" i="11"/>
  <c r="CQ227" i="11"/>
  <c r="EV146" i="11"/>
  <c r="BM312" i="11"/>
  <c r="HN52" i="11"/>
  <c r="BK180" i="11"/>
  <c r="FV45" i="11"/>
  <c r="IQ231" i="11"/>
  <c r="BS329" i="11"/>
  <c r="BX48" i="11"/>
  <c r="CU71" i="11"/>
  <c r="FX302" i="11"/>
  <c r="GK150" i="11"/>
  <c r="GE170" i="11"/>
  <c r="JP258" i="11"/>
  <c r="GP74" i="11"/>
  <c r="GG195" i="11"/>
  <c r="DL98" i="11"/>
  <c r="FJ252" i="11"/>
  <c r="AF29" i="11"/>
  <c r="GH138" i="11"/>
  <c r="IZ69" i="11"/>
  <c r="GE298" i="11"/>
  <c r="BR348" i="11"/>
  <c r="AM49" i="11"/>
  <c r="IK158" i="11"/>
  <c r="HZ327" i="11"/>
  <c r="CC97" i="11"/>
  <c r="GD21" i="11"/>
  <c r="BK301" i="11"/>
  <c r="HA117" i="11"/>
  <c r="BY157" i="11"/>
  <c r="AP37" i="11"/>
  <c r="GK68" i="11"/>
  <c r="HU90" i="11"/>
  <c r="BY148" i="11"/>
  <c r="CO328" i="11"/>
  <c r="DP205" i="11"/>
  <c r="FU301" i="11"/>
  <c r="JK305" i="11"/>
  <c r="AQ84" i="11"/>
  <c r="EM136" i="11"/>
  <c r="DC35" i="11"/>
  <c r="BD314" i="11"/>
  <c r="DI42" i="11"/>
  <c r="HJ154" i="11"/>
  <c r="GM116" i="11"/>
  <c r="AJ170" i="11"/>
  <c r="FQ59" i="11"/>
  <c r="HV190" i="11"/>
  <c r="FU15" i="11"/>
  <c r="IU114" i="11"/>
  <c r="DA8" i="11"/>
  <c r="BQ349" i="11"/>
  <c r="HO350" i="11"/>
  <c r="HP338" i="11"/>
  <c r="JA107" i="11"/>
  <c r="AG248" i="11"/>
  <c r="CJ318" i="11"/>
  <c r="AT264" i="11"/>
  <c r="GS183" i="11"/>
  <c r="EZ133" i="11"/>
  <c r="BZ218" i="11"/>
  <c r="GS3" i="11"/>
  <c r="GR183" i="11"/>
  <c r="GD16" i="11"/>
  <c r="DV18" i="11"/>
  <c r="EX88" i="11"/>
  <c r="GX73" i="11"/>
  <c r="IR261" i="11"/>
  <c r="AW222" i="11"/>
  <c r="HN163" i="11"/>
  <c r="GX319" i="11"/>
  <c r="HE94" i="11"/>
  <c r="FB272" i="11"/>
  <c r="FC202" i="11"/>
  <c r="CW175" i="11"/>
  <c r="FA334" i="11"/>
  <c r="HK194" i="11"/>
  <c r="BH3" i="11"/>
  <c r="CR139" i="11"/>
  <c r="HA310" i="11"/>
  <c r="BH242" i="11"/>
  <c r="JP74" i="11"/>
  <c r="ID242" i="11"/>
  <c r="EU344" i="11"/>
  <c r="EW101" i="11"/>
  <c r="GK133" i="11"/>
  <c r="HC284" i="11"/>
  <c r="JI123" i="11"/>
  <c r="BN248" i="11"/>
  <c r="AT165" i="11"/>
  <c r="BL133" i="11"/>
  <c r="AZ82" i="11"/>
  <c r="IV310" i="11"/>
  <c r="DW63" i="11"/>
  <c r="CY69" i="11"/>
  <c r="JA120" i="11"/>
  <c r="CR186" i="11"/>
  <c r="II80" i="11"/>
  <c r="AW70" i="11"/>
  <c r="GM114" i="11"/>
  <c r="DR291" i="11"/>
  <c r="FS93" i="11"/>
  <c r="CM155" i="11"/>
  <c r="DY186" i="11"/>
  <c r="HH262" i="11"/>
  <c r="AV52" i="11"/>
  <c r="HD13" i="11"/>
  <c r="DP173" i="11"/>
  <c r="GP25" i="11"/>
  <c r="JA16" i="11"/>
  <c r="HY76" i="11"/>
  <c r="FZ194" i="11"/>
  <c r="BU51" i="11"/>
  <c r="EO256" i="11"/>
  <c r="HZ291" i="11"/>
  <c r="FR193" i="11"/>
  <c r="EP190" i="11"/>
  <c r="HQ215" i="11"/>
  <c r="GM16" i="11"/>
  <c r="DA172" i="11"/>
  <c r="CO51" i="11"/>
  <c r="BJ8" i="11"/>
  <c r="HN4" i="11"/>
  <c r="AR260" i="11"/>
  <c r="HB318" i="11"/>
  <c r="HM198" i="11"/>
  <c r="AY47" i="11"/>
  <c r="HQ150" i="11"/>
  <c r="JD181" i="11"/>
  <c r="CP10" i="11"/>
  <c r="CD122" i="11"/>
  <c r="FZ24" i="11"/>
  <c r="HX274" i="11"/>
  <c r="FH326" i="11"/>
  <c r="CM242" i="11"/>
  <c r="HS350" i="11"/>
  <c r="DA65" i="11"/>
  <c r="AT291" i="11"/>
  <c r="AP144" i="11"/>
  <c r="ET151" i="11"/>
  <c r="JO166" i="11"/>
  <c r="JR189" i="11"/>
  <c r="DS81" i="11"/>
  <c r="DC123" i="11"/>
  <c r="GN8" i="11"/>
  <c r="IJ263" i="11"/>
  <c r="HU4" i="11"/>
  <c r="BN283" i="11"/>
  <c r="DA191" i="11"/>
  <c r="DS278" i="11"/>
  <c r="JB221" i="11"/>
  <c r="GM206" i="11"/>
  <c r="HD280" i="11"/>
  <c r="BV25" i="11"/>
  <c r="EV164" i="11"/>
  <c r="AF33" i="11"/>
  <c r="GA216" i="11"/>
  <c r="HW69" i="11"/>
  <c r="AJ77" i="11"/>
  <c r="BH328" i="11"/>
  <c r="BF271" i="11"/>
  <c r="CK23" i="11"/>
  <c r="JE321" i="11"/>
  <c r="HO43" i="11"/>
  <c r="IH251" i="11"/>
  <c r="EJ100" i="11"/>
  <c r="CP184" i="11"/>
  <c r="HL35" i="11"/>
  <c r="FJ201" i="11"/>
  <c r="JJ157" i="11"/>
  <c r="HZ165" i="11"/>
  <c r="HG314" i="11"/>
  <c r="HJ160" i="11"/>
  <c r="FH129" i="11"/>
  <c r="HD22" i="11"/>
  <c r="GN33" i="11"/>
  <c r="JE213" i="11"/>
  <c r="EM11" i="11"/>
  <c r="HZ88" i="11"/>
  <c r="IR172" i="11"/>
  <c r="HG136" i="11"/>
  <c r="EP67" i="11"/>
  <c r="ER120" i="11"/>
  <c r="JH289" i="11"/>
  <c r="BH140" i="11"/>
  <c r="JF14" i="11"/>
  <c r="CB32" i="11"/>
  <c r="AS236" i="11"/>
  <c r="GM186" i="11"/>
  <c r="DO106" i="11"/>
  <c r="GU95" i="11"/>
  <c r="AR144" i="11"/>
  <c r="BH280" i="11"/>
  <c r="CW82" i="11"/>
  <c r="EJ342" i="11"/>
  <c r="CB100" i="11"/>
  <c r="DM2" i="11"/>
  <c r="JQ169" i="11"/>
  <c r="DK183" i="11"/>
  <c r="FY349" i="11"/>
  <c r="EN148" i="11"/>
  <c r="JN290" i="11"/>
  <c r="EI68" i="11"/>
  <c r="GR234" i="11"/>
  <c r="GF282" i="11"/>
  <c r="JD215" i="11"/>
  <c r="DC19" i="11"/>
  <c r="DT334" i="11"/>
  <c r="EL89" i="11"/>
  <c r="FI250" i="11"/>
  <c r="FF117" i="11"/>
  <c r="AH110" i="11"/>
  <c r="JT140" i="11"/>
  <c r="GL211" i="11"/>
  <c r="EX55" i="11"/>
  <c r="AJ168" i="11"/>
  <c r="GX161" i="11"/>
  <c r="EY170" i="11"/>
  <c r="BQ183" i="11"/>
  <c r="BC57" i="11"/>
  <c r="HN183" i="11"/>
  <c r="AZ120" i="11"/>
  <c r="HU164" i="11"/>
  <c r="JS122" i="11"/>
  <c r="CN158" i="11"/>
  <c r="BE238" i="11"/>
  <c r="FC225" i="11"/>
  <c r="GW10" i="11"/>
  <c r="HH10" i="11"/>
  <c r="CN198" i="11"/>
  <c r="JA211" i="11"/>
  <c r="HL251" i="11"/>
  <c r="AX24" i="11"/>
  <c r="FU324" i="11"/>
  <c r="AV76" i="11"/>
  <c r="AW251" i="11"/>
  <c r="HM194" i="11"/>
  <c r="DJ270" i="11"/>
  <c r="CK207" i="11"/>
  <c r="IG77" i="11"/>
  <c r="HJ122" i="11"/>
  <c r="CR307" i="11"/>
  <c r="DD251" i="11"/>
  <c r="DG3" i="11"/>
  <c r="AV81" i="11"/>
  <c r="ET117" i="11"/>
  <c r="HL284" i="11"/>
  <c r="CV239" i="11"/>
  <c r="EA246" i="11"/>
  <c r="CM29" i="11"/>
  <c r="HD51" i="11"/>
  <c r="HQ220" i="11"/>
  <c r="FK336" i="11"/>
  <c r="EO341" i="11"/>
  <c r="EQ179" i="11"/>
  <c r="BW227" i="11"/>
  <c r="CQ177" i="11"/>
  <c r="EU205" i="11"/>
  <c r="CQ304" i="11"/>
  <c r="JS349" i="11"/>
  <c r="BT204" i="11"/>
  <c r="JH99" i="11"/>
  <c r="HH23" i="11"/>
  <c r="GQ50" i="11"/>
  <c r="AT182" i="11"/>
  <c r="BS110" i="11"/>
  <c r="IO123" i="11"/>
  <c r="CU143" i="11"/>
  <c r="IJ73" i="11"/>
  <c r="IV201" i="11"/>
  <c r="FC24" i="11"/>
  <c r="EI139" i="11"/>
  <c r="FX256" i="11"/>
  <c r="EY168" i="11"/>
  <c r="CM252" i="11"/>
  <c r="EL20" i="11"/>
  <c r="GM200" i="11"/>
  <c r="IM184" i="11"/>
  <c r="GP342" i="11"/>
  <c r="CB173" i="11"/>
  <c r="GQ96" i="11"/>
  <c r="DU177" i="11"/>
  <c r="BL87" i="11"/>
  <c r="CK328" i="11"/>
  <c r="CX171" i="11"/>
  <c r="GM296" i="11"/>
  <c r="BK125" i="11"/>
  <c r="FT94" i="11"/>
  <c r="EN304" i="11"/>
  <c r="EB169" i="11"/>
  <c r="DK237" i="11"/>
  <c r="GS177" i="11"/>
  <c r="BP169" i="11"/>
  <c r="AQ37" i="11"/>
  <c r="AN116" i="11"/>
  <c r="HW238" i="11"/>
  <c r="AL111" i="11"/>
  <c r="AL212" i="11"/>
  <c r="GH255" i="11"/>
  <c r="BF93" i="11"/>
  <c r="DX327" i="11"/>
  <c r="FE100" i="11"/>
  <c r="BX249" i="11"/>
  <c r="AN196" i="11"/>
  <c r="HF261" i="11"/>
  <c r="JL95" i="11"/>
  <c r="FQ182" i="11"/>
  <c r="GU227" i="11"/>
  <c r="JP133" i="11"/>
  <c r="AW241" i="11"/>
  <c r="JK86" i="11"/>
  <c r="HC75" i="11"/>
  <c r="GU347" i="11"/>
  <c r="GY236" i="11"/>
  <c r="CB313" i="11"/>
  <c r="HX182" i="11"/>
  <c r="DM347" i="11"/>
  <c r="FU337" i="11"/>
  <c r="AP234" i="11"/>
  <c r="AP173" i="11"/>
  <c r="DK151" i="11"/>
  <c r="CE295" i="11"/>
  <c r="DX163" i="11"/>
  <c r="CW264" i="11"/>
  <c r="DR114" i="11"/>
  <c r="IH73" i="11"/>
  <c r="GT219" i="11"/>
  <c r="BA86" i="11"/>
  <c r="EQ222" i="11"/>
  <c r="IW227" i="11"/>
  <c r="CX32" i="11"/>
  <c r="IC170" i="11"/>
  <c r="DR287" i="11"/>
  <c r="BA151" i="11"/>
  <c r="EN161" i="11"/>
  <c r="BF30" i="11"/>
  <c r="BU180" i="11"/>
  <c r="ED128" i="11"/>
  <c r="HN324" i="11"/>
  <c r="HE178" i="11"/>
  <c r="EQ78" i="11"/>
  <c r="GS206" i="11"/>
  <c r="FD183" i="11"/>
  <c r="FR177" i="11"/>
  <c r="GK317" i="11"/>
  <c r="GP124" i="11"/>
  <c r="AD215" i="11"/>
  <c r="EP206" i="11"/>
  <c r="CY136" i="11"/>
  <c r="HB24" i="11"/>
  <c r="BY292" i="11"/>
  <c r="EN124" i="11"/>
  <c r="JH301" i="11"/>
  <c r="HJ277" i="11"/>
  <c r="FN45" i="11"/>
  <c r="GR190" i="11"/>
  <c r="BT199" i="11"/>
  <c r="BZ312" i="11"/>
  <c r="CE186" i="11"/>
  <c r="BN54" i="11"/>
  <c r="EZ349" i="11"/>
  <c r="GM245" i="11"/>
  <c r="FH263" i="11"/>
  <c r="GG246" i="11"/>
  <c r="HH164" i="11"/>
  <c r="GA267" i="11"/>
  <c r="FD267" i="11"/>
  <c r="GJ92" i="11"/>
  <c r="JE53" i="11"/>
  <c r="CH301" i="11"/>
  <c r="BE177" i="11"/>
  <c r="GZ23" i="11"/>
  <c r="HQ305" i="11"/>
  <c r="IJ158" i="11"/>
  <c r="GV162" i="11"/>
  <c r="FI158" i="11"/>
  <c r="IN229" i="11"/>
  <c r="EU337" i="11"/>
  <c r="BC311" i="11"/>
  <c r="BP219" i="11"/>
  <c r="DH241" i="11"/>
  <c r="EZ166" i="11"/>
  <c r="FF94" i="11"/>
  <c r="GB195" i="11"/>
  <c r="CG269" i="11"/>
  <c r="CB236" i="11"/>
  <c r="EE165" i="11"/>
  <c r="GM42" i="11"/>
  <c r="JB337" i="11"/>
  <c r="IZ12" i="11"/>
  <c r="FK174" i="11"/>
  <c r="FP248" i="11"/>
  <c r="JD7" i="11"/>
  <c r="CH335" i="11"/>
  <c r="DY77" i="11"/>
  <c r="BA96" i="11"/>
  <c r="JA129" i="11"/>
  <c r="BA9" i="11"/>
  <c r="IQ227" i="11"/>
  <c r="GQ30" i="11"/>
  <c r="HF164" i="11"/>
  <c r="HB325" i="11"/>
  <c r="IX336" i="11"/>
  <c r="HM13" i="11"/>
  <c r="BM232" i="11"/>
  <c r="JO91" i="11"/>
  <c r="IH339" i="11"/>
  <c r="AX319" i="11"/>
  <c r="FV286" i="11"/>
  <c r="DQ140" i="11"/>
  <c r="DO157" i="11"/>
  <c r="EI222" i="11"/>
  <c r="AQ162" i="11"/>
  <c r="FF39" i="11"/>
  <c r="BB177" i="11"/>
  <c r="FU91" i="11"/>
  <c r="DQ181" i="11"/>
  <c r="GT23" i="11"/>
  <c r="AL83" i="11"/>
  <c r="HS251" i="11"/>
  <c r="IM341" i="11"/>
  <c r="IA245" i="11"/>
  <c r="JI160" i="11"/>
  <c r="GM243" i="11"/>
  <c r="FN256" i="11"/>
  <c r="JA281" i="11"/>
  <c r="CY6" i="11"/>
  <c r="HA79" i="11"/>
  <c r="GH275" i="11"/>
  <c r="BZ155" i="11"/>
  <c r="BT142" i="11"/>
  <c r="AW122" i="11"/>
  <c r="CO42" i="11"/>
  <c r="AS32" i="11"/>
  <c r="DX289" i="11"/>
  <c r="CL226" i="11"/>
  <c r="BC199" i="11"/>
  <c r="FI56" i="11"/>
  <c r="CR226" i="11"/>
  <c r="BA94" i="11"/>
  <c r="IQ232" i="11"/>
  <c r="HZ233" i="11"/>
  <c r="GK262" i="11"/>
  <c r="BO339" i="11"/>
  <c r="DJ286" i="11"/>
  <c r="JD31" i="11"/>
  <c r="IG58" i="11"/>
  <c r="EH267" i="11"/>
  <c r="DK28" i="11"/>
  <c r="AU160" i="11"/>
  <c r="JH82" i="11"/>
  <c r="FN211" i="11"/>
  <c r="AN293" i="11"/>
  <c r="JJ19" i="11"/>
  <c r="GR247" i="11"/>
  <c r="CW50" i="11"/>
  <c r="CG172" i="11"/>
  <c r="FG116" i="11"/>
  <c r="AU119" i="11"/>
  <c r="IV211" i="11"/>
  <c r="HE227" i="11"/>
  <c r="HO48" i="11"/>
  <c r="IG115" i="11"/>
  <c r="CW146" i="11"/>
  <c r="CQ254" i="11"/>
  <c r="DG117" i="11"/>
  <c r="CJ17" i="11"/>
  <c r="DL91" i="11"/>
  <c r="II108" i="11"/>
  <c r="DQ341" i="11"/>
  <c r="CQ309" i="11"/>
  <c r="HT184" i="11"/>
  <c r="GW233" i="11"/>
  <c r="CF291" i="11"/>
  <c r="BC18" i="11"/>
  <c r="BH191" i="11"/>
  <c r="BI6" i="11"/>
  <c r="IH267" i="11"/>
  <c r="FT107" i="11"/>
  <c r="CL215" i="11"/>
  <c r="AZ238" i="11"/>
  <c r="FA277" i="11"/>
  <c r="IC305" i="11"/>
  <c r="EI333" i="11"/>
  <c r="GE266" i="11"/>
  <c r="CI3" i="11"/>
  <c r="JT55" i="11"/>
  <c r="DA210" i="11"/>
  <c r="EQ47" i="11"/>
  <c r="FL284" i="11"/>
  <c r="DH12" i="11"/>
  <c r="GD166" i="11"/>
  <c r="CC42" i="11"/>
  <c r="HC105" i="11"/>
  <c r="GY113" i="11"/>
  <c r="AH159" i="11"/>
  <c r="IN239" i="11"/>
  <c r="BQ6" i="11"/>
  <c r="BI117" i="11"/>
  <c r="DW171" i="11"/>
  <c r="DA25" i="11"/>
  <c r="EB54" i="11"/>
  <c r="CK143" i="11"/>
  <c r="CV43" i="11"/>
  <c r="AX36" i="11"/>
  <c r="HL252" i="11"/>
  <c r="EF282" i="11"/>
  <c r="GH25" i="11"/>
  <c r="IY250" i="11"/>
  <c r="IB92" i="11"/>
  <c r="FC278" i="11"/>
  <c r="AY73" i="11"/>
  <c r="BY201" i="11"/>
  <c r="FZ41" i="11"/>
  <c r="JO324" i="11"/>
  <c r="HC18" i="11"/>
  <c r="HT241" i="11"/>
  <c r="HV81" i="11"/>
  <c r="IB18" i="11"/>
  <c r="GP175" i="11"/>
  <c r="JN239" i="11"/>
  <c r="AG41" i="11"/>
  <c r="GB305" i="11"/>
  <c r="CM254" i="11"/>
  <c r="JA323" i="11"/>
  <c r="EH244" i="11"/>
  <c r="DH85" i="11"/>
  <c r="AF299" i="11"/>
  <c r="EF187" i="11"/>
  <c r="EQ331" i="11"/>
  <c r="EJ350" i="11"/>
  <c r="EZ247" i="11"/>
  <c r="FH345" i="11"/>
  <c r="IV312" i="11"/>
  <c r="HN148" i="11"/>
  <c r="FI214" i="11"/>
  <c r="HI243" i="11"/>
  <c r="JF22" i="11"/>
  <c r="BD250" i="11"/>
  <c r="HL349" i="11"/>
  <c r="DG332" i="11"/>
  <c r="EZ319" i="11"/>
  <c r="BA78" i="11"/>
  <c r="FC260" i="11"/>
  <c r="GA25" i="11"/>
  <c r="FM16" i="11"/>
  <c r="AR111" i="11"/>
  <c r="CH97" i="11"/>
  <c r="GY230" i="11"/>
  <c r="CH91" i="11"/>
  <c r="DH256" i="11"/>
  <c r="DF303" i="11"/>
  <c r="CX295" i="11"/>
  <c r="BY31" i="11"/>
  <c r="FA43" i="11"/>
  <c r="CZ228" i="11"/>
  <c r="FW204" i="11"/>
  <c r="IK339" i="11"/>
  <c r="JG74" i="11"/>
  <c r="IM9" i="11"/>
  <c r="CI278" i="11"/>
  <c r="HZ59" i="11"/>
  <c r="AP251" i="11"/>
  <c r="FB13" i="11"/>
  <c r="DO258" i="11"/>
  <c r="GG180" i="11"/>
  <c r="CZ102" i="11"/>
  <c r="HD29" i="11"/>
  <c r="GN64" i="11"/>
  <c r="FI60" i="11"/>
  <c r="DC246" i="11"/>
  <c r="GP251" i="11"/>
  <c r="HZ186" i="11"/>
  <c r="IA137" i="11"/>
  <c r="CU325" i="11"/>
  <c r="BX144" i="11"/>
  <c r="HC65" i="11"/>
  <c r="EC110" i="11"/>
  <c r="IW131" i="11"/>
  <c r="GK94" i="11"/>
  <c r="HG172" i="11"/>
  <c r="EN145" i="11"/>
  <c r="HV35" i="11"/>
  <c r="CK228" i="11"/>
  <c r="GM7" i="11"/>
  <c r="FY311" i="11"/>
  <c r="DE67" i="11"/>
  <c r="BK265" i="11"/>
  <c r="DT146" i="11"/>
  <c r="IH236" i="11"/>
  <c r="DH308" i="11"/>
  <c r="AJ221" i="11"/>
  <c r="BP302" i="11"/>
  <c r="GI292" i="11"/>
  <c r="IF99" i="11"/>
  <c r="IQ215" i="11"/>
  <c r="DI252" i="11"/>
  <c r="AQ197" i="11"/>
  <c r="JJ314" i="11"/>
  <c r="DS82" i="11"/>
  <c r="HS37" i="11"/>
  <c r="FH69" i="11"/>
  <c r="HA262" i="11"/>
  <c r="IQ284" i="11"/>
  <c r="FW47" i="11"/>
  <c r="CD201" i="11"/>
  <c r="IT272" i="11"/>
  <c r="FI237" i="11"/>
  <c r="DG182" i="11"/>
  <c r="DC48" i="11"/>
  <c r="JK215" i="11"/>
  <c r="JF326" i="11"/>
  <c r="CM238" i="11"/>
  <c r="JG293" i="11"/>
  <c r="HJ230" i="11"/>
  <c r="EX296" i="11"/>
  <c r="JL342" i="11"/>
  <c r="CY64" i="11"/>
  <c r="GN88" i="11"/>
  <c r="DZ241" i="11"/>
  <c r="IV77" i="11"/>
  <c r="DL165" i="11"/>
  <c r="CH278" i="11"/>
  <c r="AF329" i="11"/>
  <c r="EA62" i="11"/>
  <c r="IL192" i="11"/>
  <c r="FM44" i="11"/>
  <c r="EJ124" i="11"/>
  <c r="DE251" i="11"/>
  <c r="GB32" i="11"/>
  <c r="AN147" i="11"/>
  <c r="CI71" i="11"/>
  <c r="JQ23" i="11"/>
  <c r="AE166" i="11"/>
  <c r="IN35" i="11"/>
  <c r="IT291" i="11"/>
  <c r="CU102" i="11"/>
  <c r="FT323" i="11"/>
  <c r="IY270" i="11"/>
  <c r="GT331" i="11"/>
  <c r="HS189" i="11"/>
  <c r="EV162" i="11"/>
  <c r="FU21" i="11"/>
  <c r="GQ340" i="11"/>
  <c r="DL221" i="11"/>
  <c r="IT126" i="11"/>
  <c r="FE169" i="11"/>
  <c r="DV251" i="11"/>
  <c r="BJ256" i="11"/>
  <c r="JC201" i="11"/>
  <c r="CP123" i="11"/>
  <c r="GR347" i="11"/>
  <c r="GD66" i="11"/>
  <c r="DY209" i="11"/>
  <c r="BG185" i="11"/>
  <c r="HR85" i="11"/>
  <c r="BF5" i="11"/>
  <c r="IZ11" i="11"/>
  <c r="BQ220" i="11"/>
  <c r="CO56" i="11"/>
  <c r="GY298" i="11"/>
  <c r="GK74" i="11"/>
  <c r="DR297" i="11"/>
  <c r="AI24" i="11"/>
  <c r="CE85" i="11"/>
  <c r="BH97" i="11"/>
  <c r="AZ310" i="11"/>
  <c r="EJ37" i="11"/>
  <c r="CI25" i="11"/>
  <c r="HL175" i="11"/>
  <c r="DP16" i="11"/>
  <c r="CG17" i="11"/>
  <c r="EY332" i="11"/>
  <c r="IL324" i="11"/>
  <c r="AI341" i="11"/>
  <c r="FO279" i="11"/>
  <c r="AF300" i="11"/>
  <c r="BO51" i="11"/>
  <c r="GY8" i="11"/>
  <c r="EL30" i="11"/>
  <c r="GN315" i="11"/>
  <c r="BM313" i="11"/>
  <c r="FQ202" i="11"/>
  <c r="IG16" i="11"/>
  <c r="AV269" i="11"/>
  <c r="HF335" i="11"/>
  <c r="GB128" i="11"/>
  <c r="EW26" i="11"/>
  <c r="CL176" i="11"/>
  <c r="GB302" i="11"/>
  <c r="FY53" i="11"/>
  <c r="IR226" i="11"/>
  <c r="HV333" i="11"/>
  <c r="FC242" i="11"/>
  <c r="JL155" i="11"/>
  <c r="CV106" i="11"/>
  <c r="HI103" i="11"/>
  <c r="BL39" i="11"/>
  <c r="IG253" i="11"/>
  <c r="DK126" i="11"/>
  <c r="HX253" i="11"/>
  <c r="BT53" i="11"/>
  <c r="EJ164" i="11"/>
  <c r="EV133" i="11"/>
  <c r="CM286" i="11"/>
  <c r="BH319" i="11"/>
  <c r="EJ217" i="11"/>
  <c r="EB9" i="11"/>
  <c r="DR282" i="11"/>
  <c r="EO337" i="11"/>
  <c r="JR147" i="11"/>
  <c r="BX46" i="11"/>
  <c r="AP348" i="11"/>
  <c r="HY77" i="11"/>
  <c r="FM89" i="11"/>
  <c r="HN234" i="11"/>
  <c r="DQ93" i="11"/>
  <c r="EZ314" i="11"/>
  <c r="BW256" i="11"/>
  <c r="FN92" i="11"/>
  <c r="BM200" i="11"/>
  <c r="CN20" i="11"/>
  <c r="DL52" i="11"/>
  <c r="HJ212" i="11"/>
  <c r="EW61" i="11"/>
  <c r="JO171" i="11"/>
  <c r="EB325" i="11"/>
  <c r="FU254" i="11"/>
  <c r="CZ139" i="11"/>
  <c r="FG73" i="11"/>
  <c r="HH125" i="11"/>
  <c r="HV76" i="11"/>
  <c r="CT142" i="11"/>
  <c r="AK201" i="11"/>
  <c r="DP184" i="11"/>
  <c r="EK96" i="11"/>
  <c r="DE309" i="11"/>
  <c r="DY229" i="11"/>
  <c r="HY262" i="11"/>
  <c r="EI275" i="11"/>
  <c r="HB315" i="11"/>
  <c r="ID151" i="11"/>
  <c r="IS216" i="11"/>
  <c r="FT66" i="11"/>
  <c r="CG239" i="11"/>
  <c r="CZ156" i="11"/>
  <c r="ES19" i="11"/>
  <c r="AZ87" i="11"/>
  <c r="DC70" i="11"/>
  <c r="IU217" i="11"/>
  <c r="IE268" i="11"/>
  <c r="CJ241" i="11"/>
  <c r="EH176" i="11"/>
  <c r="DO196" i="11"/>
  <c r="BT72" i="11"/>
  <c r="HZ103" i="11"/>
  <c r="FK342" i="11"/>
  <c r="HV218" i="11"/>
  <c r="IL22" i="11"/>
  <c r="AM252" i="11"/>
  <c r="IM257" i="11"/>
  <c r="GF240" i="11"/>
  <c r="BK329" i="11"/>
  <c r="IR232" i="11"/>
  <c r="JA135" i="11"/>
  <c r="HQ258" i="11"/>
  <c r="AW18" i="11"/>
  <c r="HK312" i="11"/>
  <c r="HC338" i="11"/>
  <c r="DZ191" i="11"/>
  <c r="HA101" i="11"/>
  <c r="AP238" i="11"/>
  <c r="BT141" i="11"/>
  <c r="GD9" i="11"/>
  <c r="BU295" i="11"/>
  <c r="DT5" i="11"/>
  <c r="HW108" i="11"/>
  <c r="ES230" i="11"/>
  <c r="AZ317" i="11"/>
  <c r="BG169" i="11"/>
  <c r="BO349" i="11"/>
  <c r="HH197" i="11"/>
  <c r="FP138" i="11"/>
  <c r="CD133" i="11"/>
  <c r="FM236" i="11"/>
  <c r="FF304" i="11"/>
  <c r="FT266" i="11"/>
  <c r="IU259" i="11"/>
  <c r="GM271" i="11"/>
  <c r="IH327" i="11"/>
  <c r="HW64" i="11"/>
  <c r="BK29" i="11"/>
  <c r="CQ40" i="11"/>
  <c r="HN202" i="11"/>
  <c r="AW211" i="11"/>
  <c r="DS27" i="11"/>
  <c r="BF121" i="11"/>
  <c r="HE90" i="11"/>
  <c r="EV90" i="11"/>
  <c r="HG145" i="11"/>
  <c r="FQ51" i="11"/>
  <c r="EV17" i="11"/>
  <c r="BV343" i="11"/>
  <c r="BV240" i="11"/>
  <c r="HW12" i="11"/>
  <c r="HT242" i="11"/>
  <c r="DI187" i="11"/>
  <c r="IC347" i="11"/>
  <c r="CD69" i="11"/>
  <c r="FM124" i="11"/>
  <c r="CU203" i="11"/>
  <c r="JH218" i="11"/>
  <c r="CJ47" i="11"/>
  <c r="HV61" i="11"/>
  <c r="GC267" i="11"/>
  <c r="BO241" i="11"/>
  <c r="HT349" i="11"/>
  <c r="AM201" i="11"/>
  <c r="EW151" i="11"/>
  <c r="AY184" i="11"/>
  <c r="GL77" i="11"/>
  <c r="GS267" i="11"/>
  <c r="JO128" i="11"/>
  <c r="EP221" i="11"/>
  <c r="FN143" i="11"/>
  <c r="BM55" i="11"/>
  <c r="IB334" i="11"/>
  <c r="BG41" i="11"/>
  <c r="IM201" i="11"/>
  <c r="GK55" i="11"/>
  <c r="EM75" i="11"/>
  <c r="EV38" i="11"/>
  <c r="CE256" i="11"/>
  <c r="DN226" i="11"/>
  <c r="BH70" i="11"/>
  <c r="JP47" i="11"/>
  <c r="JB268" i="11"/>
  <c r="EC4" i="11"/>
  <c r="AV22" i="11"/>
  <c r="BB318" i="11"/>
  <c r="GB338" i="11"/>
  <c r="DA283" i="11"/>
  <c r="GU89" i="11"/>
  <c r="AL282" i="11"/>
  <c r="DV86" i="11"/>
  <c r="GW237" i="11"/>
  <c r="FF295" i="11"/>
  <c r="BH78" i="11"/>
  <c r="GA138" i="11"/>
  <c r="FJ320" i="11"/>
  <c r="AF198" i="11"/>
  <c r="JG350" i="11"/>
  <c r="HF95" i="11"/>
  <c r="DC16" i="11"/>
  <c r="AF316" i="11"/>
  <c r="JB212" i="11"/>
  <c r="DR90" i="11"/>
  <c r="GK26" i="11"/>
  <c r="DC157" i="11"/>
  <c r="EW53" i="11"/>
  <c r="AL42" i="11"/>
  <c r="FC78" i="11"/>
  <c r="GD152" i="11"/>
  <c r="CR98" i="11"/>
  <c r="HU113" i="11"/>
  <c r="BY152" i="11"/>
  <c r="JS25" i="11"/>
  <c r="IZ323" i="11"/>
  <c r="EW123" i="11"/>
  <c r="GH97" i="11"/>
  <c r="IJ102" i="11"/>
  <c r="HW61" i="11"/>
  <c r="CT308" i="11"/>
  <c r="AV351" i="11"/>
  <c r="AU28" i="11"/>
  <c r="JO189" i="11"/>
  <c r="BJ162" i="11"/>
  <c r="GY344" i="11"/>
  <c r="CC243" i="11"/>
  <c r="IE4" i="11"/>
  <c r="AM7" i="11"/>
  <c r="EW165" i="11"/>
  <c r="AO253" i="11"/>
  <c r="EQ82" i="11"/>
  <c r="CY262" i="11"/>
  <c r="EP250" i="11"/>
  <c r="EZ88" i="11"/>
  <c r="JT144" i="11"/>
  <c r="IX339" i="11"/>
  <c r="CJ116" i="11"/>
  <c r="AQ124" i="11"/>
  <c r="DB326" i="11"/>
  <c r="BH250" i="11"/>
  <c r="EA176" i="11"/>
  <c r="BS17" i="11"/>
  <c r="BV336" i="11"/>
  <c r="IT87" i="11"/>
  <c r="FJ230" i="11"/>
  <c r="HN108" i="11"/>
  <c r="HE68" i="11"/>
  <c r="GG105" i="11"/>
  <c r="AZ15" i="11"/>
  <c r="CW220" i="11"/>
  <c r="EJ125" i="11"/>
  <c r="BU46" i="11"/>
  <c r="AM117" i="11"/>
  <c r="CL142" i="11"/>
  <c r="DL311" i="11"/>
  <c r="HZ44" i="11"/>
  <c r="FH154" i="11"/>
  <c r="BY258" i="11"/>
  <c r="AL54" i="11"/>
  <c r="FV239" i="11"/>
  <c r="CV181" i="11"/>
  <c r="EJ89" i="11"/>
  <c r="FB218" i="11"/>
  <c r="ID167" i="11"/>
  <c r="AH299" i="11"/>
  <c r="FY285" i="11"/>
  <c r="FG21" i="11"/>
  <c r="EV298" i="11"/>
  <c r="FP148" i="11"/>
  <c r="FO240" i="11"/>
  <c r="BF152" i="11"/>
  <c r="DI244" i="11"/>
  <c r="JL185" i="11"/>
  <c r="DR244" i="11"/>
  <c r="AN276" i="11"/>
  <c r="IS138" i="11"/>
  <c r="ER284" i="11"/>
  <c r="BO9" i="11"/>
  <c r="IT50" i="11"/>
  <c r="CG336" i="11"/>
  <c r="IN81" i="11"/>
  <c r="ID52" i="11"/>
  <c r="HL69" i="11"/>
  <c r="BX76" i="11"/>
  <c r="BK222" i="11"/>
  <c r="DD171" i="11"/>
  <c r="DE240" i="11"/>
  <c r="BB153" i="11"/>
  <c r="HC27" i="11"/>
  <c r="FA119" i="11"/>
  <c r="FM344" i="11"/>
  <c r="DC307" i="11"/>
  <c r="DD290" i="11"/>
  <c r="DP73" i="11"/>
  <c r="DM291" i="11"/>
  <c r="FY229" i="11"/>
  <c r="EE312" i="11"/>
  <c r="JI125" i="11"/>
  <c r="EQ136" i="11"/>
  <c r="AT348" i="11"/>
  <c r="HW47" i="11"/>
  <c r="AD296" i="11"/>
  <c r="FU176" i="11"/>
  <c r="AR189" i="11"/>
  <c r="FZ95" i="11"/>
  <c r="HK23" i="11"/>
  <c r="FA211" i="11"/>
  <c r="CU95" i="11"/>
  <c r="DO118" i="11"/>
  <c r="DJ68" i="11"/>
  <c r="HC236" i="11"/>
  <c r="EM200" i="11"/>
  <c r="FZ47" i="11"/>
  <c r="AL16" i="11"/>
  <c r="IQ345" i="11"/>
  <c r="AG125" i="11"/>
  <c r="HW180" i="11"/>
  <c r="AX217" i="11"/>
  <c r="IL310" i="11"/>
  <c r="FD322" i="11"/>
  <c r="HR76" i="11"/>
  <c r="FA65" i="11"/>
  <c r="FT61" i="11"/>
  <c r="HM340" i="11"/>
  <c r="DZ22" i="11"/>
  <c r="CM201" i="11"/>
  <c r="JF282" i="11"/>
  <c r="DR202" i="11"/>
  <c r="DR333" i="11"/>
  <c r="IM310" i="11"/>
  <c r="HL212" i="11"/>
  <c r="HH224" i="11"/>
  <c r="IY253" i="11"/>
  <c r="DW41" i="11"/>
  <c r="DW159" i="11"/>
  <c r="GU3" i="11"/>
  <c r="HM320" i="11"/>
  <c r="CP99" i="11"/>
  <c r="BU105" i="11"/>
  <c r="DC13" i="11"/>
  <c r="CJ131" i="11"/>
  <c r="EK189" i="11"/>
  <c r="FF338" i="11"/>
  <c r="BS341" i="11"/>
  <c r="GU147" i="11"/>
  <c r="IY336" i="11"/>
  <c r="BM35" i="11"/>
  <c r="GE229" i="11"/>
  <c r="BO12" i="11"/>
  <c r="CE306" i="11"/>
  <c r="FE191" i="11"/>
  <c r="AG192" i="11"/>
  <c r="DO134" i="11"/>
  <c r="EX12" i="11"/>
  <c r="AX96" i="11"/>
  <c r="GV221" i="11"/>
  <c r="IX216" i="11"/>
  <c r="AU244" i="11"/>
  <c r="FJ280" i="11"/>
  <c r="BL273" i="11"/>
  <c r="JG153" i="11"/>
  <c r="GR261" i="11"/>
  <c r="AQ24" i="11"/>
  <c r="CS32" i="11"/>
  <c r="IR313" i="11"/>
  <c r="GU249" i="11"/>
  <c r="FQ297" i="11"/>
  <c r="EU103" i="11"/>
  <c r="HU252" i="11"/>
  <c r="IM196" i="11"/>
  <c r="EO117" i="11"/>
  <c r="IC40" i="11"/>
  <c r="FC282" i="11"/>
  <c r="DT85" i="11"/>
  <c r="DZ195" i="11"/>
  <c r="HC297" i="11"/>
  <c r="BJ168" i="11"/>
  <c r="FH292" i="11"/>
  <c r="AO92" i="11"/>
  <c r="JO351" i="11"/>
  <c r="GJ214" i="11"/>
  <c r="AM142" i="11"/>
  <c r="IN334" i="11"/>
  <c r="CC193" i="11"/>
  <c r="IP287" i="11"/>
  <c r="BR79" i="11"/>
  <c r="DY117" i="11"/>
  <c r="AF181" i="11"/>
  <c r="EV176" i="11"/>
  <c r="EV337" i="11"/>
  <c r="FV93" i="11"/>
  <c r="HC115" i="11"/>
  <c r="DW64" i="11"/>
  <c r="FF159" i="11"/>
  <c r="HK157" i="11"/>
  <c r="FK246" i="11"/>
  <c r="DY81" i="11"/>
  <c r="EG106" i="11"/>
  <c r="FB138" i="11"/>
  <c r="CJ271" i="11"/>
  <c r="HU264" i="11"/>
  <c r="IK235" i="11"/>
  <c r="AT174" i="11"/>
  <c r="JO22" i="11"/>
  <c r="JR320" i="11"/>
  <c r="JT265" i="11"/>
  <c r="AZ233" i="11"/>
  <c r="FU5" i="11"/>
  <c r="HQ274" i="11"/>
  <c r="DW308" i="11"/>
  <c r="HM245" i="11"/>
  <c r="FQ120" i="11"/>
  <c r="BA47" i="11"/>
  <c r="DZ130" i="11"/>
  <c r="CR212" i="11"/>
  <c r="GT41" i="11"/>
  <c r="GE235" i="11"/>
  <c r="HE42" i="11"/>
  <c r="GE128" i="11"/>
  <c r="BL102" i="11"/>
  <c r="FC302" i="11"/>
  <c r="CT8" i="11"/>
  <c r="GN176" i="11"/>
  <c r="IS42" i="11"/>
  <c r="AU177" i="11"/>
  <c r="DP269" i="11"/>
  <c r="GA226" i="11"/>
  <c r="FJ261" i="11"/>
  <c r="DE133" i="11"/>
  <c r="FH236" i="11"/>
  <c r="GQ254" i="11"/>
  <c r="DJ99" i="11"/>
  <c r="II119" i="11"/>
  <c r="HI12" i="11"/>
  <c r="EB227" i="11"/>
  <c r="GQ172" i="11"/>
  <c r="EI76" i="11"/>
  <c r="IV51" i="11"/>
  <c r="JN158" i="11"/>
  <c r="CX196" i="11"/>
  <c r="DF77" i="11"/>
  <c r="HM308" i="11"/>
  <c r="HD5" i="11"/>
  <c r="DQ240" i="11"/>
  <c r="DZ45" i="11"/>
  <c r="BF221" i="11"/>
  <c r="IE326" i="11"/>
  <c r="DY293" i="11"/>
  <c r="DS123" i="11"/>
  <c r="AN241" i="11"/>
  <c r="GS138" i="11"/>
  <c r="HX156" i="11"/>
  <c r="AP326" i="11"/>
  <c r="HV33" i="11"/>
  <c r="AX320" i="11"/>
  <c r="FC231" i="11"/>
  <c r="FV59" i="11"/>
  <c r="IF33" i="11"/>
  <c r="DC36" i="11"/>
  <c r="HV243" i="11"/>
  <c r="EU113" i="11"/>
  <c r="HF122" i="11"/>
  <c r="BV270" i="11"/>
  <c r="FE321" i="11"/>
  <c r="JR268" i="11"/>
  <c r="FB221" i="11"/>
  <c r="EA251" i="11"/>
  <c r="GA4" i="11"/>
  <c r="BF342" i="11"/>
  <c r="EM209" i="11"/>
  <c r="GS125" i="11"/>
  <c r="FR189" i="11"/>
  <c r="EW109" i="11"/>
  <c r="EE313" i="11"/>
  <c r="CK235" i="11"/>
  <c r="EF122" i="11"/>
  <c r="GM126" i="11"/>
  <c r="HR179" i="11"/>
  <c r="AN139" i="11"/>
  <c r="CQ51" i="11"/>
  <c r="EW266" i="11"/>
  <c r="GE161" i="11"/>
  <c r="GR140" i="11"/>
  <c r="ER316" i="11"/>
  <c r="IJ208" i="11"/>
  <c r="HG88" i="11"/>
  <c r="EO113" i="11"/>
  <c r="GG219" i="11"/>
  <c r="FX250" i="11"/>
  <c r="DW11" i="11"/>
  <c r="DJ118" i="11"/>
  <c r="JB269" i="11"/>
  <c r="IK289" i="11"/>
  <c r="IC266" i="11"/>
  <c r="EA198" i="11"/>
  <c r="HA292" i="11"/>
  <c r="AE116" i="11"/>
  <c r="JG268" i="11"/>
  <c r="HZ80" i="11"/>
  <c r="JG210" i="11"/>
  <c r="BN85" i="11"/>
  <c r="CW68" i="11"/>
  <c r="JI314" i="11"/>
  <c r="JM145" i="11"/>
  <c r="HP346" i="11"/>
  <c r="CS142" i="11"/>
  <c r="BV303" i="11"/>
  <c r="FY326" i="11"/>
  <c r="FJ79" i="11"/>
  <c r="FR126" i="11"/>
  <c r="HE149" i="11"/>
  <c r="BJ97" i="11"/>
  <c r="BL123" i="11"/>
  <c r="BS32" i="11"/>
  <c r="BA99" i="11"/>
  <c r="FI180" i="11"/>
  <c r="DO28" i="11"/>
  <c r="IE32" i="11"/>
  <c r="EN281" i="11"/>
  <c r="ES32" i="11"/>
  <c r="IP187" i="11"/>
  <c r="JU168" i="11"/>
  <c r="DR225" i="11"/>
  <c r="BZ282" i="11"/>
  <c r="HX67" i="11"/>
  <c r="EM339" i="11"/>
  <c r="EC198" i="11"/>
  <c r="GZ65" i="11"/>
  <c r="GD223" i="11"/>
  <c r="ER254" i="11"/>
  <c r="DL209" i="11"/>
  <c r="HD144" i="11"/>
  <c r="JU136" i="11"/>
  <c r="DC276" i="11"/>
  <c r="AH56" i="11"/>
  <c r="IP284" i="11"/>
  <c r="GT185" i="11"/>
  <c r="BI183" i="11"/>
  <c r="GP4" i="11"/>
  <c r="IL121" i="11"/>
  <c r="IJ200" i="11"/>
  <c r="FL235" i="11"/>
  <c r="AN260" i="11"/>
  <c r="CZ78" i="11"/>
  <c r="BY107" i="11"/>
  <c r="HM326" i="11"/>
  <c r="EE324" i="11"/>
  <c r="EC327" i="11"/>
  <c r="HB58" i="11"/>
  <c r="FL128" i="11"/>
  <c r="DH14" i="11"/>
  <c r="IG351" i="11"/>
  <c r="GJ351" i="11"/>
  <c r="BF10" i="11"/>
  <c r="BH200" i="11"/>
  <c r="GM207" i="11"/>
  <c r="HB100" i="11"/>
  <c r="FF82" i="11"/>
  <c r="HV13" i="11"/>
  <c r="AI81" i="11"/>
  <c r="BZ313" i="11"/>
  <c r="HI285" i="11"/>
  <c r="BX206" i="11"/>
  <c r="CE81" i="11"/>
  <c r="CH254" i="11"/>
  <c r="AM234" i="11"/>
  <c r="CK13" i="11"/>
  <c r="HR211" i="11"/>
  <c r="AZ119" i="11"/>
  <c r="EC184" i="11"/>
  <c r="FK113" i="11"/>
  <c r="BH6" i="11"/>
  <c r="BR110" i="11"/>
  <c r="EI50" i="11"/>
  <c r="CW167" i="11"/>
  <c r="EU54" i="11"/>
  <c r="GO244" i="11"/>
  <c r="AT253" i="11"/>
  <c r="BU259" i="11"/>
  <c r="GS289" i="11"/>
  <c r="FA93" i="11"/>
  <c r="IA183" i="11"/>
  <c r="FF9" i="11"/>
  <c r="BE316" i="11"/>
  <c r="GY149" i="11"/>
  <c r="GL104" i="11"/>
  <c r="HV118" i="11"/>
  <c r="AY121" i="11"/>
  <c r="BT277" i="11"/>
  <c r="BI283" i="11"/>
  <c r="GY327" i="11"/>
  <c r="HR98" i="11"/>
  <c r="IY164" i="11"/>
  <c r="EN185" i="11"/>
  <c r="FE138" i="11"/>
  <c r="BN323" i="11"/>
  <c r="GV148" i="11"/>
  <c r="BC322" i="11"/>
  <c r="FJ148" i="11"/>
  <c r="IK231" i="11"/>
  <c r="JU187" i="11"/>
  <c r="CP29" i="11"/>
  <c r="GO280" i="11"/>
  <c r="FR116" i="11"/>
  <c r="IW331" i="11"/>
  <c r="GM59" i="11"/>
  <c r="AI115" i="11"/>
  <c r="EZ68" i="11"/>
  <c r="EQ212" i="11"/>
  <c r="CU124" i="11"/>
  <c r="ID194" i="11"/>
  <c r="AE323" i="11"/>
  <c r="IE15" i="11"/>
  <c r="DS79" i="11"/>
  <c r="DC162" i="11"/>
  <c r="GE240" i="11"/>
  <c r="EK293" i="11"/>
  <c r="EG201" i="11"/>
  <c r="EO305" i="11"/>
  <c r="CV143" i="11"/>
  <c r="GF326" i="11"/>
  <c r="CJ194" i="11"/>
  <c r="DQ221" i="11"/>
  <c r="HD173" i="11"/>
  <c r="HQ4" i="11"/>
  <c r="IC196" i="11"/>
  <c r="DB279" i="11"/>
  <c r="AU175" i="11"/>
  <c r="DN206" i="11"/>
  <c r="BF27" i="11"/>
  <c r="HS345" i="11"/>
  <c r="HH187" i="11"/>
  <c r="GE262" i="11"/>
  <c r="DC134" i="11"/>
  <c r="EN54" i="11"/>
  <c r="BM9" i="11"/>
  <c r="JU127" i="11"/>
  <c r="GN167" i="11"/>
  <c r="DJ85" i="11"/>
  <c r="FU303" i="11"/>
  <c r="FH19" i="11"/>
  <c r="FA39" i="11"/>
  <c r="FC221" i="11"/>
  <c r="FL56" i="11"/>
  <c r="EG149" i="11"/>
  <c r="BN208" i="11"/>
  <c r="GR33" i="11"/>
  <c r="JA47" i="11"/>
  <c r="GJ35" i="11"/>
  <c r="CF4" i="11"/>
  <c r="JD285" i="11"/>
  <c r="IW346" i="11"/>
  <c r="FS318" i="11"/>
  <c r="DC220" i="11"/>
  <c r="IR58" i="11"/>
  <c r="CD191" i="11"/>
  <c r="BA80" i="11"/>
  <c r="IZ302" i="11"/>
  <c r="AR103" i="11"/>
  <c r="EG53" i="11"/>
  <c r="BS143" i="11"/>
  <c r="BA144" i="11"/>
  <c r="CQ102" i="11"/>
  <c r="GX253" i="11"/>
  <c r="CK136" i="11"/>
  <c r="FN38" i="11"/>
  <c r="CN166" i="11"/>
  <c r="CO151" i="11"/>
  <c r="EW147" i="11"/>
  <c r="AD113" i="11"/>
  <c r="FS69" i="11"/>
  <c r="GJ222" i="11"/>
  <c r="DH226" i="11"/>
  <c r="HR105" i="11"/>
  <c r="EU186" i="11"/>
  <c r="AE343" i="11"/>
  <c r="BI34" i="11"/>
  <c r="DU280" i="11"/>
  <c r="CS184" i="11"/>
  <c r="BD61" i="11"/>
  <c r="AN262" i="11"/>
  <c r="AT62" i="11"/>
  <c r="IU68" i="11"/>
  <c r="FR21" i="11"/>
  <c r="HN227" i="11"/>
  <c r="BY195" i="11"/>
  <c r="DG270" i="11"/>
  <c r="GD244" i="11"/>
  <c r="GF204" i="11"/>
  <c r="DB57" i="11"/>
  <c r="BN350" i="11"/>
  <c r="IX22" i="11"/>
  <c r="BB274" i="11"/>
  <c r="AV43" i="11"/>
  <c r="EW350" i="11"/>
  <c r="IU52" i="11"/>
  <c r="HH288" i="11"/>
  <c r="CJ23" i="11"/>
  <c r="IA145" i="11"/>
  <c r="IN103" i="11"/>
  <c r="JQ49" i="11"/>
  <c r="HI247" i="11"/>
  <c r="AU293" i="11"/>
  <c r="IP147" i="11"/>
  <c r="CA64" i="11"/>
  <c r="DK263" i="11"/>
  <c r="GS320" i="11"/>
  <c r="AY13" i="11"/>
  <c r="CY74" i="11"/>
  <c r="BZ199" i="11"/>
  <c r="HW278" i="11"/>
  <c r="DB141" i="11"/>
  <c r="HD302" i="11"/>
  <c r="HX200" i="11"/>
  <c r="CJ225" i="11"/>
  <c r="BY76" i="11"/>
  <c r="GX234" i="11"/>
  <c r="CY50" i="11"/>
  <c r="AS111" i="11"/>
  <c r="GV245" i="11"/>
  <c r="EA277" i="11"/>
  <c r="JT156" i="11"/>
  <c r="HL52" i="11"/>
  <c r="ID312" i="11"/>
  <c r="IN48" i="11"/>
  <c r="HC344" i="11"/>
  <c r="JG156" i="11"/>
  <c r="DM72" i="11"/>
  <c r="JP243" i="11"/>
  <c r="AS103" i="11"/>
  <c r="FR197" i="11"/>
  <c r="HZ270" i="11"/>
  <c r="HP92" i="11"/>
  <c r="GK264" i="11"/>
  <c r="CC33" i="11"/>
  <c r="ID58" i="11"/>
  <c r="EX130" i="11"/>
  <c r="IE9" i="11"/>
  <c r="CZ2" i="11"/>
  <c r="HR221" i="11"/>
  <c r="DU84" i="11"/>
  <c r="GW321" i="11"/>
  <c r="IN210" i="11"/>
  <c r="JK232" i="11"/>
  <c r="EN174" i="11"/>
  <c r="FN346" i="11"/>
  <c r="DC7" i="11"/>
  <c r="BG301" i="11"/>
  <c r="DA300" i="11"/>
  <c r="HY285" i="11"/>
  <c r="JG89" i="11"/>
  <c r="AI6" i="11"/>
  <c r="AZ107" i="11"/>
  <c r="AS24" i="11"/>
  <c r="EW200" i="11"/>
  <c r="CU55" i="11"/>
  <c r="EN63" i="11"/>
  <c r="CZ112" i="11"/>
  <c r="GC100" i="11"/>
  <c r="BK268" i="11"/>
  <c r="EF167" i="11"/>
  <c r="GX314" i="11"/>
  <c r="GF263" i="11"/>
  <c r="DV210" i="11"/>
  <c r="IZ310" i="11"/>
  <c r="CS248" i="11"/>
  <c r="EY111" i="11"/>
  <c r="DJ132" i="11"/>
  <c r="CL121" i="11"/>
  <c r="DD166" i="11"/>
  <c r="HN211" i="11"/>
  <c r="GT169" i="11"/>
  <c r="HL114" i="11"/>
  <c r="DJ341" i="11"/>
  <c r="FL68" i="11"/>
  <c r="FN121" i="11"/>
  <c r="HG254" i="11"/>
  <c r="GR180" i="11"/>
  <c r="JN19" i="11"/>
  <c r="FK118" i="11"/>
  <c r="BC254" i="11"/>
  <c r="DB73" i="11"/>
  <c r="FE96" i="11"/>
  <c r="ER347" i="11"/>
  <c r="JJ42" i="11"/>
  <c r="DM91" i="11"/>
  <c r="GV116" i="11"/>
  <c r="DY289" i="11"/>
  <c r="IA4" i="11"/>
  <c r="EQ281" i="11"/>
  <c r="EU51" i="11"/>
  <c r="GU247" i="11"/>
  <c r="GO65" i="11"/>
  <c r="CX337" i="11"/>
  <c r="FI27" i="11"/>
  <c r="JE117" i="11"/>
  <c r="HB60" i="11"/>
  <c r="DD322" i="11"/>
  <c r="BK249" i="11"/>
  <c r="AP219" i="11"/>
  <c r="GZ334" i="11"/>
  <c r="DO38" i="11"/>
  <c r="GY120" i="11"/>
  <c r="IW193" i="11"/>
  <c r="AS205" i="11"/>
  <c r="HM7" i="11"/>
  <c r="FS335" i="11"/>
  <c r="DF92" i="11"/>
  <c r="BZ194" i="11"/>
  <c r="CK116" i="11"/>
  <c r="FO315" i="11"/>
  <c r="HG79" i="11"/>
  <c r="EI328" i="11"/>
  <c r="DY184" i="11"/>
  <c r="HD81" i="11"/>
  <c r="AX114" i="11"/>
  <c r="JS282" i="11"/>
  <c r="CO32" i="11"/>
  <c r="DI325" i="11"/>
  <c r="IP164" i="11"/>
  <c r="DM137" i="11"/>
  <c r="EN56" i="11"/>
  <c r="EJ127" i="11"/>
  <c r="AE82" i="11"/>
  <c r="GL247" i="11"/>
  <c r="IN138" i="11"/>
  <c r="CS21" i="11"/>
  <c r="HV157" i="11"/>
  <c r="AQ342" i="11"/>
  <c r="CM24" i="11"/>
  <c r="BZ238" i="11"/>
  <c r="AQ338" i="11"/>
  <c r="CE197" i="11"/>
  <c r="JP312" i="11"/>
  <c r="BP319" i="11"/>
  <c r="DG234" i="11"/>
  <c r="JF306" i="11"/>
  <c r="DJ192" i="11"/>
  <c r="JK116" i="11"/>
  <c r="IA233" i="11"/>
  <c r="FX313" i="11"/>
  <c r="HH182" i="11"/>
  <c r="IY232" i="11"/>
  <c r="FC314" i="11"/>
  <c r="FS259" i="11"/>
  <c r="IK18" i="11"/>
  <c r="JU274" i="11"/>
  <c r="HA135" i="11"/>
  <c r="EB82" i="11"/>
  <c r="JE249" i="11"/>
  <c r="CF63" i="11"/>
  <c r="DT240" i="11"/>
  <c r="BU337" i="11"/>
  <c r="GL250" i="11"/>
  <c r="CX282" i="11"/>
  <c r="EX16" i="11"/>
  <c r="IA347" i="11"/>
  <c r="IU280" i="11"/>
  <c r="BJ214" i="11"/>
  <c r="BP348" i="11"/>
  <c r="GZ254" i="11"/>
  <c r="IS102" i="11"/>
  <c r="GO239" i="11"/>
  <c r="DG237" i="11"/>
  <c r="IE342" i="11"/>
  <c r="JF322" i="11"/>
  <c r="AN314" i="11"/>
  <c r="FC85" i="11"/>
  <c r="HV209" i="11"/>
  <c r="CX29" i="11"/>
  <c r="DT221" i="11"/>
  <c r="CM15" i="11"/>
  <c r="AO104" i="11"/>
  <c r="FI89" i="11"/>
  <c r="HH192" i="11"/>
  <c r="HQ85" i="11"/>
  <c r="JF132" i="11"/>
  <c r="EJ74" i="11"/>
  <c r="DI328" i="11"/>
  <c r="HG182" i="11"/>
  <c r="HP183" i="11"/>
  <c r="AZ141" i="11"/>
  <c r="FX324" i="11"/>
  <c r="FG264" i="11"/>
  <c r="EQ126" i="11"/>
  <c r="CD159" i="11"/>
  <c r="BF235" i="11"/>
  <c r="FV192" i="11"/>
  <c r="FY38" i="11"/>
  <c r="AP27" i="11"/>
  <c r="II331" i="11"/>
  <c r="EL171" i="11"/>
  <c r="HS125" i="11"/>
  <c r="EW182" i="11"/>
  <c r="DZ350" i="11"/>
  <c r="EO239" i="11"/>
  <c r="GS167" i="11"/>
  <c r="ID208" i="11"/>
  <c r="FL44" i="11"/>
  <c r="DC277" i="11"/>
  <c r="JF8" i="11"/>
  <c r="IY297" i="11"/>
  <c r="HB112" i="11"/>
  <c r="GO294" i="11"/>
  <c r="HO55" i="11"/>
  <c r="JA88" i="11"/>
  <c r="EW48" i="11"/>
  <c r="FT60" i="11"/>
  <c r="BL306" i="11"/>
  <c r="AK251" i="11"/>
  <c r="GZ169" i="11"/>
  <c r="JT62" i="11"/>
  <c r="CK161" i="11"/>
  <c r="AS45" i="11"/>
  <c r="FG350" i="11"/>
  <c r="HU329" i="11"/>
  <c r="DZ120" i="11"/>
  <c r="BV330" i="11"/>
  <c r="JL73" i="11"/>
  <c r="BD334" i="11"/>
  <c r="BZ112" i="11"/>
  <c r="JH207" i="11"/>
  <c r="HX84" i="11"/>
  <c r="JJ8" i="11"/>
  <c r="DE38" i="11"/>
  <c r="CR89" i="11"/>
  <c r="JQ260" i="11"/>
  <c r="CF259" i="11"/>
  <c r="JT68" i="11"/>
  <c r="CG107" i="11"/>
  <c r="HW251" i="11"/>
  <c r="EL125" i="11"/>
  <c r="AU79" i="11"/>
  <c r="IX34" i="11"/>
  <c r="CT92" i="11"/>
  <c r="HF186" i="11"/>
  <c r="FT307" i="11"/>
  <c r="DE294" i="11"/>
  <c r="HJ60" i="11"/>
  <c r="GU127" i="11"/>
  <c r="BP344" i="11"/>
  <c r="HT74" i="11"/>
  <c r="GA343" i="11"/>
  <c r="GB285" i="11"/>
  <c r="BB55" i="11"/>
  <c r="HW102" i="11"/>
  <c r="AU32" i="11"/>
  <c r="FP102" i="11"/>
  <c r="DD6" i="11"/>
  <c r="DK11" i="11"/>
  <c r="GF157" i="11"/>
  <c r="EB43" i="11"/>
  <c r="FN265" i="11"/>
  <c r="JN192" i="11"/>
  <c r="JQ88" i="11"/>
  <c r="CV209" i="11"/>
  <c r="FY332" i="11"/>
  <c r="GT106" i="11"/>
  <c r="CK300" i="11"/>
  <c r="JH131" i="11"/>
  <c r="EF308" i="11"/>
  <c r="CL158" i="11"/>
  <c r="JI287" i="11"/>
  <c r="EB125" i="11"/>
  <c r="CJ4" i="11"/>
  <c r="CO69" i="11"/>
  <c r="DK121" i="11"/>
  <c r="DH249" i="11"/>
  <c r="DZ309" i="11"/>
  <c r="HQ239" i="11"/>
  <c r="HH49" i="11"/>
  <c r="BC19" i="11"/>
  <c r="HN244" i="11"/>
  <c r="IJ349" i="11"/>
  <c r="GO225" i="11"/>
  <c r="IX260" i="11"/>
  <c r="HE171" i="11"/>
  <c r="CW99" i="11"/>
  <c r="DF335" i="11"/>
  <c r="CQ143" i="11"/>
  <c r="CE110" i="11"/>
  <c r="EM194" i="11"/>
  <c r="HU55" i="11"/>
  <c r="IF83" i="11"/>
  <c r="IJ177" i="11"/>
  <c r="GW45" i="11"/>
  <c r="BX75" i="11"/>
  <c r="AO35" i="11"/>
  <c r="IG112" i="11"/>
  <c r="JR124" i="11"/>
  <c r="JJ283" i="11"/>
  <c r="AE54" i="11"/>
  <c r="GV320" i="11"/>
  <c r="BK200" i="11"/>
  <c r="JP14" i="11"/>
  <c r="DG38" i="11"/>
  <c r="HV98" i="11"/>
  <c r="CV170" i="11"/>
  <c r="DH50" i="11"/>
  <c r="ED257" i="11"/>
  <c r="FG156" i="11"/>
  <c r="FN49" i="11"/>
  <c r="CF282" i="11"/>
  <c r="EV213" i="11"/>
  <c r="HJ135" i="11"/>
  <c r="FY123" i="11"/>
  <c r="CG233" i="11"/>
  <c r="FZ248" i="11"/>
  <c r="HB176" i="11"/>
  <c r="FE145" i="11"/>
  <c r="HH294" i="11"/>
  <c r="GG178" i="11"/>
  <c r="IE292" i="11"/>
  <c r="JH120" i="11"/>
  <c r="GI330" i="11"/>
  <c r="HA172" i="11"/>
  <c r="FJ171" i="11"/>
  <c r="HK60" i="11"/>
  <c r="EZ46" i="11"/>
  <c r="EQ208" i="11"/>
  <c r="CO113" i="11"/>
  <c r="DL342" i="11"/>
  <c r="ES158" i="11"/>
  <c r="HS131" i="11"/>
  <c r="BJ250" i="11"/>
  <c r="EU292" i="11"/>
  <c r="CW339" i="11"/>
  <c r="GR319" i="11"/>
  <c r="HR280" i="11"/>
  <c r="BY151" i="11"/>
  <c r="CG5" i="11"/>
  <c r="JQ3" i="11"/>
  <c r="JO332" i="11"/>
  <c r="DB305" i="11"/>
  <c r="BF214" i="11"/>
  <c r="CE71" i="11"/>
  <c r="FL299" i="11"/>
  <c r="EK138" i="11"/>
  <c r="AQ166" i="11"/>
  <c r="IT263" i="11"/>
  <c r="CG25" i="11"/>
  <c r="CU260" i="11"/>
  <c r="EQ101" i="11"/>
  <c r="GC102" i="11"/>
  <c r="HL269" i="11"/>
  <c r="DL285" i="11"/>
  <c r="IO119" i="11"/>
  <c r="CB70" i="11"/>
  <c r="CW19" i="11"/>
  <c r="CL212" i="11"/>
  <c r="FR92" i="11"/>
  <c r="EW296" i="11"/>
  <c r="HN76" i="11"/>
  <c r="BC337" i="11"/>
  <c r="CQ319" i="11"/>
  <c r="DH112" i="11"/>
  <c r="CI105" i="11"/>
  <c r="DX74" i="11"/>
  <c r="DD182" i="11"/>
  <c r="AR45" i="11"/>
  <c r="IX268" i="11"/>
  <c r="DX238" i="11"/>
  <c r="IE183" i="11"/>
  <c r="FF209" i="11"/>
  <c r="FF348" i="11"/>
  <c r="IN312" i="11"/>
  <c r="DE296" i="11"/>
  <c r="CP262" i="11"/>
  <c r="GK108" i="11"/>
  <c r="EP322" i="11"/>
  <c r="BJ99" i="11"/>
  <c r="EL127" i="11"/>
  <c r="HZ242" i="11"/>
  <c r="FM146" i="11"/>
  <c r="HV8" i="11"/>
  <c r="FF70" i="11"/>
  <c r="CE60" i="11"/>
  <c r="EB274" i="11"/>
  <c r="CQ302" i="11"/>
  <c r="HK206" i="11"/>
  <c r="GO215" i="11"/>
  <c r="HF149" i="11"/>
  <c r="BG93" i="11"/>
  <c r="EC222" i="11"/>
  <c r="DP107" i="11"/>
  <c r="BR143" i="11"/>
  <c r="BK340" i="11"/>
  <c r="IG215" i="11"/>
  <c r="BU219" i="11"/>
  <c r="JM325" i="11"/>
  <c r="FI41" i="11"/>
  <c r="CB329" i="11"/>
  <c r="GF271" i="11"/>
  <c r="AR2" i="11"/>
  <c r="HH41" i="11"/>
  <c r="CC178" i="11"/>
  <c r="HZ125" i="11"/>
  <c r="HX232" i="11"/>
  <c r="CF233" i="11"/>
  <c r="JO110" i="11"/>
  <c r="FP218" i="11"/>
  <c r="GI191" i="11"/>
  <c r="HC323" i="11"/>
  <c r="JT125" i="11"/>
  <c r="EY341" i="11"/>
  <c r="JH239" i="11"/>
  <c r="DP246" i="11"/>
  <c r="HX240" i="11"/>
  <c r="EH40" i="11"/>
  <c r="AG221" i="11"/>
  <c r="FZ264" i="11"/>
  <c r="JO71" i="11"/>
  <c r="CR63" i="11"/>
  <c r="GA32" i="11"/>
  <c r="FV350" i="11"/>
  <c r="JR325" i="11"/>
  <c r="JK28" i="11"/>
  <c r="BA307" i="11"/>
  <c r="HZ197" i="11"/>
  <c r="FP210" i="11"/>
  <c r="CY153" i="11"/>
  <c r="IS342" i="11"/>
  <c r="IG80" i="11"/>
  <c r="GI258" i="11"/>
  <c r="GF234" i="11"/>
  <c r="IE82" i="11"/>
  <c r="FW206" i="11"/>
  <c r="ET171" i="11"/>
  <c r="AV209" i="11"/>
  <c r="CQ303" i="11"/>
  <c r="ID328" i="11"/>
  <c r="EG277" i="11"/>
  <c r="HT154" i="11"/>
  <c r="EA349" i="11"/>
  <c r="EK86" i="11"/>
  <c r="EI207" i="11"/>
  <c r="FD240" i="11"/>
  <c r="AL307" i="11"/>
  <c r="EP342" i="11"/>
  <c r="JN179" i="11"/>
  <c r="HP122" i="11"/>
  <c r="AH33" i="11"/>
  <c r="HC52" i="11"/>
  <c r="GS279" i="11"/>
  <c r="JN347" i="11"/>
  <c r="HR102" i="11"/>
  <c r="FH95" i="11"/>
  <c r="AD246" i="11"/>
  <c r="HA52" i="11"/>
  <c r="GT62" i="11"/>
  <c r="GN37" i="11"/>
  <c r="FF109" i="11"/>
  <c r="IA341" i="11"/>
  <c r="CB261" i="11"/>
  <c r="HK34" i="11"/>
  <c r="ET329" i="11"/>
  <c r="FC270" i="11"/>
  <c r="CY250" i="11"/>
  <c r="GP335" i="11"/>
  <c r="IB165" i="11"/>
  <c r="IZ262" i="11"/>
  <c r="BK232" i="11"/>
  <c r="JS108" i="11"/>
  <c r="IP333" i="11"/>
  <c r="GL152" i="11"/>
  <c r="GT165" i="11"/>
  <c r="FP31" i="11"/>
  <c r="GI274" i="11"/>
  <c r="AT128" i="11"/>
  <c r="CB64" i="11"/>
  <c r="IA42" i="11"/>
  <c r="CW341" i="11"/>
  <c r="DX286" i="11"/>
  <c r="FC161" i="11"/>
  <c r="EW158" i="11"/>
  <c r="GW65" i="11"/>
  <c r="BO289" i="11"/>
  <c r="AS214" i="11"/>
  <c r="CN204" i="11"/>
  <c r="CG153" i="11"/>
  <c r="IA68" i="11"/>
  <c r="AO314" i="11"/>
  <c r="EK101" i="11"/>
  <c r="BI217" i="11"/>
  <c r="BE196" i="11"/>
  <c r="EU289" i="11"/>
  <c r="CX279" i="11"/>
  <c r="GN231" i="11"/>
  <c r="IX316" i="11"/>
  <c r="HE219" i="11"/>
  <c r="DG336" i="11"/>
  <c r="CL18" i="11"/>
  <c r="GQ46" i="11"/>
  <c r="BV275" i="11"/>
  <c r="BP96" i="11"/>
  <c r="BT259" i="11"/>
  <c r="GU271" i="11"/>
  <c r="EB52" i="11"/>
  <c r="IL164" i="11"/>
  <c r="GK186" i="11"/>
  <c r="ES300" i="11"/>
  <c r="DC191" i="11"/>
  <c r="HZ131" i="11"/>
  <c r="CI193" i="11"/>
  <c r="FZ27" i="11"/>
  <c r="HB115" i="11"/>
  <c r="HE20" i="11"/>
  <c r="IL137" i="11"/>
  <c r="JR8" i="11"/>
  <c r="EC318" i="11"/>
  <c r="FB204" i="11"/>
  <c r="AF259" i="11"/>
  <c r="GI266" i="11"/>
  <c r="GX222" i="11"/>
  <c r="HI135" i="11"/>
  <c r="AQ262" i="11"/>
  <c r="IX200" i="11"/>
  <c r="BR243" i="11"/>
  <c r="DS340" i="11"/>
  <c r="HI212" i="11"/>
  <c r="HU130" i="11"/>
  <c r="EQ76" i="11"/>
  <c r="EA126" i="11"/>
  <c r="HY67" i="11"/>
  <c r="FT337" i="11"/>
  <c r="HG288" i="11"/>
  <c r="AO139" i="11"/>
  <c r="IT147" i="11"/>
  <c r="GR207" i="11"/>
  <c r="AE333" i="11"/>
  <c r="EX259" i="11"/>
  <c r="FH53" i="11"/>
  <c r="FR245" i="11"/>
  <c r="IX111" i="11"/>
  <c r="DN265" i="11"/>
  <c r="GU97" i="11"/>
  <c r="HU220" i="11"/>
  <c r="EE227" i="11"/>
  <c r="BT303" i="11"/>
  <c r="BC302" i="11"/>
  <c r="DM243" i="11"/>
  <c r="GU212" i="11"/>
  <c r="CI81" i="11"/>
  <c r="BM298" i="11"/>
  <c r="FQ285" i="11"/>
  <c r="BD170" i="11"/>
  <c r="HI44" i="11"/>
  <c r="II302" i="11"/>
  <c r="FG137" i="11"/>
  <c r="JL331" i="11"/>
  <c r="AV59" i="11"/>
  <c r="GZ138" i="11"/>
  <c r="FS326" i="11"/>
  <c r="FV270" i="11"/>
  <c r="AS70" i="11"/>
  <c r="HL280" i="11"/>
  <c r="EY210" i="11"/>
  <c r="GK248" i="11"/>
  <c r="DE34" i="11"/>
  <c r="FF118" i="11"/>
  <c r="HN212" i="11"/>
  <c r="GZ315" i="11"/>
  <c r="HS74" i="11"/>
  <c r="HA348" i="11"/>
  <c r="FB157" i="11"/>
  <c r="HY35" i="11"/>
  <c r="BH61" i="11"/>
  <c r="HE34" i="11"/>
  <c r="BX281" i="11"/>
  <c r="EP73" i="11"/>
  <c r="GS317" i="11"/>
  <c r="BS22" i="11"/>
  <c r="BW325" i="11"/>
  <c r="FP33" i="11"/>
  <c r="AR276" i="11"/>
  <c r="HG230" i="11"/>
  <c r="GO100" i="11"/>
  <c r="DI46" i="11"/>
  <c r="ES232" i="11"/>
  <c r="BD39" i="11"/>
  <c r="HH176" i="11"/>
  <c r="AY236" i="11"/>
  <c r="AJ335" i="11"/>
  <c r="BG317" i="11"/>
  <c r="EI124" i="11"/>
  <c r="GM156" i="11"/>
  <c r="EE62" i="11"/>
  <c r="BQ103" i="11"/>
  <c r="HQ287" i="11"/>
  <c r="IY192" i="11"/>
  <c r="CT310" i="11"/>
  <c r="GU262" i="11"/>
  <c r="IP99" i="11"/>
  <c r="DK309" i="11"/>
  <c r="DY310" i="11"/>
  <c r="CQ176" i="11"/>
  <c r="IE95" i="11"/>
  <c r="JR237" i="11"/>
  <c r="BE336" i="11"/>
  <c r="BN110" i="11"/>
  <c r="ID335" i="11"/>
  <c r="HL47" i="11"/>
  <c r="AM244" i="11"/>
  <c r="HJ29" i="11"/>
  <c r="BH150" i="11"/>
  <c r="BF303" i="11"/>
  <c r="FY275" i="11"/>
  <c r="DY149" i="11"/>
  <c r="CQ347" i="11"/>
  <c r="EU210" i="11"/>
  <c r="AI91" i="11"/>
  <c r="AR302" i="11"/>
  <c r="FK28" i="11"/>
  <c r="AP59" i="11"/>
  <c r="FV100" i="11"/>
  <c r="BR179" i="11"/>
  <c r="JS279" i="11"/>
  <c r="BG91" i="11"/>
  <c r="GN344" i="11"/>
  <c r="JA268" i="11"/>
  <c r="GI151" i="11"/>
  <c r="CL336" i="11"/>
  <c r="HC11" i="11"/>
  <c r="AI142" i="11"/>
  <c r="EW116" i="11"/>
  <c r="BA124" i="11"/>
  <c r="GT150" i="11"/>
  <c r="GP32" i="11"/>
  <c r="DL54" i="11"/>
  <c r="EF4" i="11"/>
  <c r="FS315" i="11"/>
  <c r="BA182" i="11"/>
  <c r="HM344" i="11"/>
  <c r="IJ274" i="11"/>
  <c r="EU43" i="11"/>
  <c r="CM344" i="11"/>
  <c r="CL351" i="11"/>
  <c r="FT276" i="11"/>
  <c r="EG274" i="11"/>
  <c r="IA196" i="11"/>
  <c r="FT54" i="11"/>
  <c r="GW105" i="11"/>
  <c r="IC155" i="11"/>
  <c r="HI30" i="11"/>
  <c r="HU46" i="11"/>
  <c r="BX14" i="11"/>
  <c r="GO307" i="11"/>
  <c r="HD2" i="11"/>
  <c r="CD297" i="11"/>
  <c r="BE349" i="11"/>
  <c r="IT122" i="11"/>
  <c r="ER325" i="11"/>
  <c r="CM259" i="11"/>
  <c r="BM196" i="11"/>
  <c r="FR11" i="11"/>
  <c r="AP131" i="11"/>
  <c r="EJ302" i="11"/>
  <c r="IU113" i="11"/>
  <c r="EQ294" i="11"/>
  <c r="HN280" i="11"/>
  <c r="FF182" i="11"/>
  <c r="EO240" i="11"/>
  <c r="AZ300" i="11"/>
  <c r="IA104" i="11"/>
  <c r="EV210" i="11"/>
  <c r="DW192" i="11"/>
  <c r="IW178" i="11"/>
  <c r="EN162" i="11"/>
  <c r="FN172" i="11"/>
  <c r="AV335" i="11"/>
  <c r="II172" i="11"/>
  <c r="EB313" i="11"/>
  <c r="IM152" i="11"/>
  <c r="FP97" i="11"/>
  <c r="JL245" i="11"/>
  <c r="CQ50" i="11"/>
  <c r="GO104" i="11"/>
  <c r="AW165" i="11"/>
  <c r="CH202" i="11"/>
  <c r="JO319" i="11"/>
  <c r="AN282" i="11"/>
  <c r="EU60" i="11"/>
  <c r="BP239" i="11"/>
  <c r="BX228" i="11"/>
  <c r="CE43" i="11"/>
  <c r="FB81" i="11"/>
  <c r="GV122" i="11"/>
  <c r="IK188" i="11"/>
  <c r="DH277" i="11"/>
  <c r="FX269" i="11"/>
  <c r="IC42" i="11"/>
  <c r="BE300" i="11"/>
  <c r="AJ213" i="11"/>
  <c r="AU290" i="11"/>
  <c r="BU42" i="11"/>
  <c r="FR343" i="11"/>
  <c r="CJ34" i="11"/>
  <c r="CV84" i="11"/>
  <c r="GF227" i="11"/>
  <c r="AX144" i="11"/>
  <c r="HC24" i="11"/>
  <c r="CQ54" i="11"/>
  <c r="BZ257" i="11"/>
  <c r="DE310" i="11"/>
  <c r="DP218" i="11"/>
  <c r="EO265" i="11"/>
  <c r="BD155" i="11"/>
  <c r="IN144" i="11"/>
  <c r="GK12" i="11"/>
  <c r="EJ315" i="11"/>
  <c r="FW201" i="11"/>
  <c r="DD328" i="11"/>
  <c r="FD152" i="11"/>
  <c r="GW338" i="11"/>
  <c r="HN64" i="11"/>
  <c r="AF164" i="11"/>
  <c r="CR61" i="11"/>
  <c r="CO141" i="11"/>
  <c r="GC301" i="11"/>
  <c r="DZ38" i="11"/>
  <c r="FL325" i="11"/>
  <c r="BN186" i="11"/>
  <c r="BT216" i="11"/>
  <c r="GI234" i="11"/>
  <c r="AD195" i="11"/>
  <c r="GT16" i="11"/>
  <c r="DB83" i="11"/>
  <c r="GC216" i="11"/>
  <c r="JT79" i="11"/>
  <c r="FT23" i="11"/>
  <c r="FF254" i="11"/>
  <c r="CF228" i="11"/>
  <c r="GZ12" i="11"/>
  <c r="EO118" i="11"/>
  <c r="CB51" i="11"/>
  <c r="AP109" i="11"/>
  <c r="FZ306" i="11"/>
  <c r="CU294" i="11"/>
  <c r="HU225" i="11"/>
  <c r="BX117" i="11"/>
  <c r="FP94" i="11"/>
  <c r="AG224" i="11"/>
  <c r="HE245" i="11"/>
  <c r="AO293" i="11"/>
  <c r="GZ329" i="11"/>
  <c r="E612" i="2"/>
  <c r="IK166" i="11"/>
  <c r="CI11" i="11"/>
  <c r="JF120" i="11"/>
  <c r="GJ137" i="11"/>
  <c r="HY238" i="11"/>
  <c r="AT287" i="11"/>
  <c r="JQ297" i="11"/>
  <c r="HT15" i="11"/>
  <c r="EJ232" i="11"/>
  <c r="IF48" i="11"/>
  <c r="CA167" i="11"/>
  <c r="EJ264" i="11"/>
  <c r="EK219" i="11"/>
  <c r="DW326" i="11"/>
  <c r="CJ38" i="11"/>
  <c r="CW105" i="11"/>
  <c r="HS80" i="11"/>
  <c r="IZ241" i="11"/>
  <c r="ES136" i="11"/>
  <c r="HT7" i="11"/>
  <c r="HX50" i="11"/>
  <c r="JC116" i="11"/>
  <c r="DV136" i="11"/>
  <c r="CR93" i="11"/>
  <c r="DC53" i="11"/>
  <c r="JD88" i="11"/>
  <c r="CU315" i="11"/>
  <c r="IT293" i="11"/>
  <c r="IA225" i="11"/>
  <c r="HH331" i="11"/>
  <c r="JS83" i="11"/>
  <c r="IQ155" i="11"/>
  <c r="AS27" i="11"/>
  <c r="AX103" i="11"/>
  <c r="EE259" i="11"/>
  <c r="BS193" i="11"/>
  <c r="AM262" i="11"/>
  <c r="HP281" i="11"/>
  <c r="HS239" i="11"/>
  <c r="GI26" i="11"/>
  <c r="DZ229" i="11"/>
  <c r="BK5" i="11"/>
  <c r="GX102" i="11"/>
  <c r="ET54" i="11"/>
  <c r="GL100" i="11"/>
  <c r="BI61" i="11"/>
  <c r="BT129" i="11"/>
  <c r="FG165" i="11"/>
  <c r="IY281" i="11"/>
  <c r="GD209" i="11"/>
  <c r="EI294" i="11"/>
  <c r="BD204" i="11"/>
  <c r="FU81" i="11"/>
  <c r="CI98" i="11"/>
  <c r="GO163" i="11"/>
  <c r="HI228" i="11"/>
  <c r="AT230" i="11"/>
  <c r="JT175" i="11"/>
  <c r="EU117" i="11"/>
  <c r="BQ47" i="11"/>
  <c r="JP43" i="11"/>
  <c r="BL229" i="11"/>
  <c r="HI124" i="11"/>
  <c r="FP58" i="11"/>
  <c r="IB266" i="11"/>
  <c r="JM131" i="11"/>
  <c r="BW246" i="11"/>
  <c r="DG345" i="11"/>
  <c r="ID37" i="11"/>
  <c r="AX234" i="11"/>
  <c r="CP342" i="11"/>
  <c r="IZ273" i="11"/>
  <c r="DA156" i="11"/>
  <c r="JU66" i="11"/>
  <c r="EV147" i="11"/>
  <c r="IR208" i="11"/>
  <c r="CZ293" i="11"/>
  <c r="HV290" i="11"/>
  <c r="DW222" i="11"/>
  <c r="CB43" i="11"/>
  <c r="HD189" i="11"/>
  <c r="FR223" i="11"/>
  <c r="JB130" i="11"/>
  <c r="JH196" i="11"/>
  <c r="HY306" i="11"/>
  <c r="FY130" i="11"/>
  <c r="IH334" i="11"/>
  <c r="FB107" i="11"/>
  <c r="FE183" i="11"/>
  <c r="GE94" i="11"/>
  <c r="IJ255" i="11"/>
  <c r="FU319" i="11"/>
  <c r="HC310" i="11"/>
  <c r="JP309" i="11"/>
  <c r="CZ34" i="11"/>
  <c r="JE296" i="11"/>
  <c r="GJ221" i="11"/>
  <c r="AQ122" i="11"/>
  <c r="CS51" i="11"/>
  <c r="FE148" i="11"/>
  <c r="HF265" i="11"/>
  <c r="BV264" i="11"/>
  <c r="DU226" i="11"/>
  <c r="ES217" i="11"/>
  <c r="CD97" i="11"/>
  <c r="EV343" i="11"/>
  <c r="IK14" i="11"/>
  <c r="DJ239" i="11"/>
  <c r="FV29" i="11"/>
  <c r="HQ325" i="11"/>
  <c r="HB42" i="11"/>
  <c r="EW193" i="11"/>
  <c r="FO125" i="11"/>
  <c r="AZ222" i="11"/>
  <c r="JO29" i="11"/>
  <c r="AI72" i="11"/>
  <c r="DT261" i="11"/>
  <c r="EW267" i="11"/>
  <c r="BQ77" i="11"/>
  <c r="AT196" i="11"/>
  <c r="HR158" i="11"/>
  <c r="EN166" i="11"/>
  <c r="EV295" i="11"/>
  <c r="CQ6" i="11"/>
  <c r="ES47" i="11"/>
  <c r="EN350" i="11"/>
  <c r="BL270" i="11"/>
  <c r="GP48" i="11"/>
  <c r="JH111" i="11"/>
  <c r="HW170" i="11"/>
  <c r="HY29" i="11"/>
  <c r="GA94" i="11"/>
  <c r="HP86" i="11"/>
  <c r="FG277" i="11"/>
  <c r="BA76" i="11"/>
  <c r="HQ247" i="11"/>
  <c r="CE325" i="11"/>
  <c r="CB57" i="11"/>
  <c r="GN36" i="11"/>
  <c r="GP50" i="11"/>
  <c r="JA290" i="11"/>
  <c r="HU301" i="11"/>
  <c r="HB271" i="11"/>
  <c r="JM281" i="11"/>
  <c r="GL20" i="11"/>
  <c r="FT74" i="11"/>
  <c r="JU79" i="11"/>
  <c r="EZ286" i="11"/>
  <c r="BE185" i="11"/>
  <c r="CS212" i="11"/>
  <c r="FI292" i="11"/>
  <c r="HR65" i="11"/>
  <c r="CT189" i="11"/>
  <c r="EX43" i="11"/>
  <c r="HQ39" i="11"/>
  <c r="ES23" i="11"/>
  <c r="DJ70" i="11"/>
  <c r="JF200" i="11"/>
  <c r="EP24" i="11"/>
  <c r="ED88" i="11"/>
  <c r="DB99" i="11"/>
  <c r="BF38" i="11"/>
  <c r="EE221" i="11"/>
  <c r="EJ154" i="11"/>
  <c r="AV315" i="11"/>
  <c r="HX288" i="11"/>
  <c r="FV99" i="11"/>
  <c r="HR252" i="11"/>
  <c r="EJ133" i="11"/>
  <c r="HN101" i="11"/>
  <c r="FI146" i="11"/>
  <c r="JK222" i="11"/>
  <c r="IB290" i="11"/>
  <c r="FV94" i="11"/>
  <c r="BM266" i="11"/>
  <c r="BW280" i="11"/>
  <c r="HS252" i="11"/>
  <c r="JJ17" i="11"/>
  <c r="BD235" i="11"/>
  <c r="CQ163" i="11"/>
  <c r="AR53" i="11"/>
  <c r="DW136" i="11"/>
  <c r="GV46" i="11"/>
  <c r="AW136" i="11"/>
  <c r="CY36" i="11"/>
  <c r="ID132" i="11"/>
  <c r="HN37" i="11"/>
  <c r="DE324" i="11"/>
  <c r="GA53" i="11"/>
  <c r="JF258" i="11"/>
  <c r="HZ245" i="11"/>
  <c r="GN195" i="11"/>
  <c r="GZ122" i="11"/>
  <c r="BO183" i="11"/>
  <c r="HH129" i="11"/>
  <c r="ET114" i="11"/>
  <c r="EN270" i="11"/>
  <c r="DV164" i="11"/>
  <c r="CW277" i="11"/>
  <c r="BN147" i="11"/>
  <c r="HF189" i="11"/>
  <c r="CR107" i="11"/>
  <c r="GL281" i="11"/>
  <c r="BV31" i="11"/>
  <c r="ES178" i="11"/>
  <c r="IN60" i="11"/>
  <c r="HM333" i="11"/>
  <c r="DS133" i="11"/>
  <c r="FD303" i="11"/>
  <c r="IZ350" i="11"/>
  <c r="FR16" i="11"/>
  <c r="JJ158" i="11"/>
  <c r="AU165" i="11"/>
  <c r="HZ207" i="11"/>
  <c r="DG137" i="11"/>
  <c r="IS136" i="11"/>
  <c r="JI290" i="11"/>
  <c r="GV2" i="11"/>
  <c r="JR206" i="11"/>
  <c r="JJ190" i="11"/>
  <c r="BI164" i="11"/>
  <c r="DM180" i="11"/>
  <c r="DU28" i="11"/>
  <c r="EW10" i="11"/>
  <c r="HX344" i="11"/>
  <c r="BG220" i="11"/>
  <c r="CK60" i="11"/>
  <c r="GI339" i="11"/>
  <c r="JM151" i="11"/>
  <c r="GH302" i="11"/>
  <c r="CJ80" i="11"/>
  <c r="FF312" i="11"/>
  <c r="EG121" i="11"/>
  <c r="HI69" i="11"/>
  <c r="GN322" i="11"/>
  <c r="BZ258" i="11"/>
  <c r="AD325" i="11"/>
  <c r="DV90" i="11"/>
  <c r="CA205" i="11"/>
  <c r="DS263" i="11"/>
  <c r="DA260" i="11"/>
  <c r="FL8" i="11"/>
  <c r="CO247" i="11"/>
  <c r="JM146" i="11"/>
  <c r="DS111" i="11"/>
  <c r="GJ284" i="11"/>
  <c r="IB203" i="11"/>
  <c r="EP129" i="11"/>
  <c r="HC217" i="11"/>
  <c r="DS316" i="11"/>
  <c r="IM301" i="11"/>
  <c r="BB112" i="11"/>
  <c r="BW56" i="11"/>
  <c r="EL319" i="11"/>
  <c r="GN275" i="11"/>
  <c r="IK259" i="11"/>
  <c r="EU330" i="11"/>
  <c r="GN243" i="11"/>
  <c r="IB116" i="11"/>
  <c r="EQ263" i="11"/>
  <c r="IU18" i="11"/>
  <c r="GF228" i="11"/>
  <c r="HN22" i="11"/>
  <c r="IW317" i="11"/>
  <c r="BL67" i="11"/>
  <c r="EP256" i="11"/>
  <c r="CO264" i="11"/>
  <c r="EQ338" i="11"/>
  <c r="IL279" i="11"/>
  <c r="HJ190" i="11"/>
  <c r="FR304" i="11"/>
  <c r="GY86" i="11"/>
  <c r="GQ43" i="11"/>
  <c r="CX10" i="11"/>
  <c r="DV272" i="11"/>
  <c r="DQ321" i="11"/>
  <c r="JL101" i="11"/>
  <c r="IP341" i="11"/>
  <c r="HO195" i="11"/>
  <c r="DX73" i="11"/>
  <c r="AT52" i="11"/>
  <c r="BX316" i="11"/>
  <c r="BQ153" i="11"/>
  <c r="CL95" i="11"/>
  <c r="JR150" i="11"/>
  <c r="DE163" i="11"/>
  <c r="FO65" i="11"/>
  <c r="EZ318" i="11"/>
  <c r="EU66" i="11"/>
  <c r="HM166" i="11"/>
  <c r="HL139" i="11"/>
  <c r="AX83" i="11"/>
  <c r="EQ26" i="11"/>
  <c r="AD218" i="11"/>
  <c r="FN257" i="11"/>
  <c r="GV6" i="11"/>
  <c r="FR72" i="11"/>
  <c r="IY275" i="11"/>
  <c r="GQ344" i="11"/>
  <c r="HU77" i="11"/>
  <c r="HF79" i="11"/>
  <c r="JB229" i="11"/>
  <c r="CH342" i="11"/>
  <c r="IR292" i="11"/>
  <c r="AP250" i="11"/>
  <c r="AX316" i="11"/>
  <c r="GV178" i="11"/>
  <c r="EJ71" i="11"/>
  <c r="CG31" i="11"/>
  <c r="CK290" i="11"/>
  <c r="ES13" i="11"/>
  <c r="GT316" i="11"/>
  <c r="GH30" i="11"/>
  <c r="FW151" i="11"/>
  <c r="HB78" i="11"/>
  <c r="EK292" i="11"/>
  <c r="DR9" i="11"/>
  <c r="HI145" i="11"/>
  <c r="FA322" i="11"/>
  <c r="BA104" i="11"/>
  <c r="IJ229" i="11"/>
  <c r="HY342" i="11"/>
  <c r="DL247" i="11"/>
  <c r="DU272" i="11"/>
  <c r="IW5" i="11"/>
  <c r="CU323" i="11"/>
  <c r="HF40" i="11"/>
  <c r="FL307" i="11"/>
  <c r="BD62" i="11"/>
  <c r="BA236" i="11"/>
  <c r="GV68" i="11"/>
  <c r="GM174" i="11"/>
  <c r="GA210" i="11"/>
  <c r="AV160" i="11"/>
  <c r="EO92" i="11"/>
  <c r="AV293" i="11"/>
  <c r="EK339" i="11"/>
  <c r="GG176" i="11"/>
  <c r="GM107" i="11"/>
  <c r="AX156" i="11"/>
  <c r="DJ255" i="11"/>
  <c r="HD151" i="11"/>
  <c r="CO211" i="11"/>
  <c r="CC4" i="11"/>
  <c r="HA56" i="11"/>
  <c r="HQ237" i="11"/>
  <c r="EA283" i="11"/>
  <c r="HP146" i="11"/>
  <c r="HV257" i="11"/>
  <c r="HQ148" i="11"/>
  <c r="BE4" i="11"/>
  <c r="JD171" i="11"/>
  <c r="CC234" i="11"/>
  <c r="GD260" i="11"/>
  <c r="HH39" i="11"/>
  <c r="EY227" i="11"/>
  <c r="AV74" i="11"/>
  <c r="IN313" i="11"/>
  <c r="HE340" i="11"/>
  <c r="CH178" i="11"/>
  <c r="FG250" i="11"/>
  <c r="CX122" i="11"/>
  <c r="CW225" i="11"/>
  <c r="DJ312" i="11"/>
  <c r="FP214" i="11"/>
  <c r="JG46" i="11"/>
  <c r="GL324" i="11"/>
  <c r="BK194" i="11"/>
  <c r="CM237" i="11"/>
  <c r="CX239" i="11"/>
  <c r="BY129" i="11"/>
  <c r="FV269" i="11"/>
  <c r="IZ162" i="11"/>
  <c r="CZ120" i="11"/>
  <c r="JE177" i="11"/>
  <c r="HF76" i="11"/>
  <c r="DL82" i="11"/>
  <c r="CP318" i="11"/>
  <c r="JL22" i="11"/>
  <c r="DC121" i="11"/>
  <c r="IQ167" i="11"/>
  <c r="GU129" i="11"/>
  <c r="IT142" i="11"/>
  <c r="GC2" i="11"/>
  <c r="HX277" i="11"/>
  <c r="HR130" i="11"/>
  <c r="GE312" i="11"/>
  <c r="GM335" i="11"/>
  <c r="GQ130" i="11"/>
  <c r="DP206" i="11"/>
  <c r="DH73" i="11"/>
  <c r="GD48" i="11"/>
  <c r="DM280" i="11"/>
  <c r="FT177" i="11"/>
  <c r="DP27" i="11"/>
  <c r="JA45" i="11"/>
  <c r="EU252" i="11"/>
  <c r="FT246" i="11"/>
  <c r="IL292" i="11"/>
  <c r="FO224" i="11"/>
  <c r="GL89" i="11"/>
  <c r="DG214" i="11"/>
  <c r="BE56" i="11"/>
  <c r="GQ297" i="11"/>
  <c r="DL187" i="11"/>
  <c r="EO308" i="11"/>
  <c r="BR91" i="11"/>
  <c r="EG248" i="11"/>
  <c r="GJ135" i="11"/>
  <c r="JP227" i="11"/>
  <c r="IW82" i="11"/>
  <c r="DR199" i="11"/>
  <c r="EI280" i="11"/>
  <c r="JL35" i="11"/>
  <c r="CQ21" i="11"/>
  <c r="CN157" i="11"/>
  <c r="AL264" i="11"/>
  <c r="DS172" i="11"/>
  <c r="FA292" i="11"/>
  <c r="DX317" i="11"/>
  <c r="JA190" i="11"/>
  <c r="IM125" i="11"/>
  <c r="GR310" i="11"/>
  <c r="EY52" i="11"/>
  <c r="HV323" i="11"/>
  <c r="EQ320" i="11"/>
  <c r="GX136" i="11"/>
  <c r="IS339" i="11"/>
  <c r="DU321" i="11"/>
  <c r="BL239" i="11"/>
  <c r="IE205" i="11"/>
  <c r="FS52" i="11"/>
  <c r="AJ296" i="11"/>
  <c r="GT140" i="11"/>
  <c r="GJ165" i="11"/>
  <c r="GJ219" i="11"/>
  <c r="HQ21" i="11"/>
  <c r="DF235" i="11"/>
  <c r="JD139" i="11"/>
  <c r="IO342" i="11"/>
  <c r="IM298" i="11"/>
  <c r="AV85" i="11"/>
  <c r="IZ64" i="11"/>
  <c r="EA22" i="11"/>
  <c r="GN266" i="11"/>
  <c r="IG275" i="11"/>
  <c r="JR195" i="11"/>
  <c r="IR36" i="11"/>
  <c r="DV142" i="11"/>
  <c r="CW37" i="11"/>
  <c r="GR224" i="11"/>
  <c r="BR5" i="11"/>
  <c r="CG143" i="11"/>
  <c r="HU184" i="11"/>
  <c r="CB346" i="11"/>
  <c r="AZ105" i="11"/>
  <c r="BC276" i="11"/>
  <c r="GZ86" i="11"/>
  <c r="FG35" i="11"/>
  <c r="FD27" i="11"/>
  <c r="JM337" i="11"/>
  <c r="GZ16" i="11"/>
  <c r="BD14" i="11"/>
  <c r="DJ2" i="11"/>
  <c r="GH322" i="11"/>
  <c r="CE251" i="11"/>
  <c r="JM70" i="11"/>
  <c r="CZ253" i="11"/>
  <c r="FP64" i="11"/>
  <c r="GA158" i="11"/>
  <c r="GM305" i="11"/>
  <c r="EC250" i="11"/>
  <c r="DA303" i="11"/>
  <c r="AU33" i="11"/>
  <c r="CI138" i="11"/>
  <c r="GI312" i="11"/>
  <c r="IV87" i="11"/>
  <c r="CD234" i="11"/>
  <c r="EQ315" i="11"/>
  <c r="HU167" i="11"/>
  <c r="HV36" i="11"/>
  <c r="HL169" i="11"/>
  <c r="BP290" i="11"/>
  <c r="DJ50" i="11"/>
  <c r="EO181" i="11"/>
  <c r="GO226" i="11"/>
  <c r="DW5" i="11"/>
  <c r="EY180" i="11"/>
  <c r="EJ13" i="11"/>
  <c r="DI16" i="11"/>
  <c r="DK86" i="11"/>
  <c r="BU305" i="11"/>
  <c r="FH46" i="11"/>
  <c r="AG244" i="11"/>
  <c r="CN147" i="11"/>
  <c r="AO116" i="11"/>
  <c r="BT115" i="11"/>
  <c r="CZ49" i="11"/>
  <c r="HT262" i="11"/>
  <c r="EC151" i="11"/>
  <c r="AI234" i="11"/>
  <c r="FE250" i="11"/>
  <c r="BQ315" i="11"/>
  <c r="BW239" i="11"/>
  <c r="DB55" i="11"/>
  <c r="HM2" i="11"/>
  <c r="FP343" i="11"/>
  <c r="DX166" i="11"/>
  <c r="JM27" i="11"/>
  <c r="HU253" i="11"/>
  <c r="GZ17" i="11"/>
  <c r="BC71" i="11"/>
  <c r="AE260" i="11"/>
  <c r="HG9" i="11"/>
  <c r="FQ311" i="11"/>
  <c r="CO262" i="11"/>
  <c r="BV304" i="11"/>
  <c r="HD329" i="11"/>
  <c r="CL63" i="11"/>
  <c r="EZ331" i="11"/>
  <c r="CE250" i="11"/>
  <c r="GL132" i="11"/>
  <c r="GX284" i="11"/>
  <c r="BU243" i="11"/>
  <c r="GK343" i="11"/>
  <c r="HR183" i="11"/>
  <c r="HG34" i="11"/>
  <c r="GB162" i="11"/>
  <c r="IT331" i="11"/>
  <c r="IR194" i="11"/>
  <c r="DI6" i="11"/>
  <c r="BE109" i="11"/>
  <c r="IG249" i="11"/>
  <c r="HW167" i="11"/>
  <c r="BI291" i="11"/>
  <c r="BK128" i="11"/>
  <c r="ES196" i="11"/>
  <c r="FV212" i="11"/>
  <c r="JA278" i="11"/>
  <c r="HS49" i="11"/>
  <c r="AR219" i="11"/>
  <c r="EV30" i="11"/>
  <c r="JH56" i="11"/>
  <c r="BR84" i="11"/>
  <c r="BF336" i="11"/>
  <c r="IF263" i="11"/>
  <c r="JF331" i="11"/>
  <c r="HO3" i="11"/>
  <c r="EB90" i="11"/>
  <c r="CN88" i="11"/>
  <c r="FT178" i="11"/>
  <c r="GF30" i="11"/>
  <c r="FQ176" i="11"/>
  <c r="DY175" i="11"/>
  <c r="DA23" i="11"/>
  <c r="DH160" i="11"/>
  <c r="IV274" i="11"/>
  <c r="DV173" i="11"/>
  <c r="IB7" i="11"/>
  <c r="HB312" i="11"/>
  <c r="JM221" i="11"/>
  <c r="DO37" i="11"/>
  <c r="GD199" i="11"/>
  <c r="AP184" i="11"/>
  <c r="DZ334" i="11"/>
  <c r="CM156" i="11"/>
  <c r="BP304" i="11"/>
  <c r="JL100" i="11"/>
  <c r="FM286" i="11"/>
  <c r="CW328" i="11"/>
  <c r="AJ32" i="11"/>
  <c r="CO153" i="11"/>
  <c r="GO135" i="11"/>
  <c r="GJ116" i="11"/>
  <c r="IZ21" i="11"/>
  <c r="DM327" i="11"/>
  <c r="IN338" i="11"/>
  <c r="BW127" i="11"/>
  <c r="EA266" i="11"/>
  <c r="DJ333" i="11"/>
  <c r="EZ25" i="11"/>
  <c r="FM222" i="11"/>
  <c r="AU210" i="11"/>
  <c r="CK171" i="11"/>
  <c r="DC177" i="11"/>
  <c r="EM223" i="11"/>
  <c r="HS279" i="11"/>
  <c r="FS254" i="11"/>
  <c r="FI80" i="11"/>
  <c r="BH185" i="11"/>
  <c r="EC329" i="11"/>
  <c r="BI347" i="11"/>
  <c r="EY193" i="11"/>
  <c r="JD283" i="11"/>
  <c r="CJ317" i="11"/>
  <c r="EH86" i="11"/>
  <c r="GI257" i="11"/>
  <c r="FF231" i="11"/>
  <c r="FN88" i="11"/>
  <c r="BK28" i="11"/>
  <c r="FU294" i="11"/>
  <c r="AR337" i="11"/>
  <c r="IN148" i="11"/>
  <c r="EZ229" i="11"/>
  <c r="HP264" i="11"/>
  <c r="AJ176" i="11"/>
  <c r="AN204" i="11"/>
  <c r="FE279" i="11"/>
  <c r="AZ135" i="11"/>
  <c r="CA260" i="11"/>
  <c r="IR141" i="11"/>
  <c r="GE181" i="11"/>
  <c r="IL9" i="11"/>
  <c r="DU212" i="11"/>
  <c r="IU143" i="11"/>
  <c r="JO130" i="11"/>
  <c r="JE293" i="11"/>
  <c r="HE123" i="11"/>
  <c r="HP209" i="11"/>
  <c r="HN235" i="11"/>
  <c r="GW66" i="11"/>
  <c r="FM263" i="11"/>
  <c r="BW152" i="11"/>
  <c r="EO121" i="11"/>
  <c r="IT26" i="11"/>
  <c r="BV290" i="11"/>
  <c r="EE31" i="11"/>
  <c r="CI256" i="11"/>
  <c r="HF332" i="11"/>
  <c r="EP69" i="11"/>
  <c r="EV239" i="11"/>
  <c r="HP34" i="11"/>
  <c r="AL138" i="11"/>
  <c r="IW282" i="11"/>
  <c r="FR31" i="11"/>
  <c r="FE220" i="11"/>
  <c r="IH308" i="11"/>
  <c r="DY87" i="11"/>
  <c r="FI243" i="11"/>
  <c r="AL64" i="11"/>
  <c r="AE248" i="11"/>
  <c r="BR151" i="11"/>
  <c r="EZ109" i="11"/>
  <c r="CX317" i="11"/>
  <c r="IZ128" i="11"/>
  <c r="GN43" i="11"/>
  <c r="HF31" i="11"/>
  <c r="DA20" i="11"/>
  <c r="AY250" i="11"/>
  <c r="DD288" i="11"/>
  <c r="CR56" i="11"/>
  <c r="IY263" i="11"/>
  <c r="AQ242" i="11"/>
  <c r="BS82" i="11"/>
  <c r="EQ295" i="11"/>
  <c r="FF213" i="11"/>
  <c r="FI318" i="11"/>
  <c r="FA255" i="11"/>
  <c r="HI172" i="11"/>
  <c r="JS97" i="11"/>
  <c r="IQ213" i="11"/>
  <c r="CI283" i="11"/>
  <c r="JS35" i="11"/>
  <c r="DU187" i="11"/>
  <c r="EY345" i="11"/>
  <c r="DW153" i="11"/>
  <c r="HH76" i="11"/>
  <c r="IB32" i="11"/>
  <c r="IW242" i="11"/>
  <c r="IX41" i="11"/>
  <c r="HK333" i="11"/>
  <c r="DE217" i="11"/>
  <c r="BV281" i="11"/>
  <c r="JQ190" i="11"/>
  <c r="GN259" i="11"/>
  <c r="HM80" i="11"/>
  <c r="DS78" i="11"/>
  <c r="GG94" i="11"/>
  <c r="AZ78" i="11"/>
  <c r="EZ315" i="11"/>
  <c r="CA28" i="11"/>
  <c r="AU155" i="11"/>
  <c r="CE127" i="11"/>
  <c r="GP250" i="11"/>
  <c r="AR106" i="11"/>
  <c r="CU182" i="11"/>
  <c r="DA5" i="11"/>
  <c r="CY120" i="11"/>
  <c r="DJ122" i="11"/>
  <c r="ER285" i="11"/>
  <c r="JJ220" i="11"/>
  <c r="BU234" i="11"/>
  <c r="CK163" i="11"/>
  <c r="DY304" i="11"/>
  <c r="EC333" i="11"/>
  <c r="IN116" i="11"/>
  <c r="CV158" i="11"/>
  <c r="BO217" i="11"/>
  <c r="EC41" i="11"/>
  <c r="CQ330" i="11"/>
  <c r="DE259" i="11"/>
  <c r="DY226" i="11"/>
  <c r="HD235" i="11"/>
  <c r="EG254" i="11"/>
  <c r="JM58" i="11"/>
  <c r="JI332" i="11"/>
  <c r="ED22" i="11"/>
  <c r="AQ169" i="11"/>
  <c r="HT179" i="11"/>
  <c r="GW273" i="11"/>
  <c r="BG309" i="11"/>
  <c r="GH248" i="11"/>
  <c r="GY322" i="11"/>
  <c r="FE261" i="11"/>
  <c r="JU296" i="11"/>
  <c r="BU252" i="11"/>
  <c r="ET285" i="11"/>
  <c r="IO297" i="11"/>
  <c r="BU299" i="11"/>
  <c r="BU199" i="11"/>
  <c r="IZ204" i="11"/>
  <c r="JC346" i="11"/>
  <c r="EK117" i="11"/>
  <c r="AR284" i="11"/>
  <c r="ER288" i="11"/>
  <c r="BK38" i="11"/>
  <c r="GN208" i="11"/>
  <c r="GP316" i="11"/>
  <c r="CF208" i="11"/>
  <c r="JM293" i="11"/>
  <c r="HQ231" i="11"/>
  <c r="DJ211" i="11"/>
  <c r="EK29" i="11"/>
  <c r="AK103" i="11"/>
  <c r="IV297" i="11"/>
  <c r="HQ81" i="11"/>
  <c r="DI268" i="11"/>
  <c r="CU240" i="11"/>
  <c r="FO75" i="11"/>
  <c r="AM8" i="11"/>
  <c r="CC256" i="11"/>
  <c r="IG140" i="11"/>
  <c r="EO48" i="11"/>
  <c r="CP216" i="11"/>
  <c r="CB91" i="11"/>
  <c r="DO39" i="11"/>
  <c r="FC304" i="11"/>
  <c r="CN78" i="11"/>
  <c r="GB68" i="11"/>
  <c r="BJ155" i="11"/>
  <c r="CP96" i="11"/>
  <c r="FQ294" i="11"/>
  <c r="EY167" i="11"/>
  <c r="GM187" i="11"/>
  <c r="EE241" i="11"/>
  <c r="EB327" i="11"/>
  <c r="FZ244" i="11"/>
  <c r="EM143" i="11"/>
  <c r="GD299" i="11"/>
  <c r="HA2" i="11"/>
  <c r="FJ292" i="11"/>
  <c r="IY181" i="11"/>
  <c r="HQ143" i="11"/>
  <c r="EZ156" i="11"/>
  <c r="EW273" i="11"/>
  <c r="HW75" i="11"/>
  <c r="DZ139" i="11"/>
  <c r="BL83" i="11"/>
  <c r="EK236" i="11"/>
  <c r="EN178" i="11"/>
  <c r="GA281" i="11"/>
  <c r="IF318" i="11"/>
  <c r="FX300" i="11"/>
  <c r="FJ329" i="11"/>
  <c r="IL168" i="11"/>
  <c r="EP115" i="11"/>
  <c r="FF228" i="11"/>
  <c r="EJ333" i="11"/>
  <c r="GW152" i="11"/>
  <c r="HQ109" i="11"/>
  <c r="FS333" i="11"/>
  <c r="EH35" i="11"/>
  <c r="AV336" i="11"/>
  <c r="GW270" i="11"/>
  <c r="FB299" i="11"/>
  <c r="JI141" i="11"/>
  <c r="AG14" i="11"/>
  <c r="BF229" i="11"/>
  <c r="BY221" i="11"/>
  <c r="FC45" i="11"/>
  <c r="DC43" i="11"/>
  <c r="FK239" i="11"/>
  <c r="AO350" i="11"/>
  <c r="HW298" i="11"/>
  <c r="GE233" i="11"/>
  <c r="HR233" i="11"/>
  <c r="EU14" i="11"/>
  <c r="ED162" i="11"/>
  <c r="IC23" i="11"/>
  <c r="BG88" i="11"/>
  <c r="GC129" i="11"/>
  <c r="CM114" i="11"/>
  <c r="AL281" i="11"/>
  <c r="EL57" i="11"/>
  <c r="HA137" i="11"/>
  <c r="ED309" i="11"/>
  <c r="AG4" i="11"/>
  <c r="EL288" i="11"/>
  <c r="JA203" i="11"/>
  <c r="FJ50" i="11"/>
  <c r="HX121" i="11"/>
  <c r="JE311" i="11"/>
  <c r="EW259" i="11"/>
  <c r="BB179" i="11"/>
  <c r="BV119" i="11"/>
  <c r="DW224" i="11"/>
  <c r="CQ118" i="11"/>
  <c r="FA32" i="11"/>
  <c r="GW24" i="11"/>
  <c r="GO98" i="11"/>
  <c r="AE12" i="11"/>
  <c r="GE177" i="11"/>
  <c r="BO171" i="11"/>
  <c r="JA141" i="11"/>
  <c r="GF220" i="11"/>
  <c r="IL243" i="11"/>
  <c r="FG204" i="11"/>
  <c r="IL152" i="11"/>
  <c r="EG155" i="11"/>
  <c r="CL183" i="11"/>
  <c r="FN270" i="11"/>
  <c r="IY284" i="11"/>
  <c r="AH284" i="11"/>
  <c r="HR253" i="11"/>
  <c r="BM225" i="11"/>
  <c r="HR68" i="11"/>
  <c r="JS13" i="11"/>
  <c r="FH74" i="11"/>
  <c r="DV183" i="11"/>
  <c r="GE147" i="11"/>
  <c r="CR338" i="11"/>
  <c r="FA67" i="11"/>
  <c r="EU207" i="11"/>
  <c r="CA187" i="11"/>
  <c r="FQ31" i="11"/>
  <c r="IC11" i="11"/>
  <c r="IE320" i="11"/>
  <c r="AV138" i="11"/>
  <c r="AT271" i="11"/>
  <c r="JS275" i="11"/>
  <c r="AG6" i="11"/>
  <c r="EU148" i="11"/>
  <c r="DJ326" i="11"/>
  <c r="BU143" i="11"/>
  <c r="AJ262" i="11"/>
  <c r="BJ164" i="11"/>
  <c r="JE9" i="11"/>
  <c r="ED166" i="11"/>
  <c r="DH44" i="11"/>
  <c r="IP87" i="11"/>
  <c r="DC275" i="11"/>
  <c r="GQ328" i="11"/>
  <c r="GA185" i="11"/>
  <c r="FV320" i="11"/>
  <c r="BA297" i="11"/>
  <c r="JD134" i="11"/>
  <c r="CN47" i="11"/>
  <c r="FP122" i="11"/>
  <c r="GG5" i="11"/>
  <c r="IP23" i="11"/>
  <c r="FY78" i="11"/>
  <c r="AR31" i="11"/>
  <c r="IZ194" i="11"/>
  <c r="GX127" i="11"/>
  <c r="JA284" i="11"/>
  <c r="IF175" i="11"/>
  <c r="AJ194" i="11"/>
  <c r="IE5" i="11"/>
  <c r="JN247" i="11"/>
  <c r="GW9" i="11"/>
  <c r="HT147" i="11"/>
  <c r="GW275" i="11"/>
  <c r="HX23" i="11"/>
  <c r="GF328" i="11"/>
  <c r="JD320" i="11"/>
  <c r="DR274" i="11"/>
  <c r="CM274" i="11"/>
  <c r="GL217" i="11"/>
  <c r="JE214" i="11"/>
  <c r="DI21" i="11"/>
  <c r="EO289" i="11"/>
  <c r="JI87" i="11"/>
  <c r="HV283" i="11"/>
  <c r="HI109" i="11"/>
  <c r="DF60" i="11"/>
  <c r="AS128" i="11"/>
  <c r="GY349" i="11"/>
  <c r="DQ206" i="11"/>
  <c r="GZ203" i="11"/>
  <c r="HH73" i="11"/>
  <c r="CI58" i="11"/>
  <c r="EI15" i="11"/>
  <c r="EU343" i="11"/>
  <c r="GB138" i="11"/>
  <c r="AL337" i="11"/>
  <c r="JL309" i="11"/>
  <c r="AT139" i="11"/>
  <c r="AD342" i="11"/>
  <c r="FU177" i="11"/>
  <c r="JG348" i="11"/>
  <c r="GQ62" i="11"/>
  <c r="DY57" i="11"/>
  <c r="HO126" i="11"/>
  <c r="AM22" i="11"/>
  <c r="AD347" i="11"/>
  <c r="DD151" i="11"/>
  <c r="JC80" i="11"/>
  <c r="BJ258" i="11"/>
  <c r="FU58" i="11"/>
  <c r="EC38" i="11"/>
  <c r="BI284" i="11"/>
  <c r="AZ190" i="11"/>
  <c r="HB233" i="11"/>
  <c r="EP259" i="11"/>
  <c r="IF213" i="11"/>
  <c r="BI342" i="11"/>
  <c r="BO25" i="11"/>
  <c r="HT331" i="11"/>
  <c r="HV344" i="11"/>
  <c r="HX20" i="11"/>
  <c r="DW230" i="11"/>
  <c r="HA291" i="11"/>
  <c r="AU199" i="11"/>
  <c r="EL298" i="11"/>
  <c r="HG197" i="11"/>
  <c r="FI71" i="11"/>
  <c r="HT233" i="11"/>
  <c r="DX195" i="11"/>
  <c r="IX20" i="11"/>
  <c r="BK254" i="11"/>
  <c r="BE266" i="11"/>
  <c r="IP213" i="11"/>
  <c r="IG198" i="11"/>
  <c r="EX94" i="11"/>
  <c r="FX133" i="11"/>
  <c r="GE72" i="11"/>
  <c r="JB314" i="11"/>
  <c r="JU26" i="11"/>
  <c r="CQ73" i="11"/>
  <c r="HX26" i="11"/>
  <c r="CI242" i="11"/>
  <c r="GL50" i="11"/>
  <c r="CH345" i="11"/>
  <c r="HS339" i="11"/>
  <c r="GR191" i="11"/>
  <c r="JL6" i="11"/>
  <c r="CC41" i="11"/>
  <c r="GI231" i="11"/>
  <c r="CV234" i="11"/>
  <c r="IN112" i="11"/>
  <c r="BG16" i="11"/>
  <c r="DN234" i="11"/>
  <c r="AX246" i="11"/>
  <c r="HX33" i="11"/>
  <c r="FH14" i="11"/>
  <c r="CR243" i="11"/>
  <c r="CN119" i="11"/>
  <c r="BX68" i="11"/>
  <c r="FC56" i="11"/>
  <c r="II103" i="11"/>
  <c r="GJ283" i="11"/>
  <c r="HW295" i="11"/>
  <c r="CL235" i="11"/>
  <c r="II294" i="11"/>
  <c r="CI5" i="11"/>
  <c r="FC337" i="11"/>
  <c r="GB187" i="11"/>
  <c r="BB322" i="11"/>
  <c r="IA7" i="11"/>
  <c r="IP65" i="11"/>
  <c r="JD190" i="11"/>
  <c r="GW29" i="11"/>
  <c r="BV288" i="11"/>
  <c r="GL273" i="11"/>
  <c r="DD240" i="11"/>
  <c r="GO237" i="11"/>
  <c r="EM146" i="11"/>
  <c r="FY158" i="11"/>
  <c r="HD146" i="11"/>
  <c r="HA51" i="11"/>
  <c r="CT229" i="11"/>
  <c r="DB318" i="11"/>
  <c r="HH269" i="11"/>
  <c r="JT29" i="11"/>
  <c r="IA334" i="11"/>
  <c r="JJ33" i="11"/>
  <c r="HB194" i="11"/>
  <c r="DJ302" i="11"/>
  <c r="FY346" i="11"/>
  <c r="GX129" i="11"/>
  <c r="EL277" i="11"/>
  <c r="GJ206" i="11"/>
  <c r="IE328" i="11"/>
  <c r="IG92" i="11"/>
  <c r="FG83" i="11"/>
  <c r="JP183" i="11"/>
  <c r="EB106" i="11"/>
  <c r="HY283" i="11"/>
  <c r="CL221" i="11"/>
  <c r="JS102" i="11"/>
  <c r="GE342" i="11"/>
  <c r="CG43" i="11"/>
  <c r="JN244" i="11"/>
  <c r="CC135" i="11"/>
  <c r="EK274" i="11"/>
  <c r="IR29" i="11"/>
  <c r="AN277" i="11"/>
  <c r="DE68" i="11"/>
  <c r="JF339" i="11"/>
  <c r="JM236" i="11"/>
  <c r="BZ239" i="11"/>
  <c r="HH131" i="11"/>
  <c r="JL253" i="11"/>
  <c r="GI122" i="11"/>
  <c r="JD259" i="11"/>
  <c r="GX71" i="11"/>
  <c r="FG142" i="11"/>
  <c r="CD96" i="11"/>
  <c r="DS35" i="11"/>
  <c r="DX117" i="11"/>
  <c r="HV248" i="11"/>
  <c r="EE252" i="11"/>
  <c r="JT113" i="11"/>
  <c r="IA182" i="11"/>
  <c r="IB222" i="11"/>
  <c r="CA42" i="11"/>
  <c r="FP328" i="11"/>
  <c r="ET347" i="11"/>
  <c r="CV197" i="11"/>
  <c r="FT43" i="11"/>
  <c r="GO342" i="11"/>
  <c r="BQ89" i="11"/>
  <c r="JE264" i="11"/>
  <c r="EC75" i="11"/>
  <c r="GQ261" i="11"/>
  <c r="JI294" i="11"/>
  <c r="GA269" i="11"/>
  <c r="HY282" i="11"/>
  <c r="FA347" i="11"/>
  <c r="FF106" i="11"/>
  <c r="CD174" i="11"/>
  <c r="DT270" i="11"/>
  <c r="AT22" i="11"/>
  <c r="HB174" i="11"/>
  <c r="AS206" i="11"/>
  <c r="IP8" i="11"/>
  <c r="EZ309" i="11"/>
  <c r="JJ343" i="11"/>
  <c r="CZ272" i="11"/>
  <c r="GX84" i="11"/>
  <c r="DR288" i="11"/>
  <c r="HE143" i="11"/>
  <c r="CS177" i="11"/>
  <c r="HG175" i="11"/>
  <c r="HT227" i="11"/>
  <c r="IH238" i="11"/>
  <c r="JG125" i="11"/>
  <c r="HS318" i="11"/>
  <c r="HH260" i="11"/>
  <c r="EL112" i="11"/>
  <c r="IF255" i="11"/>
  <c r="JF190" i="11"/>
  <c r="CY345" i="11"/>
  <c r="CL131" i="11"/>
  <c r="EH341" i="11"/>
  <c r="IT207" i="11"/>
  <c r="JD101" i="11"/>
  <c r="GF350" i="11"/>
  <c r="IC81" i="11"/>
  <c r="CD108" i="11"/>
  <c r="DB140" i="11"/>
  <c r="BL200" i="11"/>
  <c r="FD100" i="11"/>
  <c r="GC140" i="11"/>
  <c r="JT226" i="11"/>
  <c r="GM20" i="11"/>
  <c r="BD348" i="11"/>
  <c r="FZ219" i="11"/>
  <c r="AF285" i="11"/>
  <c r="DE239" i="11"/>
  <c r="HO152" i="11"/>
  <c r="IO49" i="11"/>
  <c r="FB223" i="11"/>
  <c r="FT176" i="11"/>
  <c r="HC38" i="11"/>
  <c r="AX35" i="11"/>
  <c r="HG290" i="11"/>
  <c r="HL74" i="11"/>
  <c r="GU62" i="11"/>
  <c r="GE256" i="11"/>
  <c r="HH276" i="11"/>
  <c r="CX189" i="11"/>
  <c r="BF116" i="11"/>
  <c r="CO278" i="11"/>
  <c r="EY127" i="11"/>
  <c r="FG292" i="11"/>
  <c r="HW121" i="11"/>
  <c r="HQ66" i="11"/>
  <c r="HG284" i="11"/>
  <c r="GK300" i="11"/>
  <c r="CE162" i="11"/>
  <c r="DL94" i="11"/>
  <c r="FS166" i="11"/>
  <c r="BB41" i="11"/>
  <c r="JH338" i="11"/>
  <c r="BS284" i="11"/>
  <c r="AE292" i="11"/>
  <c r="ED148" i="11"/>
  <c r="GG217" i="11"/>
  <c r="CI295" i="11"/>
  <c r="AZ113" i="11"/>
  <c r="ER308" i="11"/>
  <c r="AD28" i="11"/>
  <c r="CZ337" i="11"/>
  <c r="FW50" i="11"/>
  <c r="CL157" i="11"/>
  <c r="BG189" i="11"/>
  <c r="GK58" i="11"/>
  <c r="BP245" i="11"/>
  <c r="IU293" i="11"/>
  <c r="HS82" i="11"/>
  <c r="ER174" i="11"/>
  <c r="IA293" i="11"/>
  <c r="BX166" i="11"/>
  <c r="FV258" i="11"/>
  <c r="BD200" i="11"/>
  <c r="IT45" i="11"/>
  <c r="AG28" i="11"/>
  <c r="CG80" i="11"/>
  <c r="GB48" i="11"/>
  <c r="ET289" i="11"/>
  <c r="FW25" i="11"/>
  <c r="GF55" i="11"/>
  <c r="HI192" i="11"/>
  <c r="HG200" i="11"/>
  <c r="FT95" i="11"/>
  <c r="CW245" i="11"/>
  <c r="JC128" i="11"/>
  <c r="GJ216" i="11"/>
  <c r="IX19" i="11"/>
  <c r="AI265" i="11"/>
  <c r="CT257" i="11"/>
  <c r="FF95" i="11"/>
  <c r="DB263" i="11"/>
  <c r="JO226" i="11"/>
  <c r="GF341" i="11"/>
  <c r="AV178" i="11"/>
  <c r="FZ174" i="11"/>
  <c r="FR183" i="11"/>
  <c r="BG283" i="11"/>
  <c r="HI47" i="11"/>
  <c r="ES102" i="11"/>
  <c r="EE177" i="11"/>
  <c r="JE302" i="11"/>
  <c r="HT75" i="11"/>
  <c r="IB260" i="11"/>
  <c r="DS19" i="11"/>
  <c r="HY152" i="11"/>
  <c r="FI20" i="11"/>
  <c r="BX238" i="11"/>
  <c r="EE168" i="11"/>
  <c r="AQ301" i="11"/>
  <c r="DN320" i="11"/>
  <c r="IO138" i="11"/>
  <c r="AP266" i="11"/>
  <c r="JL288" i="11"/>
  <c r="IJ18" i="11"/>
  <c r="JH150" i="11"/>
  <c r="AM287" i="11"/>
  <c r="HE62" i="11"/>
  <c r="GL283" i="11"/>
  <c r="EB58" i="11"/>
  <c r="FM26" i="11"/>
  <c r="AD320" i="11"/>
  <c r="HM65" i="11"/>
  <c r="EA319" i="11"/>
  <c r="DL186" i="11"/>
  <c r="GO81" i="11"/>
  <c r="CP93" i="11"/>
  <c r="FX239" i="11"/>
  <c r="HY343" i="11"/>
  <c r="EB305" i="11"/>
  <c r="GJ31" i="11"/>
  <c r="FD29" i="11"/>
  <c r="BK35" i="11"/>
  <c r="DT55" i="11"/>
  <c r="DW210" i="11"/>
  <c r="HJ313" i="11"/>
  <c r="BK175" i="11"/>
  <c r="AO236" i="11"/>
  <c r="IS127" i="11"/>
  <c r="JA242" i="11"/>
  <c r="CQ145" i="11"/>
  <c r="EE131" i="11"/>
  <c r="CD246" i="11"/>
  <c r="AP261" i="11"/>
  <c r="FL245" i="11"/>
  <c r="HK97" i="11"/>
  <c r="CQ13" i="11"/>
  <c r="JR170" i="11"/>
  <c r="CV299" i="11"/>
  <c r="ES318" i="11"/>
  <c r="JR260" i="11"/>
  <c r="AU48" i="11"/>
  <c r="IA239" i="11"/>
  <c r="HT44" i="11"/>
  <c r="CV162" i="11"/>
  <c r="JO228" i="11"/>
  <c r="DI278" i="11"/>
  <c r="GW79" i="11"/>
  <c r="GD297" i="11"/>
  <c r="JM338" i="11"/>
  <c r="CI324" i="11"/>
  <c r="FE117" i="11"/>
  <c r="JT342" i="11"/>
  <c r="HT305" i="11"/>
  <c r="HK98" i="11"/>
  <c r="IA122" i="11"/>
  <c r="IL266" i="11"/>
  <c r="DK43" i="11"/>
  <c r="IQ94" i="11"/>
  <c r="DS125" i="11"/>
  <c r="AT243" i="11"/>
  <c r="FX97" i="11"/>
  <c r="BT282" i="11"/>
  <c r="JJ226" i="11"/>
  <c r="AE272" i="11"/>
  <c r="IJ182" i="11"/>
  <c r="BO326" i="11"/>
  <c r="HY64" i="11"/>
  <c r="EQ154" i="11"/>
  <c r="DP42" i="11"/>
  <c r="EY104" i="11"/>
  <c r="EL338" i="11"/>
  <c r="FS264" i="11"/>
  <c r="CR187" i="11"/>
  <c r="HL316" i="11"/>
  <c r="CP219" i="11"/>
  <c r="CT80" i="11"/>
  <c r="BC193" i="11"/>
  <c r="DK285" i="11"/>
  <c r="IZ77" i="11"/>
  <c r="FZ305" i="11"/>
  <c r="EC17" i="11"/>
  <c r="CR340" i="11"/>
  <c r="IJ22" i="11"/>
  <c r="GI141" i="11"/>
  <c r="CZ92" i="11"/>
  <c r="GS65" i="11"/>
  <c r="HY30" i="11"/>
  <c r="CA132" i="11"/>
  <c r="GR218" i="11"/>
  <c r="BG151" i="11"/>
  <c r="AU107" i="11"/>
  <c r="AN126" i="11"/>
  <c r="BZ198" i="11"/>
  <c r="GV127" i="11"/>
  <c r="FJ251" i="11"/>
  <c r="JT308" i="11"/>
  <c r="DT203" i="11"/>
  <c r="GF289" i="11"/>
  <c r="JE44" i="11"/>
  <c r="IH36" i="11"/>
  <c r="II261" i="11"/>
  <c r="EH81" i="11"/>
  <c r="CK172" i="11"/>
  <c r="EX11" i="11"/>
  <c r="CX285" i="11"/>
  <c r="BC104" i="11"/>
  <c r="BY160" i="11"/>
  <c r="CO129" i="11"/>
  <c r="IA238" i="11"/>
  <c r="GZ213" i="11"/>
  <c r="IJ328" i="11"/>
  <c r="JQ281" i="11"/>
  <c r="CT50" i="11"/>
  <c r="DH9" i="11"/>
  <c r="GK212" i="11"/>
  <c r="CW80" i="11"/>
  <c r="JD216" i="11"/>
  <c r="AI289" i="11"/>
  <c r="GW300" i="11"/>
  <c r="EM290" i="11"/>
  <c r="JM61" i="11"/>
  <c r="DS238" i="11"/>
  <c r="BI109" i="11"/>
  <c r="GE291" i="11"/>
  <c r="EG180" i="11"/>
  <c r="IT68" i="11"/>
  <c r="AD83" i="11"/>
  <c r="CJ212" i="11"/>
  <c r="IP25" i="11"/>
  <c r="DQ325" i="11"/>
  <c r="CP94" i="11"/>
  <c r="GB115" i="11"/>
  <c r="AW247" i="11"/>
  <c r="JU104" i="11"/>
  <c r="GB335" i="11"/>
  <c r="IE109" i="11"/>
  <c r="IE296" i="11"/>
  <c r="HH86" i="11"/>
  <c r="EU259" i="11"/>
  <c r="CY292" i="11"/>
  <c r="CA172" i="11"/>
  <c r="DU241" i="11"/>
  <c r="ES282" i="11"/>
  <c r="EP285" i="11"/>
  <c r="GS239" i="11"/>
  <c r="DB173" i="11"/>
  <c r="HN21" i="11"/>
  <c r="HJ202" i="11"/>
  <c r="HW33" i="11"/>
  <c r="CE320" i="11"/>
  <c r="FV229" i="11"/>
  <c r="HG19" i="11"/>
  <c r="JP131" i="11"/>
  <c r="AY139" i="11"/>
  <c r="BL134" i="11"/>
  <c r="IC7" i="11"/>
  <c r="CL144" i="11"/>
  <c r="CY46" i="11"/>
  <c r="JH79" i="11"/>
  <c r="HB219" i="11"/>
  <c r="GC160" i="11"/>
  <c r="IY331" i="11"/>
  <c r="IH281" i="11"/>
  <c r="AW288" i="11"/>
  <c r="DD20" i="11"/>
  <c r="JO3" i="11"/>
  <c r="HW46" i="11"/>
  <c r="CV312" i="11"/>
  <c r="IO335" i="11"/>
  <c r="GU268" i="11"/>
  <c r="EI101" i="11"/>
  <c r="JC278" i="11"/>
  <c r="JQ51" i="11"/>
  <c r="GJ180" i="11"/>
  <c r="DA269" i="11"/>
  <c r="GH247" i="11"/>
  <c r="BE249" i="11"/>
  <c r="FV89" i="11"/>
  <c r="HN256" i="11"/>
  <c r="JE342" i="11"/>
  <c r="CS196" i="11"/>
  <c r="HT138" i="11"/>
  <c r="CA334" i="11"/>
  <c r="GW303" i="11"/>
  <c r="BZ53" i="11"/>
  <c r="HE118" i="11"/>
  <c r="CH224" i="11"/>
  <c r="EI130" i="11"/>
  <c r="FA187" i="11"/>
  <c r="GQ10" i="11"/>
  <c r="BG230" i="11"/>
  <c r="AQ314" i="11"/>
  <c r="IU268" i="11"/>
  <c r="HI108" i="11"/>
  <c r="JM132" i="11"/>
  <c r="HE113" i="11"/>
  <c r="AE208" i="11"/>
  <c r="IM296" i="11"/>
  <c r="BA6" i="11"/>
  <c r="JH311" i="11"/>
  <c r="IG341" i="11"/>
  <c r="CI109" i="11"/>
  <c r="GG87" i="11"/>
  <c r="GD43" i="11"/>
  <c r="CZ77" i="11"/>
  <c r="IS329" i="11"/>
  <c r="GP269" i="11"/>
  <c r="DV144" i="11"/>
  <c r="AR59" i="11"/>
  <c r="GC262" i="11"/>
  <c r="CQ151" i="11"/>
  <c r="DE174" i="11"/>
  <c r="HI36" i="11"/>
  <c r="AQ30" i="11"/>
  <c r="AS154" i="11"/>
  <c r="JL191" i="11"/>
  <c r="EC83" i="11"/>
  <c r="GC76" i="11"/>
  <c r="EZ127" i="11"/>
  <c r="AE87" i="11"/>
  <c r="EM199" i="11"/>
  <c r="FM86" i="11"/>
  <c r="CY273" i="11"/>
  <c r="IQ82" i="11"/>
  <c r="GT345" i="11"/>
  <c r="HK347" i="11"/>
  <c r="DN40" i="11"/>
  <c r="CK133" i="11"/>
  <c r="DK274" i="11"/>
  <c r="EG341" i="11"/>
  <c r="AJ144" i="11"/>
  <c r="IA318" i="11"/>
  <c r="DD107" i="11"/>
  <c r="EL198" i="11"/>
  <c r="DR341" i="11"/>
  <c r="JF278" i="11"/>
  <c r="FE243" i="11"/>
  <c r="DA185" i="11"/>
  <c r="GN184" i="11"/>
  <c r="GO259" i="11"/>
  <c r="AZ242" i="11"/>
  <c r="HY210" i="11"/>
  <c r="DV282" i="11"/>
  <c r="BF35" i="11"/>
  <c r="EI172" i="11"/>
  <c r="HZ257" i="11"/>
  <c r="FG342" i="11"/>
  <c r="GW175" i="11"/>
  <c r="BA197" i="11"/>
  <c r="AH168" i="11"/>
  <c r="BH114" i="11"/>
  <c r="JI11" i="11"/>
  <c r="FH157" i="11"/>
  <c r="JL179" i="11"/>
  <c r="JQ40" i="11"/>
  <c r="FY221" i="11"/>
  <c r="GN316" i="11"/>
  <c r="GL245" i="11"/>
  <c r="JD136" i="11"/>
  <c r="EN74" i="11"/>
  <c r="JP191" i="11"/>
  <c r="AM323" i="11"/>
  <c r="ID301" i="11"/>
  <c r="IE118" i="11"/>
  <c r="AW341" i="11"/>
  <c r="EM198" i="11"/>
  <c r="BH151" i="11"/>
  <c r="FC218" i="11"/>
  <c r="FD24" i="11"/>
  <c r="IY341" i="11"/>
  <c r="GG163" i="11"/>
  <c r="AH112" i="11"/>
  <c r="GM325" i="11"/>
  <c r="HY114" i="11"/>
  <c r="CT40" i="11"/>
  <c r="IM239" i="11"/>
  <c r="EJ134" i="11"/>
  <c r="BZ323" i="11"/>
  <c r="HS94" i="11"/>
  <c r="HS295" i="11"/>
  <c r="DZ286" i="11"/>
  <c r="AT320" i="11"/>
  <c r="CW183" i="11"/>
  <c r="CR234" i="11"/>
  <c r="FK124" i="11"/>
  <c r="AI90" i="11"/>
  <c r="AH144" i="11"/>
  <c r="CM337" i="11"/>
  <c r="II124" i="11"/>
  <c r="FQ302" i="11"/>
  <c r="DQ347" i="11"/>
  <c r="AJ177" i="11"/>
  <c r="IQ202" i="11"/>
  <c r="IA261" i="11"/>
  <c r="EK20" i="11"/>
  <c r="JP94" i="11"/>
  <c r="DF109" i="11"/>
  <c r="FF190" i="11"/>
  <c r="FM321" i="11"/>
  <c r="DJ98" i="11"/>
  <c r="JS63" i="11"/>
  <c r="II42" i="11"/>
  <c r="GV158" i="11"/>
  <c r="BH27" i="11"/>
  <c r="EC193" i="11"/>
  <c r="FH335" i="11"/>
  <c r="CJ254" i="11"/>
  <c r="DU234" i="11"/>
  <c r="IS151" i="11"/>
  <c r="BX52" i="11"/>
  <c r="BK37" i="11"/>
  <c r="DN138" i="11"/>
  <c r="IR234" i="11"/>
  <c r="HG281" i="11"/>
  <c r="HC257" i="11"/>
  <c r="EW257" i="11"/>
  <c r="EJ319" i="11"/>
  <c r="JH242" i="11"/>
  <c r="GO93" i="11"/>
  <c r="IP244" i="11"/>
  <c r="DN274" i="11"/>
  <c r="DX298" i="11"/>
  <c r="FP145" i="11"/>
  <c r="JI139" i="11"/>
  <c r="HD242" i="11"/>
  <c r="JA276" i="11"/>
  <c r="EU139" i="11"/>
  <c r="EC177" i="11"/>
  <c r="GG165" i="11"/>
  <c r="GE275" i="11"/>
  <c r="EW156" i="11"/>
  <c r="BE190" i="11"/>
  <c r="AY150" i="11"/>
  <c r="FP163" i="11"/>
  <c r="BE299" i="11"/>
  <c r="GO124" i="11"/>
  <c r="EC156" i="11"/>
  <c r="BP95" i="11"/>
  <c r="EM275" i="11"/>
  <c r="FI295" i="11"/>
  <c r="EG215" i="11"/>
  <c r="JS332" i="11"/>
  <c r="AZ40" i="11"/>
  <c r="GN286" i="11"/>
  <c r="HU156" i="11"/>
  <c r="JO254" i="11"/>
  <c r="FS240" i="11"/>
  <c r="CI289" i="11"/>
  <c r="DH175" i="11"/>
  <c r="HY166" i="11"/>
  <c r="BU12" i="11"/>
  <c r="BU223" i="11"/>
  <c r="IY350" i="11"/>
  <c r="DF155" i="11"/>
  <c r="IK331" i="11"/>
  <c r="HU117" i="11"/>
  <c r="DN119" i="11"/>
  <c r="EM298" i="11"/>
  <c r="BF189" i="11"/>
  <c r="EY65" i="11"/>
  <c r="BM337" i="11"/>
  <c r="DL55" i="11"/>
  <c r="BY253" i="11"/>
  <c r="IV35" i="11"/>
  <c r="GO24" i="11"/>
  <c r="JC207" i="11"/>
  <c r="ET105" i="11"/>
  <c r="IS314" i="11"/>
  <c r="GH99" i="11"/>
  <c r="HY231" i="11"/>
  <c r="GQ326" i="11"/>
  <c r="IX72" i="11"/>
  <c r="GJ133" i="11"/>
  <c r="CU100" i="11"/>
  <c r="BI125" i="11"/>
  <c r="CH63" i="11"/>
  <c r="CA329" i="11"/>
  <c r="AO146" i="11"/>
  <c r="AF22" i="11"/>
  <c r="FK53" i="11"/>
  <c r="HY325" i="11"/>
  <c r="BA183" i="11"/>
  <c r="CC147" i="11"/>
  <c r="FH135" i="11"/>
  <c r="IB190" i="11"/>
  <c r="BS172" i="11"/>
  <c r="CE307" i="11"/>
  <c r="IL27" i="11"/>
  <c r="BU314" i="11"/>
  <c r="BX181" i="11"/>
  <c r="FD339" i="11"/>
  <c r="HN111" i="11"/>
  <c r="GV198" i="11"/>
  <c r="CC81" i="11"/>
  <c r="EK2" i="11"/>
  <c r="HQ285" i="11"/>
  <c r="HK317" i="11"/>
  <c r="FL272" i="11"/>
  <c r="IZ50" i="11"/>
  <c r="BZ225" i="11"/>
  <c r="FN324" i="11"/>
  <c r="CA65" i="11"/>
  <c r="GI36" i="11"/>
  <c r="DO211" i="11"/>
  <c r="JE80" i="11"/>
  <c r="CO315" i="11"/>
  <c r="DH286" i="11"/>
  <c r="HY16" i="11"/>
  <c r="IW339" i="11"/>
  <c r="BA158" i="11"/>
  <c r="GF14" i="11"/>
  <c r="HQ332" i="11"/>
  <c r="CD269" i="11"/>
  <c r="BF58" i="11"/>
  <c r="GW40" i="11"/>
  <c r="AW77" i="11"/>
  <c r="DJ244" i="11"/>
  <c r="BC96" i="11"/>
  <c r="EG80" i="11"/>
  <c r="FP81" i="11"/>
  <c r="ET97" i="11"/>
  <c r="BB27" i="11"/>
  <c r="BG267" i="11"/>
  <c r="JM189" i="11"/>
  <c r="EC137" i="11"/>
  <c r="JO64" i="11"/>
  <c r="CA225" i="11"/>
  <c r="DR261" i="11"/>
  <c r="CO154" i="11"/>
  <c r="IH195" i="11"/>
  <c r="GK229" i="11"/>
  <c r="DD84" i="11"/>
  <c r="IN206" i="11"/>
  <c r="GL214" i="11"/>
  <c r="CG247" i="11"/>
  <c r="BI223" i="11"/>
  <c r="IB78" i="11"/>
  <c r="GN76" i="11"/>
  <c r="AF246" i="11"/>
  <c r="AZ244" i="11"/>
  <c r="IZ85" i="11"/>
  <c r="DP349" i="11"/>
  <c r="EB253" i="11"/>
  <c r="JI303" i="11"/>
  <c r="HH350" i="11"/>
  <c r="ET307" i="11"/>
  <c r="BN2" i="11"/>
  <c r="FG313" i="11"/>
  <c r="EU161" i="11"/>
  <c r="GQ219" i="11"/>
  <c r="AE121" i="11"/>
  <c r="DB3" i="11"/>
  <c r="DJ257" i="11"/>
  <c r="AH177" i="11"/>
  <c r="HQ233" i="11"/>
  <c r="GK95" i="11"/>
  <c r="HY85" i="11"/>
  <c r="HW204" i="11"/>
  <c r="AQ138" i="11"/>
  <c r="HH67" i="11"/>
  <c r="HG161" i="11"/>
  <c r="DG263" i="11"/>
  <c r="DE291" i="11"/>
  <c r="HN136" i="11"/>
  <c r="IX314" i="11"/>
  <c r="CX260" i="11"/>
  <c r="FM334" i="11"/>
  <c r="EQ80" i="11"/>
  <c r="HL84" i="11"/>
  <c r="CT334" i="11"/>
  <c r="BX241" i="11"/>
  <c r="HA340" i="11"/>
  <c r="DR329" i="11"/>
  <c r="IT12" i="11"/>
  <c r="BS29" i="11"/>
  <c r="IX147" i="11"/>
  <c r="HX96" i="11"/>
  <c r="DG71" i="11"/>
  <c r="DJ134" i="11"/>
  <c r="IH146" i="11"/>
  <c r="AD287" i="11"/>
  <c r="GW128" i="11"/>
  <c r="EX39" i="11"/>
  <c r="IA339" i="11"/>
  <c r="IE181" i="11"/>
  <c r="HM292" i="11"/>
  <c r="BN178" i="11"/>
  <c r="IN32" i="11"/>
  <c r="AT290" i="11"/>
  <c r="BZ229" i="11"/>
  <c r="GS232" i="11"/>
  <c r="GT82" i="11"/>
  <c r="CC233" i="11"/>
  <c r="CH18" i="11"/>
  <c r="JG2" i="11"/>
  <c r="AL268" i="11"/>
  <c r="FF345" i="11"/>
  <c r="BQ182" i="11"/>
  <c r="AG77" i="11"/>
  <c r="IF153" i="11"/>
  <c r="EL69" i="11"/>
  <c r="BA165" i="11"/>
  <c r="DS285" i="11"/>
  <c r="CA175" i="11"/>
  <c r="EQ291" i="11"/>
  <c r="HF16" i="11"/>
  <c r="BS308" i="11"/>
  <c r="GX58" i="11"/>
  <c r="BF340" i="11"/>
  <c r="BX350" i="11"/>
  <c r="EG4" i="11"/>
  <c r="BJ249" i="11"/>
  <c r="HK96" i="11"/>
  <c r="CH79" i="11"/>
  <c r="GX220" i="11"/>
  <c r="HN264" i="11"/>
  <c r="DA216" i="11"/>
  <c r="GB108" i="11"/>
  <c r="FJ137" i="11"/>
  <c r="JD206" i="11"/>
  <c r="IR91" i="11"/>
  <c r="DA258" i="11"/>
  <c r="CW32" i="11"/>
  <c r="GT146" i="11"/>
  <c r="EG312" i="11"/>
  <c r="HC149" i="11"/>
  <c r="DO242" i="11"/>
  <c r="HY192" i="11"/>
  <c r="JD33" i="11"/>
  <c r="DX155" i="11"/>
  <c r="CB124" i="11"/>
  <c r="JB264" i="11"/>
  <c r="GO121" i="11"/>
  <c r="JP184" i="11"/>
  <c r="DW313" i="11"/>
  <c r="HJ234" i="11"/>
  <c r="DO339" i="11"/>
  <c r="BY350" i="11"/>
  <c r="BG168" i="11"/>
  <c r="EX310" i="11"/>
  <c r="HT157" i="11"/>
  <c r="DN196" i="11"/>
  <c r="BE217" i="11"/>
  <c r="EB261" i="11"/>
  <c r="FH104" i="11"/>
  <c r="EL191" i="11"/>
  <c r="AQ4" i="11"/>
  <c r="BK115" i="11"/>
  <c r="GP8" i="11"/>
  <c r="CK195" i="11"/>
  <c r="CT102" i="11"/>
  <c r="HB327" i="11"/>
  <c r="BM239" i="11"/>
  <c r="DP229" i="11"/>
  <c r="JK277" i="11"/>
  <c r="HH315" i="11"/>
  <c r="BJ179" i="11"/>
  <c r="FD348" i="11"/>
  <c r="FV233" i="11"/>
  <c r="BH147" i="11"/>
  <c r="HG6" i="11"/>
  <c r="GI170" i="11"/>
  <c r="HY287" i="11"/>
  <c r="GT115" i="11"/>
  <c r="FP19" i="11"/>
  <c r="GB333" i="11"/>
  <c r="JQ60" i="11"/>
  <c r="BT196" i="11"/>
  <c r="GN262" i="11"/>
  <c r="DI141" i="11"/>
  <c r="DM10" i="11"/>
  <c r="BZ89" i="11"/>
  <c r="ED73" i="11"/>
  <c r="AZ247" i="11"/>
  <c r="FJ68" i="11"/>
  <c r="EU208" i="11"/>
  <c r="AK36" i="11"/>
  <c r="JA241" i="11"/>
  <c r="DC78" i="11"/>
  <c r="ES190" i="11"/>
  <c r="ER350" i="11"/>
  <c r="BV83" i="11"/>
  <c r="AW253" i="11"/>
  <c r="EU107" i="11"/>
  <c r="JL201" i="11"/>
  <c r="BE223" i="11"/>
  <c r="CM291" i="11"/>
  <c r="HX172" i="11"/>
  <c r="CI337" i="11"/>
  <c r="EM276" i="11"/>
  <c r="IB90" i="11"/>
  <c r="BZ188" i="11"/>
  <c r="FQ233" i="11"/>
  <c r="HV301" i="11"/>
  <c r="BF53" i="11"/>
  <c r="FJ314" i="11"/>
  <c r="DB187" i="11"/>
  <c r="GW133" i="11"/>
  <c r="HW207" i="11"/>
  <c r="BQ211" i="11"/>
  <c r="FM11" i="11"/>
  <c r="CI147" i="11"/>
  <c r="GI50" i="11"/>
  <c r="CE239" i="11"/>
  <c r="IC125" i="11"/>
  <c r="FA200" i="11"/>
  <c r="AS199" i="11"/>
  <c r="CD76" i="11"/>
  <c r="JO125" i="11"/>
  <c r="HO247" i="11"/>
  <c r="AX329" i="11"/>
  <c r="IS116" i="11"/>
  <c r="AI184" i="11"/>
  <c r="AX120" i="11"/>
  <c r="IV55" i="11"/>
  <c r="FX340" i="11"/>
  <c r="BY55" i="11"/>
  <c r="EA292" i="11"/>
  <c r="AQ94" i="11"/>
  <c r="DN70" i="11"/>
  <c r="DI263" i="11"/>
  <c r="DT118" i="11"/>
  <c r="AX172" i="11"/>
  <c r="CA164" i="11"/>
  <c r="FF23" i="11"/>
  <c r="GH189" i="11"/>
  <c r="HS277" i="11"/>
  <c r="AW233" i="11"/>
  <c r="HC245" i="11"/>
  <c r="CX190" i="11"/>
  <c r="EQ30" i="11"/>
  <c r="FW64" i="11"/>
  <c r="JA171" i="11"/>
  <c r="GN161" i="11"/>
  <c r="AH237" i="11"/>
  <c r="CE65" i="11"/>
  <c r="ED248" i="11"/>
  <c r="AK216" i="11"/>
  <c r="EE284" i="11"/>
  <c r="HR248" i="11"/>
  <c r="FL207" i="11"/>
  <c r="JJ62" i="11"/>
  <c r="IQ198" i="11"/>
  <c r="AN278" i="11"/>
  <c r="IF102" i="11"/>
  <c r="HM9" i="11"/>
  <c r="EF215" i="11"/>
  <c r="HM82" i="11"/>
  <c r="IG224" i="11"/>
  <c r="FO223" i="11"/>
  <c r="HM341" i="11"/>
  <c r="HZ123" i="11"/>
  <c r="HS121" i="11"/>
  <c r="EM178" i="11"/>
  <c r="DY13" i="11"/>
  <c r="AL262" i="11"/>
  <c r="FJ104" i="11"/>
  <c r="HY131" i="11"/>
  <c r="IB344" i="11"/>
  <c r="IL278" i="11"/>
  <c r="BN284" i="11"/>
  <c r="BK17" i="11"/>
  <c r="JO47" i="11"/>
  <c r="GP220" i="11"/>
  <c r="HF274" i="11"/>
  <c r="GU92" i="11"/>
  <c r="HU226" i="11"/>
  <c r="GM112" i="11"/>
  <c r="FX17" i="11"/>
  <c r="HY55" i="11"/>
  <c r="JN351" i="11"/>
  <c r="CW66" i="11"/>
  <c r="JD84" i="11"/>
  <c r="HV303" i="11"/>
  <c r="CF183" i="11"/>
  <c r="AJ286" i="11"/>
  <c r="FD225" i="11"/>
  <c r="EN200" i="11"/>
  <c r="EV86" i="11"/>
  <c r="GP46" i="11"/>
  <c r="EX157" i="11"/>
  <c r="CS254" i="11"/>
  <c r="HN326" i="11"/>
  <c r="BW51" i="11"/>
  <c r="HQ321" i="11"/>
  <c r="AT13" i="11"/>
  <c r="JD126" i="11"/>
  <c r="CZ127" i="11"/>
  <c r="HO24" i="11"/>
  <c r="AZ77" i="11"/>
  <c r="HH266" i="11"/>
  <c r="EN9" i="11"/>
  <c r="FD197" i="11"/>
  <c r="FZ109" i="11"/>
  <c r="HT64" i="11"/>
  <c r="DX118" i="11"/>
  <c r="DM329" i="11"/>
  <c r="HI311" i="11"/>
  <c r="GE83" i="11"/>
  <c r="AN181" i="11"/>
  <c r="HD300" i="11"/>
  <c r="HP109" i="11"/>
  <c r="BI72" i="11"/>
  <c r="CW114" i="11"/>
  <c r="EG48" i="11"/>
  <c r="EM166" i="11"/>
  <c r="AV242" i="11"/>
  <c r="FJ180" i="11"/>
  <c r="GX262" i="11"/>
  <c r="GU201" i="11"/>
  <c r="FM152" i="11"/>
  <c r="DP245" i="11"/>
  <c r="DG342" i="11"/>
  <c r="CH258" i="11"/>
  <c r="JC339" i="11"/>
  <c r="CI342" i="11"/>
  <c r="JH319" i="11"/>
  <c r="HI293" i="11"/>
  <c r="EK257" i="11"/>
  <c r="BQ12" i="11"/>
  <c r="BX298" i="11"/>
  <c r="FI233" i="11"/>
  <c r="JN3" i="11"/>
  <c r="FI282" i="11"/>
  <c r="HQ320" i="11"/>
  <c r="HV144" i="11"/>
  <c r="AG334" i="11"/>
  <c r="CX216" i="11"/>
  <c r="EG183" i="11"/>
  <c r="CS3" i="11"/>
  <c r="CE33" i="11"/>
  <c r="HR117" i="11"/>
  <c r="IH212" i="11"/>
  <c r="HO112" i="11"/>
  <c r="AW207" i="11"/>
  <c r="GU209" i="11"/>
  <c r="FF110" i="11"/>
  <c r="EV258" i="11"/>
  <c r="AS276" i="11"/>
  <c r="EQ84" i="11"/>
  <c r="FM275" i="11"/>
  <c r="FB48" i="11"/>
  <c r="CR59" i="11"/>
  <c r="FF280" i="11"/>
  <c r="HN209" i="11"/>
  <c r="CH261" i="11"/>
  <c r="JF114" i="11"/>
  <c r="BA313" i="11"/>
  <c r="AT185" i="11"/>
  <c r="FU286" i="11"/>
  <c r="AP229" i="11"/>
  <c r="FA216" i="11"/>
  <c r="AQ86" i="11"/>
  <c r="CT53" i="11"/>
  <c r="FJ225" i="11"/>
  <c r="IV143" i="11"/>
  <c r="AJ151" i="11"/>
  <c r="DC75" i="11"/>
  <c r="GY126" i="11"/>
  <c r="DY249" i="11"/>
  <c r="DX350" i="11"/>
  <c r="IK38" i="11"/>
  <c r="HK283" i="11"/>
  <c r="IJ193" i="11"/>
  <c r="HR333" i="11"/>
  <c r="CV342" i="11"/>
  <c r="AG338" i="11"/>
  <c r="HS348" i="11"/>
  <c r="CQ108" i="11"/>
  <c r="EJ143" i="11"/>
  <c r="GE319" i="11"/>
  <c r="FE66" i="11"/>
  <c r="BJ7" i="11"/>
  <c r="HZ91" i="11"/>
  <c r="JP56" i="11"/>
  <c r="FI166" i="11"/>
  <c r="GB93" i="11"/>
  <c r="AP96" i="11"/>
  <c r="DL275" i="11"/>
  <c r="JH105" i="11"/>
  <c r="HJ215" i="11"/>
  <c r="CF289" i="11"/>
  <c r="CO175" i="11"/>
  <c r="AP282" i="11"/>
  <c r="JI237" i="11"/>
  <c r="DV204" i="11"/>
  <c r="CL181" i="11"/>
  <c r="AF334" i="11"/>
  <c r="DG84" i="11"/>
  <c r="JN251" i="11"/>
  <c r="FD331" i="11"/>
  <c r="IQ119" i="11"/>
  <c r="CV336" i="11"/>
  <c r="HY351" i="11"/>
  <c r="AD103" i="11"/>
  <c r="AY263" i="11"/>
  <c r="DB87" i="11"/>
  <c r="HO147" i="11"/>
  <c r="HT166" i="11"/>
  <c r="IM211" i="11"/>
  <c r="ID129" i="11"/>
  <c r="JA49" i="11"/>
  <c r="ES4" i="11"/>
  <c r="AM37" i="11"/>
  <c r="AW324" i="11"/>
  <c r="DM285" i="11"/>
  <c r="AZ314" i="11"/>
  <c r="DU145" i="11"/>
  <c r="AV348" i="11"/>
  <c r="JI283" i="11"/>
  <c r="JP207" i="11"/>
  <c r="HO276" i="11"/>
  <c r="FL129" i="11"/>
  <c r="EN186" i="11"/>
  <c r="IZ137" i="11"/>
  <c r="DG210" i="11"/>
  <c r="DH119" i="11"/>
  <c r="HU133" i="11"/>
  <c r="IB79" i="11"/>
  <c r="BX109" i="11"/>
  <c r="AX34" i="11"/>
  <c r="CG301" i="11"/>
  <c r="FX301" i="11"/>
  <c r="HN47" i="11"/>
  <c r="GJ339" i="11"/>
  <c r="EP308" i="11"/>
  <c r="EE262" i="11"/>
  <c r="DP126" i="11"/>
  <c r="AS278" i="11"/>
  <c r="CA287" i="11"/>
  <c r="HJ325" i="11"/>
  <c r="HY28" i="11"/>
  <c r="GJ292" i="11"/>
  <c r="IL326" i="11"/>
  <c r="FW33" i="11"/>
  <c r="GE127" i="11"/>
  <c r="EG21" i="11"/>
  <c r="JT198" i="11"/>
  <c r="HE246" i="11"/>
  <c r="IV328" i="11"/>
  <c r="GV241" i="11"/>
  <c r="BU74" i="11"/>
  <c r="CB270" i="11"/>
  <c r="AH127" i="11"/>
  <c r="EP82" i="11"/>
  <c r="BY135" i="11"/>
  <c r="JQ140" i="11"/>
  <c r="DH318" i="11"/>
  <c r="JD94" i="11"/>
  <c r="GT300" i="11"/>
  <c r="CP313" i="11"/>
  <c r="HE95" i="11"/>
  <c r="HT204" i="11"/>
  <c r="BK331" i="11"/>
  <c r="CR272" i="11"/>
  <c r="JJ169" i="11"/>
  <c r="JG246" i="11"/>
  <c r="IB333" i="11"/>
  <c r="BX108" i="11"/>
  <c r="BY161" i="11"/>
  <c r="CB257" i="11"/>
  <c r="DD35" i="11"/>
  <c r="FA237" i="11"/>
  <c r="JJ104" i="11"/>
  <c r="DR119" i="11"/>
  <c r="BS77" i="11"/>
  <c r="GF323" i="11"/>
  <c r="FQ303" i="11"/>
  <c r="JA158" i="11"/>
  <c r="FJ221" i="11"/>
  <c r="BD211" i="11"/>
  <c r="GF96" i="11"/>
  <c r="FD10" i="11"/>
  <c r="EW174" i="11"/>
  <c r="DI332" i="11"/>
  <c r="II79" i="11"/>
  <c r="AS233" i="11"/>
  <c r="JM15" i="11"/>
  <c r="EM106" i="11"/>
  <c r="BP104" i="11"/>
  <c r="FT303" i="11"/>
  <c r="EL105" i="11"/>
  <c r="CW148" i="11"/>
  <c r="AW88" i="11"/>
  <c r="BT181" i="11"/>
  <c r="BX58" i="11"/>
  <c r="DK186" i="11"/>
  <c r="HP167" i="11"/>
  <c r="GU72" i="11"/>
  <c r="DJ7" i="11"/>
  <c r="GD263" i="11"/>
  <c r="GV210" i="11"/>
  <c r="DS30" i="11"/>
  <c r="IU145" i="11"/>
  <c r="HV206" i="11"/>
  <c r="CY164" i="11"/>
  <c r="FL88" i="11"/>
  <c r="HR97" i="11"/>
  <c r="GN137" i="11"/>
  <c r="EQ117" i="11"/>
  <c r="BO34" i="11"/>
  <c r="BN100" i="11"/>
  <c r="HE342" i="11"/>
  <c r="HR80" i="11"/>
  <c r="ET80" i="11"/>
  <c r="HK248" i="11"/>
  <c r="CC219" i="11"/>
  <c r="GS96" i="11"/>
  <c r="GE84" i="11"/>
  <c r="BU33" i="11"/>
  <c r="DM345" i="11"/>
  <c r="FB296" i="11"/>
  <c r="ES240" i="11"/>
  <c r="JP266" i="11"/>
  <c r="IM209" i="11"/>
  <c r="BQ18" i="11"/>
  <c r="AQ158" i="11"/>
  <c r="GR290" i="11"/>
  <c r="HM70" i="11"/>
  <c r="GR35" i="11"/>
  <c r="FK269" i="11"/>
  <c r="AK177" i="11"/>
  <c r="HL44" i="11"/>
  <c r="BD283" i="11"/>
  <c r="AY290" i="11"/>
  <c r="GO165" i="11"/>
  <c r="DO223" i="11"/>
  <c r="JP238" i="11"/>
  <c r="CD308" i="11"/>
  <c r="DG273" i="11"/>
  <c r="EF241" i="11"/>
  <c r="BG57" i="11"/>
  <c r="EK262" i="11"/>
  <c r="IG31" i="11"/>
  <c r="EX125" i="11"/>
  <c r="ED201" i="11"/>
  <c r="CQ42" i="11"/>
  <c r="DV162" i="11"/>
  <c r="EK290" i="11"/>
  <c r="GN242" i="11"/>
  <c r="CG58" i="11"/>
  <c r="AX85" i="11"/>
  <c r="HD240" i="11"/>
  <c r="ER186" i="11"/>
  <c r="BY227" i="11"/>
  <c r="GD14" i="11"/>
  <c r="FT314" i="11"/>
  <c r="EO218" i="11"/>
  <c r="HQ53" i="11"/>
  <c r="HU262" i="11"/>
  <c r="FM20" i="11"/>
  <c r="ID316" i="11"/>
  <c r="DZ15" i="11"/>
  <c r="EA307" i="11"/>
  <c r="AZ318" i="11"/>
  <c r="HS40" i="11"/>
  <c r="FC213" i="11"/>
  <c r="HD174" i="11"/>
  <c r="FY317" i="11"/>
  <c r="BO130" i="11"/>
  <c r="BL325" i="11"/>
  <c r="EF170" i="11"/>
  <c r="FF154" i="11"/>
  <c r="HF148" i="11"/>
  <c r="JA130" i="11"/>
  <c r="JH331" i="11"/>
  <c r="AP275" i="11"/>
  <c r="DO337" i="11"/>
  <c r="CH243" i="11"/>
  <c r="DM163" i="11"/>
  <c r="CN23" i="11"/>
  <c r="GD2" i="11"/>
  <c r="IL268" i="11"/>
  <c r="AR231" i="11"/>
  <c r="JT287" i="11"/>
  <c r="JT28" i="11"/>
  <c r="CN142" i="11"/>
  <c r="JL228" i="11"/>
  <c r="GB257" i="11"/>
  <c r="AT51" i="11"/>
  <c r="HB286" i="11"/>
  <c r="FE263" i="11"/>
  <c r="CV206" i="11"/>
  <c r="CP148" i="11"/>
  <c r="JF20" i="11"/>
  <c r="GI81" i="11"/>
  <c r="GW226" i="11"/>
  <c r="GG205" i="11"/>
  <c r="HT4" i="11"/>
  <c r="EE296" i="11"/>
  <c r="DC44" i="11"/>
  <c r="HE104" i="11"/>
  <c r="DG118" i="11"/>
  <c r="CJ50" i="11"/>
  <c r="EV293" i="11"/>
  <c r="AY94" i="11"/>
  <c r="EW246" i="11"/>
  <c r="JN268" i="11"/>
  <c r="AR79" i="11"/>
  <c r="FZ171" i="11"/>
  <c r="HO347" i="11"/>
  <c r="CQ272" i="11"/>
  <c r="HR238" i="11"/>
  <c r="BE278" i="11"/>
  <c r="CC39" i="11"/>
  <c r="FR147" i="11"/>
  <c r="GN70" i="11"/>
  <c r="EY261" i="11"/>
  <c r="CA192" i="11"/>
  <c r="IS317" i="11"/>
  <c r="DV303" i="11"/>
  <c r="HJ339" i="11"/>
  <c r="IM189" i="11"/>
  <c r="BQ142" i="11"/>
  <c r="IP9" i="11"/>
  <c r="ER168" i="11"/>
  <c r="EL129" i="11"/>
  <c r="JG206" i="11"/>
  <c r="CD185" i="11"/>
  <c r="DL33" i="11"/>
  <c r="FI104" i="11"/>
  <c r="GO340" i="11"/>
  <c r="BT278" i="11"/>
  <c r="II298" i="11"/>
  <c r="DZ209" i="11"/>
  <c r="AO230" i="11"/>
  <c r="DU317" i="11"/>
  <c r="HM218" i="11"/>
  <c r="DB177" i="11"/>
  <c r="AY97" i="11"/>
  <c r="FY302" i="11"/>
  <c r="AG203" i="11"/>
  <c r="CW335" i="11"/>
  <c r="IP346" i="11"/>
  <c r="EY302" i="11"/>
  <c r="GK280" i="11"/>
  <c r="GN180" i="11"/>
  <c r="FU282" i="11"/>
  <c r="GJ277" i="11"/>
  <c r="EC239" i="11"/>
  <c r="HV47" i="11"/>
  <c r="CM165" i="11"/>
  <c r="GF211" i="11"/>
  <c r="EY211" i="11"/>
  <c r="EB344" i="11"/>
  <c r="CH176" i="11"/>
  <c r="FE164" i="11"/>
  <c r="ER167" i="11"/>
  <c r="AQ160" i="11"/>
  <c r="CI195" i="11"/>
  <c r="GG153" i="11"/>
  <c r="BC279" i="11"/>
  <c r="DO133" i="11"/>
  <c r="IL214" i="11"/>
  <c r="FP70" i="11"/>
  <c r="HH22" i="11"/>
  <c r="FK152" i="11"/>
  <c r="GQ262" i="11"/>
  <c r="EH99" i="11"/>
  <c r="IH196" i="11"/>
  <c r="IV268" i="11"/>
  <c r="HY93" i="11"/>
  <c r="BV87" i="11"/>
  <c r="HS28" i="11"/>
  <c r="JS70" i="11"/>
  <c r="EO217" i="11"/>
  <c r="GL306" i="11"/>
  <c r="FX200" i="11"/>
  <c r="BL220" i="11"/>
  <c r="FA217" i="11"/>
  <c r="DD313" i="11"/>
  <c r="DT185" i="11"/>
  <c r="HP23" i="11"/>
  <c r="EH261" i="11"/>
  <c r="HA102" i="11"/>
  <c r="ED29" i="11"/>
  <c r="BJ283" i="11"/>
  <c r="EW248" i="11"/>
  <c r="HJ121" i="11"/>
  <c r="BT62" i="11"/>
  <c r="AF92" i="11"/>
  <c r="EN163" i="11"/>
  <c r="BI194" i="11"/>
  <c r="GQ228" i="11"/>
  <c r="ES340" i="11"/>
  <c r="FB236" i="11"/>
  <c r="DX128" i="11"/>
  <c r="CZ287" i="11"/>
  <c r="EU335" i="11"/>
  <c r="FG321" i="11"/>
  <c r="IH88" i="11"/>
  <c r="AG235" i="11"/>
  <c r="GS182" i="11"/>
  <c r="JG98" i="11"/>
  <c r="CB349" i="11"/>
  <c r="HG85" i="11"/>
  <c r="FE10" i="11"/>
  <c r="CE52" i="11"/>
  <c r="FO171" i="11"/>
  <c r="DK72" i="11"/>
  <c r="IZ307" i="11"/>
  <c r="FZ131" i="11"/>
  <c r="AJ320" i="11"/>
  <c r="CD166" i="11"/>
  <c r="HI222" i="11"/>
  <c r="AH216" i="11"/>
  <c r="AH46" i="11"/>
  <c r="HM57" i="11"/>
  <c r="GP42" i="11"/>
  <c r="HU203" i="11"/>
  <c r="FY40" i="11"/>
  <c r="HO219" i="11"/>
  <c r="AN3" i="11"/>
  <c r="CT166" i="11"/>
  <c r="BD149" i="11"/>
  <c r="GQ248" i="11"/>
  <c r="AS305" i="11"/>
  <c r="HK95" i="11"/>
  <c r="GY207" i="11"/>
  <c r="FC305" i="11"/>
  <c r="IN107" i="11"/>
  <c r="JH148" i="11"/>
  <c r="JQ117" i="11"/>
  <c r="FG68" i="11"/>
  <c r="HX177" i="11"/>
  <c r="HH295" i="11"/>
  <c r="EV109" i="11"/>
  <c r="IW269" i="11"/>
  <c r="JN90" i="11"/>
  <c r="GU153" i="11"/>
  <c r="HO173" i="11"/>
  <c r="GP205" i="11"/>
  <c r="CY148" i="11"/>
  <c r="JS337" i="11"/>
  <c r="FK131" i="11"/>
  <c r="BJ17" i="11"/>
  <c r="HU228" i="11"/>
  <c r="JD19" i="11"/>
  <c r="EL348" i="11"/>
  <c r="HA235" i="11"/>
  <c r="FK212" i="11"/>
  <c r="ER246" i="11"/>
  <c r="BL252" i="11"/>
  <c r="JC31" i="11"/>
  <c r="HV24" i="11"/>
  <c r="FA281" i="11"/>
  <c r="HP54" i="11"/>
  <c r="CM260" i="11"/>
  <c r="EJ233" i="11"/>
  <c r="HX205" i="11"/>
  <c r="JG103" i="11"/>
  <c r="BW306" i="11"/>
  <c r="EX349" i="11"/>
  <c r="EI319" i="11"/>
  <c r="BS228" i="11"/>
  <c r="BB215" i="11"/>
  <c r="CM194" i="11"/>
  <c r="CK342" i="11"/>
  <c r="BC267" i="11"/>
  <c r="EG197" i="11"/>
  <c r="CJ286" i="11"/>
  <c r="IB130" i="11"/>
  <c r="BU106" i="11"/>
  <c r="GI111" i="11"/>
  <c r="FW345" i="11"/>
  <c r="AR270" i="11"/>
  <c r="JU169" i="11"/>
  <c r="EP350" i="11"/>
  <c r="GS41" i="11"/>
  <c r="JM240" i="11"/>
  <c r="IH108" i="11"/>
  <c r="FL52" i="11"/>
  <c r="GC288" i="11"/>
  <c r="EA209" i="11"/>
  <c r="BB338" i="11"/>
  <c r="BU289" i="11"/>
  <c r="AR67" i="11"/>
  <c r="DP96" i="11"/>
  <c r="GP11" i="11"/>
  <c r="HH280" i="11"/>
  <c r="EL212" i="11"/>
  <c r="HP112" i="11"/>
  <c r="DN303" i="11"/>
  <c r="HP268" i="11"/>
  <c r="IM153" i="11"/>
  <c r="JR2" i="11"/>
  <c r="BZ153" i="11"/>
  <c r="IU210" i="11"/>
  <c r="GN78" i="11"/>
  <c r="EN312" i="11"/>
  <c r="GQ294" i="11"/>
  <c r="CD41" i="11"/>
  <c r="EQ234" i="11"/>
  <c r="HC44" i="11"/>
  <c r="IF300" i="11"/>
  <c r="BI338" i="11"/>
  <c r="CG18" i="11"/>
  <c r="DF198" i="11"/>
  <c r="HX350" i="11"/>
  <c r="BO232" i="11"/>
  <c r="AP5" i="11"/>
  <c r="FA135" i="11"/>
  <c r="DL13" i="11"/>
  <c r="HC34" i="11"/>
  <c r="GL282" i="11"/>
  <c r="AP140" i="11"/>
  <c r="AO208" i="11"/>
  <c r="IU300" i="11"/>
  <c r="CI200" i="11"/>
  <c r="DQ38" i="11"/>
  <c r="FJ84" i="11"/>
  <c r="IH144" i="11"/>
  <c r="BL204" i="11"/>
  <c r="CC137" i="11"/>
  <c r="DF86" i="11"/>
  <c r="AJ28" i="11"/>
  <c r="BW230" i="11"/>
  <c r="DN312" i="11"/>
  <c r="ID286" i="11"/>
  <c r="BA107" i="11"/>
  <c r="GP238" i="11"/>
  <c r="ES141" i="11"/>
  <c r="HW120" i="11"/>
  <c r="JG291" i="11"/>
  <c r="BE135" i="11"/>
  <c r="FN311" i="11"/>
  <c r="EX205" i="11"/>
  <c r="GX302" i="11"/>
  <c r="HB104" i="11"/>
  <c r="IH87" i="11"/>
  <c r="DE145" i="11"/>
  <c r="BF263" i="11"/>
  <c r="EI40" i="11"/>
  <c r="GG182" i="11"/>
  <c r="HG251" i="11"/>
  <c r="JB220" i="11"/>
  <c r="GK103" i="11"/>
  <c r="AX171" i="11"/>
  <c r="HT141" i="11"/>
  <c r="GP242" i="11"/>
  <c r="II241" i="11"/>
  <c r="IJ140" i="11"/>
  <c r="AP265" i="11"/>
  <c r="CX30" i="11"/>
  <c r="GQ21" i="11"/>
  <c r="EB284" i="11"/>
  <c r="AJ197" i="11"/>
  <c r="HK256" i="11"/>
  <c r="BH269" i="11"/>
  <c r="GU328" i="11"/>
  <c r="AL171" i="11"/>
  <c r="GT88" i="11"/>
  <c r="BB12" i="11"/>
  <c r="GT101" i="11"/>
  <c r="AF111" i="11"/>
  <c r="HO4" i="11"/>
  <c r="JM317" i="11"/>
  <c r="BI275" i="11"/>
  <c r="HI68" i="11"/>
  <c r="EK141" i="11"/>
  <c r="FU85" i="11"/>
  <c r="JK281" i="11"/>
  <c r="DH184" i="11"/>
  <c r="DV112" i="11"/>
  <c r="JN237" i="11"/>
  <c r="GG124" i="11"/>
  <c r="IE104" i="11"/>
  <c r="EM262" i="11"/>
  <c r="DG110" i="11"/>
  <c r="DG271" i="11"/>
  <c r="FL252" i="11"/>
  <c r="FN249" i="11"/>
  <c r="CU273" i="11"/>
  <c r="EM158" i="11"/>
  <c r="HO291" i="11"/>
  <c r="EH227" i="11"/>
  <c r="HJ78" i="11"/>
  <c r="CH68" i="11"/>
  <c r="EK210" i="11"/>
  <c r="DH62" i="11"/>
  <c r="JP287" i="11"/>
  <c r="IB278" i="11"/>
  <c r="BR36" i="11"/>
  <c r="CU64" i="11"/>
  <c r="GK97" i="11"/>
  <c r="IN82" i="11"/>
  <c r="AH98" i="11"/>
  <c r="BF165" i="11"/>
  <c r="BN340" i="11"/>
  <c r="CL192" i="11"/>
  <c r="GU329" i="11"/>
  <c r="EE122" i="11"/>
  <c r="IP303" i="11"/>
  <c r="IC271" i="11"/>
  <c r="AV56" i="11"/>
  <c r="GU255" i="11"/>
  <c r="HJ92" i="11"/>
  <c r="EW304" i="11"/>
  <c r="JU72" i="11"/>
  <c r="ES237" i="11"/>
  <c r="GM104" i="11"/>
  <c r="GQ163" i="11"/>
  <c r="DP169" i="11"/>
  <c r="EW279" i="11"/>
  <c r="EU47" i="11"/>
  <c r="IS325" i="11"/>
  <c r="FS249" i="11"/>
  <c r="DX240" i="11"/>
  <c r="HT116" i="11"/>
  <c r="JQ229" i="11"/>
  <c r="IL188" i="11"/>
  <c r="AO112" i="11"/>
  <c r="AT101" i="11"/>
  <c r="HN346" i="11"/>
  <c r="FB197" i="11"/>
  <c r="IL351" i="11"/>
  <c r="ES215" i="11"/>
  <c r="BE234" i="11"/>
  <c r="HA125" i="11"/>
  <c r="ET310" i="11"/>
  <c r="JO238" i="11"/>
  <c r="EB171" i="11"/>
  <c r="DF341" i="11"/>
  <c r="HT52" i="11"/>
  <c r="AK326" i="11"/>
  <c r="HS225" i="11"/>
  <c r="AF220" i="11"/>
  <c r="IE70" i="11"/>
  <c r="JJ300" i="11"/>
  <c r="AG220" i="11"/>
  <c r="IB288" i="11"/>
  <c r="IJ146" i="11"/>
  <c r="IM319" i="11"/>
  <c r="EQ192" i="11"/>
  <c r="GH222" i="11"/>
  <c r="DJ173" i="11"/>
  <c r="JM83" i="11"/>
  <c r="GM311" i="11"/>
  <c r="FQ62" i="11"/>
  <c r="CF130" i="11"/>
  <c r="GO236" i="11"/>
  <c r="GO178" i="11"/>
  <c r="CV289" i="11"/>
  <c r="CI22" i="11"/>
  <c r="HP7" i="11"/>
  <c r="JP179" i="11"/>
  <c r="HK321" i="11"/>
  <c r="CF129" i="11"/>
  <c r="GJ8" i="11"/>
  <c r="CI103" i="11"/>
  <c r="CB260" i="11"/>
  <c r="FF310" i="11"/>
  <c r="DD351" i="11"/>
  <c r="IS260" i="11"/>
  <c r="ES21" i="11"/>
  <c r="BQ155" i="11"/>
  <c r="JG212" i="11"/>
  <c r="HM25" i="11"/>
  <c r="IM160" i="11"/>
  <c r="GO170" i="11"/>
  <c r="HG317" i="11"/>
  <c r="IF12" i="11"/>
  <c r="GS6" i="11"/>
  <c r="HO164" i="11"/>
  <c r="CF73" i="11"/>
  <c r="DX225" i="11"/>
  <c r="AJ146" i="11"/>
  <c r="IB135" i="11"/>
  <c r="GB261" i="11"/>
  <c r="FF267" i="11"/>
  <c r="CG47" i="11"/>
  <c r="BJ132" i="11"/>
  <c r="HU309" i="11"/>
  <c r="ER4" i="11"/>
  <c r="AZ227" i="11"/>
  <c r="FF204" i="11"/>
  <c r="FF219" i="11"/>
  <c r="FJ306" i="11"/>
  <c r="BX293" i="11"/>
  <c r="GT147" i="11"/>
  <c r="EI342" i="11"/>
  <c r="CM180" i="11"/>
  <c r="IQ89" i="11"/>
  <c r="HU208" i="11"/>
  <c r="EY218" i="11"/>
  <c r="JN270" i="11"/>
  <c r="BH66" i="11"/>
  <c r="IU299" i="11"/>
  <c r="GA100" i="11"/>
  <c r="CW158" i="11"/>
  <c r="IY342" i="11"/>
  <c r="JU209" i="11"/>
  <c r="DB237" i="11"/>
  <c r="GZ242" i="11"/>
  <c r="IB113" i="11"/>
  <c r="GY250" i="11"/>
  <c r="GH292" i="11"/>
  <c r="EF111" i="11"/>
  <c r="HV340" i="11"/>
  <c r="DK314" i="11"/>
  <c r="DT179" i="11"/>
  <c r="CH44" i="11"/>
  <c r="AL133" i="11"/>
  <c r="DT299" i="11"/>
  <c r="BG204" i="11"/>
  <c r="IT62" i="11"/>
  <c r="GO220" i="11"/>
  <c r="HU61" i="11"/>
  <c r="FN345" i="11"/>
  <c r="AH63" i="11"/>
  <c r="AT33" i="11"/>
  <c r="IO115" i="11"/>
  <c r="AZ304" i="11"/>
  <c r="HW234" i="11"/>
  <c r="CK47" i="11"/>
  <c r="EO36" i="11"/>
  <c r="BP191" i="11"/>
  <c r="BH243" i="11"/>
  <c r="GO287" i="11"/>
  <c r="HJ26" i="11"/>
  <c r="AH247" i="11"/>
  <c r="GH112" i="11"/>
  <c r="BY259" i="11"/>
  <c r="EU322" i="11"/>
  <c r="JS247" i="11"/>
  <c r="ES75" i="11"/>
  <c r="AZ186" i="11"/>
  <c r="IQ190" i="11"/>
  <c r="AL55" i="11"/>
  <c r="CP89" i="11"/>
  <c r="FI313" i="11"/>
  <c r="DT10" i="11"/>
  <c r="EG138" i="11"/>
  <c r="GH224" i="11"/>
  <c r="EL177" i="11"/>
  <c r="BT244" i="11"/>
  <c r="IK36" i="11"/>
  <c r="GH321" i="11"/>
  <c r="AH121" i="11"/>
  <c r="JB118" i="11"/>
  <c r="BM185" i="11"/>
  <c r="HS280" i="11"/>
  <c r="GJ139" i="11"/>
  <c r="EA257" i="11"/>
  <c r="BR223" i="11"/>
  <c r="JL112" i="11"/>
  <c r="BP2" i="11"/>
  <c r="JM253" i="11"/>
  <c r="BR112" i="11"/>
  <c r="GQ212" i="11"/>
  <c r="DV216" i="11"/>
  <c r="GY251" i="11"/>
  <c r="FK57" i="11"/>
  <c r="DF108" i="11"/>
  <c r="AG232" i="11"/>
  <c r="AK204" i="11"/>
  <c r="FE3" i="11"/>
  <c r="JF46" i="11"/>
  <c r="IL296" i="11"/>
  <c r="IJ264" i="11"/>
  <c r="CI127" i="11"/>
  <c r="BT348" i="11"/>
  <c r="CL263" i="11"/>
  <c r="AZ27" i="11"/>
  <c r="FG148" i="11"/>
  <c r="IS73" i="11"/>
  <c r="JL176" i="11"/>
  <c r="EI323" i="11"/>
  <c r="EL246" i="11"/>
  <c r="JC279" i="11"/>
  <c r="EN80" i="11"/>
  <c r="JN100" i="11"/>
  <c r="JS338" i="11"/>
  <c r="DP163" i="11"/>
  <c r="EQ110" i="11"/>
  <c r="JM270" i="11"/>
  <c r="HW226" i="11"/>
  <c r="IF135" i="11"/>
  <c r="ET17" i="11"/>
  <c r="JB263" i="11"/>
  <c r="AR266" i="11"/>
  <c r="AS158" i="11"/>
  <c r="HQ275" i="11"/>
  <c r="CA102" i="11"/>
  <c r="CS313" i="11"/>
  <c r="GM294" i="11"/>
  <c r="BB116" i="11"/>
  <c r="JJ168" i="11"/>
  <c r="IG72" i="11"/>
  <c r="AZ118" i="11"/>
  <c r="IE90" i="11"/>
  <c r="IA340" i="11"/>
  <c r="JS74" i="11"/>
  <c r="GN29" i="11"/>
  <c r="ET281" i="11"/>
  <c r="HB240" i="11"/>
  <c r="AG218" i="11"/>
  <c r="CX139" i="11"/>
  <c r="EV321" i="11"/>
  <c r="BG211" i="11"/>
  <c r="CM185" i="11"/>
  <c r="CR165" i="11"/>
  <c r="DQ239" i="11"/>
  <c r="CD36" i="11"/>
  <c r="IT199" i="11"/>
  <c r="BF28" i="11"/>
  <c r="EI6" i="11"/>
  <c r="AD276" i="11"/>
  <c r="CN346" i="11"/>
  <c r="DM234" i="11"/>
  <c r="CV279" i="11"/>
  <c r="EV197" i="11"/>
  <c r="DZ202" i="11"/>
  <c r="FI299" i="11"/>
  <c r="JP274" i="11"/>
  <c r="BF92" i="11"/>
  <c r="FZ351" i="11"/>
  <c r="BX133" i="11"/>
  <c r="JD113" i="11"/>
  <c r="EV310" i="11"/>
  <c r="FA260" i="11"/>
  <c r="EJ187" i="11"/>
  <c r="IF321" i="11"/>
  <c r="AI94" i="11"/>
  <c r="FY94" i="11"/>
  <c r="IH48" i="11"/>
  <c r="AX301" i="11"/>
  <c r="JI296" i="11"/>
  <c r="BI26" i="11"/>
  <c r="JM128" i="11"/>
  <c r="FL4" i="11"/>
  <c r="EK349" i="11"/>
  <c r="GV230" i="11"/>
  <c r="BO2" i="11"/>
  <c r="FL211" i="11"/>
  <c r="FW13" i="11"/>
  <c r="HC55" i="11"/>
  <c r="DB164" i="11"/>
  <c r="HL140" i="11"/>
  <c r="GD308" i="11"/>
  <c r="GG26" i="11"/>
  <c r="AM106" i="11"/>
  <c r="CS189" i="11"/>
  <c r="EA142" i="11"/>
  <c r="FW23" i="11"/>
  <c r="BY344" i="11"/>
  <c r="HB93" i="11"/>
  <c r="BI306" i="11"/>
  <c r="GD254" i="11"/>
  <c r="GB216" i="11"/>
  <c r="EO153" i="11"/>
  <c r="CF103" i="11"/>
  <c r="AH72" i="11"/>
  <c r="HD116" i="11"/>
  <c r="DK242" i="11"/>
  <c r="GD29" i="11"/>
  <c r="AD282" i="11"/>
  <c r="AJ189" i="11"/>
  <c r="ER307" i="11"/>
  <c r="JJ159" i="11"/>
  <c r="CG2" i="11"/>
  <c r="CA176" i="11"/>
  <c r="BL112" i="11"/>
  <c r="HG139" i="11"/>
  <c r="FG256" i="11"/>
  <c r="FI145" i="11"/>
  <c r="CA326" i="11"/>
  <c r="FQ263" i="11"/>
  <c r="ET148" i="11"/>
  <c r="BP99" i="11"/>
  <c r="FZ332" i="11"/>
  <c r="JA339" i="11"/>
  <c r="BT6" i="11"/>
  <c r="AN102" i="11"/>
  <c r="AP172" i="11"/>
  <c r="AL313" i="11"/>
  <c r="EE211" i="11"/>
  <c r="BL255" i="11"/>
  <c r="FS301" i="11"/>
  <c r="CW299" i="11"/>
  <c r="HV191" i="11"/>
  <c r="HM56" i="11"/>
  <c r="DC265" i="11"/>
  <c r="AV13" i="11"/>
  <c r="ER63" i="11"/>
  <c r="EM294" i="11"/>
  <c r="JM274" i="11"/>
  <c r="AG288" i="11"/>
  <c r="GL295" i="11"/>
  <c r="IB292" i="11"/>
  <c r="ID200" i="11"/>
  <c r="BG76" i="11"/>
  <c r="JB184" i="11"/>
  <c r="FO104" i="11"/>
  <c r="ES184" i="11"/>
  <c r="DJ185" i="11"/>
  <c r="AD101" i="11"/>
  <c r="HN229" i="11"/>
  <c r="CS244" i="11"/>
  <c r="HO105" i="11"/>
  <c r="IU69" i="11"/>
  <c r="DA118" i="11"/>
  <c r="IA53" i="11"/>
  <c r="FD291" i="11"/>
  <c r="FY195" i="11"/>
  <c r="GW333" i="11"/>
  <c r="HZ107" i="11"/>
  <c r="AX216" i="11"/>
  <c r="GV250" i="11"/>
  <c r="HW176" i="11"/>
  <c r="AT282" i="11"/>
  <c r="GO196" i="11"/>
  <c r="IY35" i="11"/>
  <c r="HS194" i="11"/>
  <c r="JB82" i="11"/>
  <c r="JG272" i="11"/>
  <c r="AO264" i="11"/>
  <c r="GW23" i="11"/>
  <c r="GV91" i="11"/>
  <c r="AL125" i="11"/>
  <c r="AO209" i="11"/>
  <c r="CP154" i="11"/>
  <c r="CF31" i="11"/>
  <c r="DM242" i="11"/>
  <c r="CP30" i="11"/>
  <c r="JH193" i="11"/>
  <c r="FR207" i="11"/>
  <c r="JB310" i="11"/>
  <c r="BC301" i="11"/>
  <c r="FM7" i="11"/>
  <c r="FB244" i="11"/>
  <c r="GS66" i="11"/>
  <c r="JM185" i="11"/>
  <c r="BN269" i="11"/>
  <c r="AK307" i="11"/>
  <c r="JE140" i="11"/>
  <c r="GM219" i="11"/>
  <c r="FT108" i="11"/>
  <c r="DM333" i="11"/>
  <c r="AE280" i="11"/>
  <c r="HT279" i="11"/>
  <c r="FC14" i="11"/>
  <c r="DS184" i="11"/>
  <c r="HM339" i="11"/>
  <c r="HA211" i="11"/>
  <c r="IC146" i="11"/>
  <c r="JM19" i="11"/>
  <c r="JU188" i="11"/>
  <c r="BV40" i="11"/>
  <c r="JG107" i="11"/>
  <c r="EU92" i="11"/>
  <c r="IO144" i="11"/>
  <c r="DZ169" i="11"/>
  <c r="GV144" i="11"/>
  <c r="GG221" i="11"/>
  <c r="GP140" i="11"/>
  <c r="JC285" i="11"/>
  <c r="ER281" i="11"/>
  <c r="DI250" i="11"/>
  <c r="GI72" i="11"/>
  <c r="AG331" i="11"/>
  <c r="EB343" i="11"/>
  <c r="IV345" i="11"/>
  <c r="JQ69" i="11"/>
  <c r="DN86" i="11"/>
  <c r="JN307" i="11"/>
  <c r="EJ312" i="11"/>
  <c r="FH246" i="11"/>
  <c r="HN115" i="11"/>
  <c r="GA283" i="11"/>
  <c r="GC122" i="11"/>
  <c r="EB179" i="11"/>
  <c r="EP278" i="11"/>
  <c r="ES186" i="11"/>
  <c r="HZ229" i="11"/>
  <c r="IU275" i="11"/>
  <c r="AD92" i="11"/>
  <c r="AT78" i="11"/>
  <c r="EK229" i="11"/>
  <c r="HK210" i="11"/>
  <c r="DJ228" i="11"/>
  <c r="HI288" i="11"/>
  <c r="GN323" i="11"/>
  <c r="FY11" i="11"/>
  <c r="JT346" i="11"/>
  <c r="EU82" i="11"/>
  <c r="BB66" i="11"/>
  <c r="JB88" i="11"/>
  <c r="HH120" i="11"/>
  <c r="AY260" i="11"/>
  <c r="AN117" i="11"/>
  <c r="EV183" i="11"/>
  <c r="EV55" i="11"/>
  <c r="AV68" i="11"/>
  <c r="CX257" i="11"/>
  <c r="BQ274" i="11"/>
  <c r="EB255" i="11"/>
  <c r="GS9" i="11"/>
  <c r="GJ89" i="11"/>
  <c r="DY43" i="11"/>
  <c r="DJ319" i="11"/>
  <c r="GK23" i="11"/>
  <c r="EW265" i="11"/>
  <c r="HI10" i="11"/>
  <c r="JJ208" i="11"/>
  <c r="BD25" i="11"/>
  <c r="HB169" i="11"/>
  <c r="IU228" i="11"/>
  <c r="BC338" i="11"/>
  <c r="AY76" i="11"/>
  <c r="AR113" i="11"/>
  <c r="JI220" i="11"/>
  <c r="EA61" i="11"/>
  <c r="AE18" i="11"/>
  <c r="CY51" i="11"/>
  <c r="BI119" i="11"/>
  <c r="IF267" i="11"/>
  <c r="HE277" i="11"/>
  <c r="GA34" i="11"/>
  <c r="BE35" i="11"/>
  <c r="FK71" i="11"/>
  <c r="GF348" i="11"/>
  <c r="BL158" i="11"/>
  <c r="GX119" i="11"/>
  <c r="EH251" i="11"/>
  <c r="IJ131" i="11"/>
  <c r="DP192" i="11"/>
  <c r="EF69" i="11"/>
  <c r="AT195" i="11"/>
  <c r="AI64" i="11"/>
  <c r="IP142" i="11"/>
  <c r="GI88" i="11"/>
  <c r="JC184" i="11"/>
  <c r="FI167" i="11"/>
  <c r="JR193" i="11"/>
  <c r="CU196" i="11"/>
  <c r="FG337" i="11"/>
  <c r="FP40" i="11"/>
  <c r="FW136" i="11"/>
  <c r="IT273" i="11"/>
  <c r="HI313" i="11"/>
  <c r="JI26" i="11"/>
  <c r="FR26" i="11"/>
  <c r="EU159" i="11"/>
  <c r="DW349" i="11"/>
  <c r="GH323" i="11"/>
  <c r="EJ31" i="11"/>
  <c r="IJ107" i="11"/>
  <c r="EY156" i="11"/>
  <c r="JD27" i="11"/>
  <c r="DR182" i="11"/>
  <c r="JR336" i="11"/>
  <c r="HO201" i="11"/>
  <c r="GT135" i="11"/>
  <c r="CR100" i="11"/>
  <c r="FW100" i="11"/>
  <c r="EQ10" i="11"/>
  <c r="DC250" i="11"/>
  <c r="GK32" i="11"/>
  <c r="IP351" i="11"/>
  <c r="GR266" i="11"/>
  <c r="GX275" i="11"/>
  <c r="AX286" i="11"/>
  <c r="FG239" i="11"/>
  <c r="CB82" i="11"/>
  <c r="IL222" i="11"/>
  <c r="GL28" i="11"/>
  <c r="DU81" i="11"/>
  <c r="FF57" i="11"/>
  <c r="DH232" i="11"/>
  <c r="ED349" i="11"/>
  <c r="CR2" i="11"/>
  <c r="DX284" i="11"/>
  <c r="AT277" i="11"/>
  <c r="IA251" i="11"/>
  <c r="IC163" i="11"/>
  <c r="IK239" i="11"/>
  <c r="EM261" i="11"/>
  <c r="FT243" i="11"/>
  <c r="BZ63" i="11"/>
  <c r="DP247" i="11"/>
  <c r="FW257" i="11"/>
  <c r="IO131" i="11"/>
  <c r="AZ349" i="11"/>
  <c r="AT107" i="11"/>
  <c r="DD27" i="11"/>
  <c r="EX257" i="11"/>
  <c r="AW299" i="11"/>
  <c r="IN330" i="11"/>
  <c r="GN144" i="11"/>
  <c r="JT69" i="11"/>
  <c r="HO30" i="11"/>
  <c r="ER343" i="11"/>
  <c r="DV244" i="11"/>
  <c r="AM104" i="11"/>
  <c r="IF13" i="11"/>
  <c r="EX250" i="11"/>
  <c r="JU257" i="11"/>
  <c r="FE59" i="11"/>
  <c r="CP193" i="11"/>
  <c r="FM313" i="11"/>
  <c r="AP333" i="11"/>
  <c r="IX69" i="11"/>
  <c r="FU256" i="11"/>
  <c r="DP106" i="11"/>
  <c r="DN174" i="11"/>
  <c r="GJ157" i="11"/>
  <c r="GQ318" i="11"/>
  <c r="BK285" i="11"/>
  <c r="JA331" i="11"/>
  <c r="EM308" i="11"/>
  <c r="GX294" i="11"/>
  <c r="FK345" i="11"/>
  <c r="DZ341" i="11"/>
  <c r="HF181" i="11"/>
  <c r="JA289" i="11"/>
  <c r="HQ344" i="11"/>
  <c r="IA320" i="11"/>
  <c r="HP105" i="11"/>
  <c r="GC176" i="11"/>
  <c r="EZ102" i="11"/>
  <c r="GH339" i="11"/>
  <c r="GO154" i="11"/>
  <c r="DZ296" i="11"/>
  <c r="IJ295" i="11"/>
  <c r="EP345" i="11"/>
  <c r="IZ52" i="11"/>
  <c r="BM268" i="11"/>
  <c r="JA169" i="11"/>
  <c r="IA317" i="11"/>
  <c r="JE64" i="11"/>
  <c r="EF30" i="11"/>
  <c r="BR28" i="11"/>
  <c r="JQ299" i="11"/>
  <c r="FD20" i="11"/>
  <c r="DF334" i="11"/>
  <c r="JT133" i="11"/>
  <c r="CS29" i="11"/>
  <c r="BK291" i="11"/>
  <c r="DH94" i="11"/>
  <c r="JK188" i="11"/>
  <c r="EU37" i="11"/>
  <c r="IV119" i="11"/>
  <c r="BI170" i="11"/>
  <c r="DE346" i="11"/>
  <c r="JK275" i="11"/>
  <c r="GA300" i="11"/>
  <c r="FP161" i="11"/>
  <c r="EA37" i="11"/>
  <c r="EW285" i="11"/>
  <c r="GZ3" i="11"/>
  <c r="AQ308" i="11"/>
  <c r="FI201" i="11"/>
  <c r="JO44" i="11"/>
  <c r="FJ141" i="11"/>
  <c r="JD168" i="11"/>
  <c r="HS266" i="11"/>
  <c r="IE229" i="11"/>
  <c r="IX198" i="11"/>
  <c r="BR214" i="11"/>
  <c r="JO235" i="11"/>
  <c r="AQ340" i="11"/>
  <c r="CQ75" i="11"/>
  <c r="BI18" i="11"/>
  <c r="HW4" i="11"/>
  <c r="HY37" i="11"/>
  <c r="BD66" i="11"/>
  <c r="AP312" i="11"/>
  <c r="DS248" i="11"/>
  <c r="DA261" i="11"/>
  <c r="CL150" i="11"/>
  <c r="AH24" i="11"/>
  <c r="AT160" i="11"/>
  <c r="DZ303" i="11"/>
  <c r="CX220" i="11"/>
  <c r="AQ225" i="11"/>
  <c r="ET147" i="11"/>
  <c r="HY237" i="11"/>
  <c r="FJ263" i="11"/>
  <c r="CF49" i="11"/>
  <c r="DT216" i="11"/>
  <c r="IZ161" i="11"/>
  <c r="EN248" i="11"/>
  <c r="HQ288" i="11"/>
  <c r="DK177" i="11"/>
  <c r="GV7" i="11"/>
  <c r="GM313" i="11"/>
  <c r="IA86" i="11"/>
  <c r="CR158" i="11"/>
  <c r="BU2" i="11"/>
  <c r="DL241" i="11"/>
  <c r="BY66" i="11"/>
  <c r="IK314" i="11"/>
  <c r="EQ28" i="11"/>
  <c r="BK275" i="11"/>
  <c r="AJ342" i="11"/>
  <c r="CD215" i="11"/>
  <c r="FV218" i="11"/>
  <c r="HG258" i="11"/>
  <c r="BA322" i="11"/>
  <c r="AP268" i="11"/>
  <c r="GM17" i="11"/>
  <c r="JS27" i="11"/>
  <c r="DJ250" i="11"/>
  <c r="ET31" i="11"/>
  <c r="IK271" i="11"/>
  <c r="CJ229" i="11"/>
  <c r="GR178" i="11"/>
  <c r="JA113" i="11"/>
  <c r="EH134" i="11"/>
  <c r="HV50" i="11"/>
  <c r="DD51" i="11"/>
  <c r="JG120" i="11"/>
  <c r="DT243" i="11"/>
  <c r="BZ90" i="11"/>
  <c r="HN137" i="11"/>
  <c r="AY214" i="11"/>
  <c r="EM51" i="11"/>
  <c r="FJ195" i="11"/>
  <c r="GR92" i="11"/>
  <c r="EC91" i="11"/>
  <c r="HF172" i="11"/>
  <c r="CM270" i="11"/>
  <c r="FE13" i="11"/>
  <c r="HX55" i="11"/>
  <c r="JA296" i="11"/>
  <c r="CV274" i="11"/>
  <c r="CV136" i="11"/>
  <c r="BM94" i="11"/>
  <c r="EM226" i="11"/>
  <c r="JT332" i="11"/>
  <c r="AU34" i="11"/>
  <c r="CL125" i="11"/>
  <c r="GR243" i="11"/>
  <c r="AI194" i="11"/>
  <c r="GR260" i="11"/>
  <c r="JJ261" i="11"/>
  <c r="CI15" i="11"/>
  <c r="AY156" i="11"/>
  <c r="EX340" i="11"/>
  <c r="FD338" i="11"/>
  <c r="JA216" i="11"/>
  <c r="EO39" i="11"/>
  <c r="BL225" i="11"/>
  <c r="EH175" i="11"/>
  <c r="JQ55" i="11"/>
  <c r="AI9" i="11"/>
  <c r="HY150" i="11"/>
  <c r="DK173" i="11"/>
  <c r="EG282" i="11"/>
  <c r="IE203" i="11"/>
  <c r="IX54" i="11"/>
  <c r="IO94" i="11"/>
  <c r="HZ305" i="11"/>
  <c r="AZ201" i="11"/>
  <c r="IB253" i="11"/>
  <c r="JN330" i="11"/>
  <c r="GO41" i="11"/>
  <c r="EJ197" i="11"/>
  <c r="AS254" i="11"/>
  <c r="FA207" i="11"/>
  <c r="JI93" i="11"/>
  <c r="DW305" i="11"/>
  <c r="EF329" i="11"/>
  <c r="EE162" i="11"/>
  <c r="AV148" i="11"/>
  <c r="AL10" i="11"/>
  <c r="GF203" i="11"/>
  <c r="AN148" i="11"/>
  <c r="HQ291" i="11"/>
  <c r="IW85" i="11"/>
  <c r="JP284" i="11"/>
  <c r="EV97" i="11"/>
  <c r="GY320" i="11"/>
  <c r="CJ191" i="11"/>
  <c r="BJ105" i="11"/>
  <c r="GL94" i="11"/>
  <c r="DV296" i="11"/>
  <c r="HU351" i="11"/>
  <c r="EI75" i="11"/>
  <c r="BU221" i="11"/>
  <c r="IB151" i="11"/>
  <c r="JU312" i="11"/>
  <c r="DQ195" i="11"/>
  <c r="CT177" i="11"/>
  <c r="IY165" i="11"/>
  <c r="FG134" i="11"/>
  <c r="DX116" i="11"/>
  <c r="DA34" i="11"/>
  <c r="GZ143" i="11"/>
  <c r="JQ119" i="11"/>
  <c r="ES293" i="11"/>
  <c r="CV183" i="11"/>
  <c r="DE234" i="11"/>
  <c r="GP26" i="11"/>
  <c r="DZ155" i="11"/>
  <c r="HS155" i="11"/>
  <c r="IO210" i="11"/>
  <c r="FW59" i="11"/>
  <c r="GU299" i="11"/>
  <c r="FF278" i="11"/>
  <c r="AQ343" i="11"/>
  <c r="BL171" i="11"/>
  <c r="CD145" i="11"/>
  <c r="HR167" i="11"/>
  <c r="AD61" i="11"/>
  <c r="FH287" i="11"/>
  <c r="HM59" i="11"/>
  <c r="DF80" i="11"/>
  <c r="CR3" i="11"/>
  <c r="BU260" i="11"/>
  <c r="GI106" i="11"/>
  <c r="JC2" i="11"/>
  <c r="EE6" i="11"/>
  <c r="DF259" i="11"/>
  <c r="GJ111" i="11"/>
  <c r="HO146" i="11"/>
  <c r="EP137" i="11"/>
  <c r="HU121" i="11"/>
  <c r="JF87" i="11"/>
  <c r="HC5" i="11"/>
  <c r="EM164" i="11"/>
  <c r="JO103" i="11"/>
  <c r="FP292" i="11"/>
  <c r="CN33" i="11"/>
  <c r="JD132" i="11"/>
  <c r="GS326" i="11"/>
  <c r="DT135" i="11"/>
  <c r="DB294" i="11"/>
  <c r="EE196" i="11"/>
  <c r="DI311" i="11"/>
  <c r="GO292" i="11"/>
  <c r="BO3" i="11"/>
  <c r="BT287" i="11"/>
  <c r="BY90" i="11"/>
  <c r="HP58" i="11"/>
  <c r="BP61" i="11"/>
  <c r="BZ220" i="11"/>
  <c r="BW340" i="11"/>
  <c r="GU155" i="11"/>
  <c r="GN295" i="11"/>
  <c r="BE286" i="11"/>
  <c r="DK91" i="11"/>
  <c r="IG328" i="11"/>
  <c r="AU341" i="11"/>
  <c r="GH38" i="11"/>
  <c r="CE7" i="11"/>
  <c r="IJ312" i="11"/>
  <c r="BJ341" i="11"/>
  <c r="EN136" i="11"/>
  <c r="DJ201" i="11"/>
  <c r="HO226" i="11"/>
  <c r="BG228" i="11"/>
  <c r="CH72" i="11"/>
  <c r="HH25" i="11"/>
  <c r="BE308" i="11"/>
  <c r="JN40" i="11"/>
  <c r="GO277" i="11"/>
  <c r="CQ230" i="11"/>
  <c r="AN115" i="11"/>
  <c r="AP167" i="11"/>
  <c r="GL162" i="11"/>
  <c r="GS219" i="11"/>
  <c r="JN81" i="11"/>
  <c r="DH320" i="11"/>
  <c r="GX106" i="11"/>
  <c r="FB150" i="11"/>
  <c r="HG152" i="11"/>
  <c r="IW245" i="11"/>
  <c r="JM322" i="11"/>
  <c r="BT96" i="11"/>
  <c r="FK161" i="11"/>
  <c r="FL24" i="11"/>
  <c r="EJ24" i="11"/>
  <c r="HN72" i="11"/>
  <c r="HQ106" i="11"/>
  <c r="FJ113" i="11"/>
  <c r="EK99" i="11"/>
  <c r="JE105" i="11"/>
  <c r="BM172" i="11"/>
  <c r="CX249" i="11"/>
  <c r="HS66" i="11"/>
  <c r="BE184" i="11"/>
  <c r="BD58" i="11"/>
  <c r="GQ25" i="11"/>
  <c r="EI194" i="11"/>
  <c r="FU151" i="11"/>
  <c r="AS302" i="11"/>
  <c r="GM234" i="11"/>
  <c r="EW318" i="11"/>
  <c r="JS259" i="11"/>
  <c r="DI167" i="11"/>
  <c r="EZ148" i="11"/>
  <c r="CO267" i="11"/>
  <c r="HJ106" i="11"/>
  <c r="FJ242" i="11"/>
  <c r="HK150" i="11"/>
  <c r="JK209" i="11"/>
  <c r="DU296" i="11"/>
  <c r="IB119" i="11"/>
  <c r="BF17" i="11"/>
  <c r="EL114" i="11"/>
  <c r="FU183" i="11"/>
  <c r="EJ107" i="11"/>
  <c r="GB238" i="11"/>
  <c r="JO4" i="11"/>
  <c r="EM74" i="11"/>
  <c r="HR337" i="11"/>
  <c r="HR61" i="11"/>
  <c r="HZ168" i="11"/>
  <c r="HE9" i="11"/>
  <c r="DP72" i="11"/>
  <c r="AP208" i="11"/>
  <c r="BS351" i="11"/>
  <c r="BA218" i="11"/>
  <c r="EX344" i="11"/>
  <c r="HK323" i="11"/>
  <c r="IS213" i="11"/>
  <c r="EM205" i="11"/>
  <c r="DN342" i="11"/>
  <c r="ID185" i="11"/>
  <c r="FS351" i="11"/>
  <c r="AK271" i="11"/>
  <c r="IG336" i="11"/>
  <c r="CH269" i="11"/>
  <c r="JA248" i="11"/>
  <c r="IL92" i="11"/>
  <c r="FE150" i="11"/>
  <c r="CA206" i="11"/>
  <c r="IO172" i="11"/>
  <c r="BG176" i="11"/>
  <c r="HS323" i="11"/>
  <c r="FI66" i="11"/>
  <c r="GF124" i="11"/>
  <c r="HP159" i="11"/>
  <c r="EM104" i="11"/>
  <c r="HB91" i="11"/>
  <c r="IQ86" i="11"/>
  <c r="EO18" i="11"/>
  <c r="BR64" i="11"/>
  <c r="GZ348" i="11"/>
  <c r="EP128" i="11"/>
  <c r="BY79" i="11"/>
  <c r="CS281" i="11"/>
  <c r="GO263" i="11"/>
  <c r="DZ136" i="11"/>
  <c r="BS122" i="11"/>
  <c r="BM351" i="11"/>
  <c r="IS290" i="11"/>
  <c r="EF304" i="11"/>
  <c r="EO51" i="11"/>
  <c r="ER158" i="11"/>
  <c r="JM239" i="11"/>
  <c r="DI51" i="11"/>
  <c r="IM291" i="11"/>
  <c r="JO107" i="11"/>
  <c r="AO172" i="11"/>
  <c r="IC124" i="11"/>
  <c r="BR47" i="11"/>
  <c r="DB324" i="11"/>
  <c r="EV32" i="11"/>
  <c r="HK91" i="11"/>
  <c r="AL40" i="11"/>
  <c r="FG248" i="11"/>
  <c r="EI89" i="11"/>
  <c r="DY216" i="11"/>
  <c r="FI48" i="11"/>
  <c r="DO243" i="11"/>
  <c r="BB4" i="11"/>
  <c r="HK195" i="11"/>
  <c r="BQ207" i="11"/>
  <c r="BE322" i="11"/>
  <c r="HY36" i="11"/>
  <c r="FP117" i="11"/>
  <c r="HG148" i="11"/>
  <c r="CL208" i="11"/>
  <c r="CZ210" i="11"/>
  <c r="DN242" i="11"/>
  <c r="JQ179" i="11"/>
  <c r="GN334" i="11"/>
  <c r="AG300" i="11"/>
  <c r="FE102" i="11"/>
  <c r="GJ329" i="11"/>
  <c r="BR102" i="11"/>
  <c r="GE348" i="11"/>
  <c r="BX112" i="11"/>
  <c r="GU277" i="11"/>
  <c r="GO245" i="11"/>
  <c r="EU3" i="11"/>
  <c r="BJ243" i="11"/>
  <c r="CV8" i="11"/>
  <c r="BD290" i="11"/>
  <c r="EO192" i="11"/>
  <c r="DX159" i="11"/>
  <c r="FH201" i="11"/>
  <c r="IM198" i="11"/>
  <c r="BY283" i="11"/>
  <c r="DO76" i="11"/>
  <c r="AD31" i="11"/>
  <c r="EL229" i="11"/>
  <c r="HZ176" i="11"/>
  <c r="FU137" i="11"/>
  <c r="GW228" i="11"/>
  <c r="IV221" i="11"/>
  <c r="HE44" i="11"/>
  <c r="DO58" i="11"/>
  <c r="IE235" i="11"/>
  <c r="AY133" i="11"/>
  <c r="DZ219" i="11"/>
  <c r="II282" i="11"/>
  <c r="EB236" i="11"/>
  <c r="FY85" i="11"/>
  <c r="HZ298" i="11"/>
  <c r="IO230" i="11"/>
  <c r="JT46" i="11"/>
  <c r="BH180" i="11"/>
  <c r="CN330" i="11"/>
  <c r="FX307" i="11"/>
  <c r="FT57" i="11"/>
  <c r="FF347" i="11"/>
  <c r="JP121" i="11"/>
  <c r="GF267" i="11"/>
  <c r="IV218" i="11"/>
  <c r="CX149" i="11"/>
  <c r="FQ5" i="11"/>
  <c r="BY112" i="11"/>
  <c r="FB266" i="11"/>
  <c r="CP182" i="11"/>
  <c r="JN320" i="11"/>
  <c r="IX306" i="11"/>
  <c r="BG113" i="11"/>
  <c r="EF217" i="11"/>
  <c r="HA30" i="11"/>
  <c r="DQ199" i="11"/>
  <c r="EY144" i="11"/>
  <c r="DV95" i="11"/>
  <c r="DO248" i="11"/>
  <c r="FT39" i="11"/>
  <c r="CJ79" i="11"/>
  <c r="CM31" i="11"/>
  <c r="EE58" i="11"/>
  <c r="HE133" i="11"/>
  <c r="IU127" i="11"/>
  <c r="AL198" i="11"/>
  <c r="EK69" i="11"/>
  <c r="JJ174" i="11"/>
  <c r="HP85" i="11"/>
  <c r="AJ340" i="11"/>
  <c r="IK329" i="11"/>
  <c r="IS175" i="11"/>
  <c r="JM84" i="11"/>
  <c r="BO96" i="11"/>
  <c r="FD314" i="11"/>
  <c r="DL258" i="11"/>
  <c r="GY159" i="11"/>
  <c r="IQ97" i="11"/>
  <c r="GL156" i="11"/>
  <c r="BG58" i="11"/>
  <c r="DQ27" i="11"/>
  <c r="FT285" i="11"/>
  <c r="DM255" i="11"/>
  <c r="CZ160" i="11"/>
  <c r="AP111" i="11"/>
  <c r="EF233" i="11"/>
  <c r="JD218" i="11"/>
  <c r="DW259" i="11"/>
  <c r="JS154" i="11"/>
  <c r="DK129" i="11"/>
  <c r="GD302" i="11"/>
  <c r="IC114" i="11"/>
  <c r="IT251" i="11"/>
  <c r="FQ98" i="11"/>
  <c r="JQ137" i="11"/>
  <c r="HO160" i="11"/>
  <c r="EK15" i="11"/>
  <c r="DH172" i="11"/>
  <c r="BD304" i="11"/>
  <c r="AK10" i="11"/>
  <c r="GD322" i="11"/>
  <c r="DL292" i="11"/>
  <c r="CU29" i="11"/>
  <c r="DJ63" i="11"/>
  <c r="HF161" i="11"/>
  <c r="IA144" i="11"/>
  <c r="EB243" i="11"/>
  <c r="JM339" i="11"/>
  <c r="FQ337" i="11"/>
  <c r="IW149" i="11"/>
  <c r="GI288" i="11"/>
  <c r="CT16" i="11"/>
  <c r="FE30" i="11"/>
  <c r="CG55" i="11"/>
  <c r="FM112" i="11"/>
  <c r="GI71" i="11"/>
  <c r="GP14" i="11"/>
  <c r="FR323" i="11"/>
  <c r="AG118" i="11"/>
  <c r="IL321" i="11"/>
  <c r="HE164" i="11"/>
  <c r="AD66" i="11"/>
  <c r="CH183" i="11"/>
  <c r="DU107" i="11"/>
  <c r="JA2" i="11"/>
  <c r="GQ343" i="11"/>
  <c r="GE220" i="11"/>
  <c r="GA296" i="11"/>
  <c r="GS137" i="11"/>
  <c r="HS53" i="11"/>
  <c r="IW69" i="11"/>
  <c r="GH256" i="11"/>
  <c r="EB38" i="11"/>
  <c r="JQ82" i="11"/>
  <c r="JC259" i="11"/>
  <c r="JA275" i="11"/>
  <c r="GK320" i="11"/>
  <c r="AO233" i="11"/>
  <c r="IZ83" i="11"/>
  <c r="GI204" i="11"/>
  <c r="IB246" i="11"/>
  <c r="HO208" i="11"/>
  <c r="EH203" i="11"/>
  <c r="DJ124" i="11"/>
  <c r="GT189" i="11"/>
  <c r="FI307" i="11"/>
  <c r="CY333" i="11"/>
  <c r="HO222" i="11"/>
  <c r="FY147" i="11"/>
  <c r="EI297" i="11"/>
  <c r="FP173" i="11"/>
  <c r="JS88" i="11"/>
  <c r="EF189" i="11"/>
  <c r="JC181" i="11"/>
  <c r="ID305" i="11"/>
  <c r="BR264" i="11"/>
  <c r="IB97" i="11"/>
  <c r="AH89" i="11"/>
  <c r="FJ278" i="11"/>
  <c r="AD131" i="11"/>
  <c r="AG258" i="11"/>
  <c r="HF4" i="11"/>
  <c r="CN9" i="11"/>
  <c r="CJ96" i="11"/>
  <c r="EA213" i="11"/>
  <c r="HZ247" i="11"/>
  <c r="BT94" i="11"/>
  <c r="GY12" i="11"/>
  <c r="CT139" i="11"/>
  <c r="BX102" i="11"/>
  <c r="FM173" i="11"/>
  <c r="GE131" i="11"/>
  <c r="HG96" i="11"/>
  <c r="EX269" i="11"/>
  <c r="IV185" i="11"/>
  <c r="FZ228" i="11"/>
  <c r="FX217" i="11"/>
  <c r="CQ88" i="11"/>
  <c r="GY253" i="11"/>
  <c r="BV268" i="11"/>
  <c r="FT211" i="11"/>
  <c r="BZ164" i="11"/>
  <c r="HC258" i="11"/>
  <c r="CC330" i="11"/>
  <c r="GS53" i="11"/>
  <c r="JI178" i="11"/>
  <c r="CE290" i="11"/>
  <c r="IV290" i="11"/>
  <c r="GT85" i="11"/>
  <c r="BB140" i="11"/>
  <c r="CR10" i="11"/>
  <c r="AS46" i="11"/>
  <c r="BC253" i="11"/>
  <c r="IX303" i="11"/>
  <c r="FY197" i="11"/>
  <c r="FI209" i="11"/>
  <c r="DE134" i="11"/>
  <c r="BK161" i="11"/>
  <c r="IV326" i="11"/>
  <c r="AL173" i="11"/>
  <c r="BI221" i="11"/>
  <c r="GD220" i="11"/>
  <c r="DC102" i="11"/>
  <c r="IS197" i="11"/>
  <c r="GG322" i="11"/>
  <c r="DJ76" i="11"/>
  <c r="IH16" i="11"/>
  <c r="GM149" i="11"/>
  <c r="FO203" i="11"/>
  <c r="BX333" i="11"/>
  <c r="JH46" i="11"/>
  <c r="EJ129" i="11"/>
  <c r="DV242" i="11"/>
  <c r="IA234" i="11"/>
  <c r="AM217" i="11"/>
  <c r="DC64" i="11"/>
  <c r="CX98" i="11"/>
  <c r="GU348" i="11"/>
  <c r="IH154" i="11"/>
  <c r="HB326" i="11"/>
  <c r="EP151" i="11"/>
  <c r="IA38" i="11"/>
  <c r="HC110" i="11"/>
  <c r="CX227" i="11"/>
  <c r="JO234" i="11"/>
  <c r="FF163" i="11"/>
  <c r="CA85" i="11"/>
  <c r="EE173" i="11"/>
  <c r="EY329" i="11"/>
  <c r="HE12" i="11"/>
  <c r="CX286" i="11"/>
  <c r="HH253" i="11"/>
  <c r="GN263" i="11"/>
  <c r="GJ11" i="11"/>
  <c r="CH180" i="11"/>
  <c r="HE52" i="11"/>
  <c r="CI151" i="11"/>
  <c r="JM288" i="11"/>
  <c r="AU72" i="11"/>
  <c r="BP255" i="11"/>
  <c r="JO202" i="11"/>
  <c r="EE155" i="11"/>
  <c r="IM172" i="11"/>
  <c r="FQ296" i="11"/>
  <c r="DL65" i="11"/>
  <c r="HJ2" i="11"/>
  <c r="GW241" i="11"/>
  <c r="AR87" i="11"/>
  <c r="ED192" i="11"/>
  <c r="JP84" i="11"/>
  <c r="DB281" i="11"/>
  <c r="BN52" i="11"/>
  <c r="JF249" i="11"/>
  <c r="DZ248" i="11"/>
  <c r="HH272" i="11"/>
  <c r="II139" i="11"/>
  <c r="AH305" i="11"/>
  <c r="DW81" i="11"/>
  <c r="BF73" i="11"/>
  <c r="ES231" i="11"/>
  <c r="IE100" i="11"/>
  <c r="DP309" i="11"/>
  <c r="BL111" i="11"/>
  <c r="IC141" i="11"/>
  <c r="BZ317" i="11"/>
  <c r="HL290" i="11"/>
  <c r="FB6" i="11"/>
  <c r="GI322" i="11"/>
  <c r="EL305" i="11"/>
  <c r="GX280" i="11"/>
  <c r="GX248" i="11"/>
  <c r="AU232" i="11"/>
  <c r="CI48" i="11"/>
  <c r="IP326" i="11"/>
  <c r="DU207" i="11"/>
  <c r="CA104" i="11"/>
  <c r="AK102" i="11"/>
  <c r="IF167" i="11"/>
  <c r="BG251" i="11"/>
  <c r="EV219" i="11"/>
  <c r="HC285" i="11"/>
  <c r="AU26" i="11"/>
  <c r="DA125" i="11"/>
  <c r="BX54" i="11"/>
  <c r="FZ307" i="11"/>
  <c r="HQ191" i="11"/>
  <c r="GV332" i="11"/>
  <c r="CS247" i="11"/>
  <c r="FX55" i="11"/>
  <c r="BR255" i="11"/>
  <c r="FY152" i="11"/>
  <c r="JI49" i="11"/>
  <c r="HP262" i="11"/>
  <c r="HE263" i="11"/>
  <c r="BG128" i="11"/>
  <c r="FW221" i="11"/>
  <c r="EN26" i="11"/>
  <c r="EE346" i="11"/>
  <c r="DR207" i="11"/>
  <c r="CL249" i="11"/>
  <c r="CS228" i="11"/>
  <c r="GF313" i="11"/>
  <c r="AQ277" i="11"/>
  <c r="AN156" i="11"/>
  <c r="CN265" i="11"/>
  <c r="EJ244" i="11"/>
  <c r="HW240" i="11"/>
  <c r="BA133" i="11"/>
  <c r="CU285" i="11"/>
  <c r="AQ346" i="11"/>
  <c r="IH71" i="11"/>
  <c r="BR240" i="11"/>
  <c r="FN53" i="11"/>
  <c r="GL242" i="11"/>
  <c r="HK192" i="11"/>
  <c r="JH253" i="11"/>
  <c r="GU341" i="11"/>
  <c r="DK155" i="11"/>
  <c r="IC285" i="11"/>
  <c r="AX347" i="11"/>
  <c r="JE239" i="11"/>
  <c r="GT59" i="11"/>
  <c r="GH29" i="11"/>
  <c r="GZ2" i="11"/>
  <c r="AI250" i="11"/>
  <c r="GI186" i="11"/>
  <c r="CF152" i="11"/>
  <c r="IP93" i="11"/>
  <c r="EM99" i="11"/>
  <c r="DI110" i="11"/>
  <c r="CJ338" i="11"/>
  <c r="EH170" i="11"/>
  <c r="BD97" i="11"/>
  <c r="DC130" i="11"/>
  <c r="BH31" i="11"/>
  <c r="AR273" i="11"/>
  <c r="BI180" i="11"/>
  <c r="BA323" i="11"/>
  <c r="BX201" i="11"/>
  <c r="DF194" i="11"/>
  <c r="JH261" i="11"/>
  <c r="IW244" i="11"/>
  <c r="IR44" i="11"/>
  <c r="IE290" i="11"/>
  <c r="GW248" i="11"/>
  <c r="HN316" i="11"/>
  <c r="CS92" i="11"/>
  <c r="IV252" i="11"/>
  <c r="GD313" i="11"/>
  <c r="CU319" i="11"/>
  <c r="FP280" i="11"/>
  <c r="BI45" i="11"/>
  <c r="HY130" i="11"/>
  <c r="FI297" i="11"/>
  <c r="HL106" i="11"/>
  <c r="DN88" i="11"/>
  <c r="JU278" i="11"/>
  <c r="GY313" i="11"/>
  <c r="CJ43" i="11"/>
  <c r="GG36" i="11"/>
  <c r="HN221" i="11"/>
  <c r="JB65" i="11"/>
  <c r="II168" i="11"/>
  <c r="DP225" i="11"/>
  <c r="CR101" i="11"/>
  <c r="FK231" i="11"/>
  <c r="GU31" i="11"/>
  <c r="EM27" i="11"/>
  <c r="FM218" i="11"/>
  <c r="DB176" i="11"/>
  <c r="FZ75" i="11"/>
  <c r="BQ248" i="11"/>
  <c r="FU147" i="11"/>
  <c r="IF279" i="11"/>
  <c r="JS296" i="11"/>
  <c r="HN75" i="11"/>
  <c r="FX31" i="11"/>
  <c r="AI159" i="11"/>
  <c r="EM189" i="11"/>
  <c r="HS325" i="11"/>
  <c r="IV322" i="11"/>
  <c r="HS306" i="11"/>
  <c r="JK39" i="11"/>
  <c r="DY138" i="11"/>
  <c r="GU94" i="11"/>
  <c r="EK12" i="11"/>
  <c r="JM343" i="11"/>
  <c r="GZ29" i="11"/>
  <c r="FY193" i="11"/>
  <c r="HC103" i="11"/>
  <c r="GC18" i="11"/>
  <c r="FN285" i="11"/>
  <c r="EH325" i="11"/>
  <c r="JG335" i="11"/>
  <c r="GB61" i="11"/>
  <c r="GA311" i="11"/>
  <c r="HF5" i="11"/>
  <c r="DD15" i="11"/>
  <c r="GH13" i="11"/>
  <c r="DO146" i="11"/>
  <c r="HZ282" i="11"/>
  <c r="AD149" i="11"/>
  <c r="BP322" i="11"/>
  <c r="HJ88" i="11"/>
  <c r="DX139" i="11"/>
  <c r="BT59" i="11"/>
  <c r="GU132" i="11"/>
  <c r="BQ46" i="11"/>
  <c r="JN262" i="11"/>
  <c r="FZ214" i="11"/>
  <c r="HO166" i="11"/>
  <c r="FX248" i="11"/>
  <c r="BJ282" i="11"/>
  <c r="CH62" i="11"/>
  <c r="BL275" i="11"/>
  <c r="BR14" i="11"/>
  <c r="EP103" i="11"/>
  <c r="FH139" i="11"/>
  <c r="JL246" i="11"/>
  <c r="BK80" i="11"/>
  <c r="DZ256" i="11"/>
  <c r="HK168" i="11"/>
  <c r="ES314" i="11"/>
  <c r="EW138" i="11"/>
  <c r="JJ63" i="11"/>
  <c r="FQ93" i="11"/>
  <c r="AD326" i="11"/>
  <c r="IV12" i="11"/>
  <c r="JG326" i="11"/>
  <c r="FS298" i="11"/>
  <c r="JT258" i="11"/>
  <c r="BY191" i="11"/>
  <c r="HM182" i="11"/>
  <c r="CQ339" i="11"/>
  <c r="ET291" i="11"/>
  <c r="DO277" i="11"/>
  <c r="JO198" i="11"/>
  <c r="JA17" i="11"/>
  <c r="GX63" i="11"/>
  <c r="IO122" i="11"/>
  <c r="DM162" i="11"/>
  <c r="CD158" i="11"/>
  <c r="EB72" i="11"/>
  <c r="HR28" i="11"/>
  <c r="DS14" i="11"/>
  <c r="HA257" i="11"/>
  <c r="AI134" i="11"/>
  <c r="EK80" i="11"/>
  <c r="DW25" i="11"/>
  <c r="JC102" i="11"/>
  <c r="FB342" i="11"/>
  <c r="GS171" i="11"/>
  <c r="HR235" i="11"/>
  <c r="FZ34" i="11"/>
  <c r="AZ38" i="11"/>
  <c r="GG349" i="11"/>
  <c r="GF43" i="11"/>
  <c r="IL34" i="11"/>
  <c r="IR61" i="11"/>
  <c r="GO207" i="11"/>
  <c r="BH148" i="11"/>
  <c r="CT7" i="11"/>
  <c r="EY45" i="11"/>
  <c r="DV88" i="11"/>
  <c r="EG232" i="11"/>
  <c r="DK76" i="11"/>
  <c r="BU283" i="11"/>
  <c r="EH168" i="11"/>
  <c r="FX162" i="11"/>
  <c r="AR129" i="11"/>
  <c r="HC337" i="11"/>
  <c r="BV61" i="11"/>
  <c r="GT248" i="11"/>
  <c r="GD227" i="11"/>
  <c r="FD28" i="11"/>
  <c r="DQ209" i="11"/>
  <c r="JB49" i="11"/>
  <c r="EW7" i="11"/>
  <c r="JK50" i="11"/>
  <c r="EO76" i="11"/>
  <c r="CH315" i="11"/>
  <c r="JG53" i="11"/>
  <c r="GR156" i="11"/>
  <c r="ET34" i="11"/>
  <c r="DC207" i="11"/>
  <c r="CO255" i="11"/>
  <c r="CC17" i="11"/>
  <c r="EO122" i="11"/>
  <c r="DW180" i="11"/>
  <c r="EN176" i="11"/>
  <c r="JR217" i="11"/>
  <c r="JF334" i="11"/>
  <c r="GD93" i="11"/>
  <c r="DE269" i="11"/>
  <c r="GK308" i="11"/>
  <c r="EZ81" i="11"/>
  <c r="CA263" i="11"/>
  <c r="HN118" i="11"/>
  <c r="ID165" i="11"/>
  <c r="HY315" i="11"/>
  <c r="HX143" i="11"/>
  <c r="GZ212" i="11"/>
  <c r="DH311" i="11"/>
  <c r="CP330" i="11"/>
  <c r="HA74" i="11"/>
  <c r="HH17" i="11"/>
  <c r="AI65" i="11"/>
  <c r="GJ62" i="11"/>
  <c r="CO336" i="11"/>
  <c r="GR300" i="11"/>
  <c r="IB314" i="11"/>
  <c r="GH88" i="11"/>
  <c r="GK298" i="11"/>
  <c r="FP160" i="11"/>
  <c r="DF119" i="11"/>
  <c r="IK54" i="11"/>
  <c r="EF229" i="11"/>
  <c r="AP320" i="11"/>
  <c r="DZ171" i="11"/>
  <c r="BA130" i="11"/>
  <c r="BJ248" i="11"/>
  <c r="CU78" i="11"/>
  <c r="FP96" i="11"/>
  <c r="HD162" i="11"/>
  <c r="IK132" i="11"/>
  <c r="ER300" i="11"/>
  <c r="DN110" i="11"/>
  <c r="DI279" i="11"/>
  <c r="JI175" i="11"/>
  <c r="HM189" i="11"/>
  <c r="FL274" i="11"/>
  <c r="CV270" i="11"/>
  <c r="HS326" i="11"/>
  <c r="EN171" i="11"/>
  <c r="CN79" i="11"/>
  <c r="GV262" i="11"/>
  <c r="GC94" i="11"/>
  <c r="BF37" i="11"/>
  <c r="IK120" i="11"/>
  <c r="GB314" i="11"/>
  <c r="IM288" i="11"/>
  <c r="ET43" i="11"/>
  <c r="AR336" i="11"/>
  <c r="JC13" i="11"/>
  <c r="GR154" i="11"/>
  <c r="AM189" i="11"/>
  <c r="BR124" i="11"/>
  <c r="CK56" i="11"/>
  <c r="JH164" i="11"/>
  <c r="JF299" i="11"/>
  <c r="DI261" i="11"/>
  <c r="DJ56" i="11"/>
  <c r="GL167" i="11"/>
  <c r="HV245" i="11"/>
  <c r="BS52" i="11"/>
  <c r="DG335" i="11"/>
  <c r="CX36" i="11"/>
  <c r="CJ60" i="11"/>
  <c r="ED160" i="11"/>
  <c r="BQ22" i="11"/>
  <c r="JM106" i="11"/>
  <c r="GZ164" i="11"/>
  <c r="EM157" i="11"/>
  <c r="IU16" i="11"/>
  <c r="JT207" i="11"/>
  <c r="BF164" i="11"/>
  <c r="FL293" i="11"/>
  <c r="EK323" i="11"/>
  <c r="EC175" i="11"/>
  <c r="DZ174" i="11"/>
  <c r="EX275" i="11"/>
  <c r="DO32" i="11"/>
  <c r="CT96" i="11"/>
  <c r="GW305" i="11"/>
  <c r="BY193" i="11"/>
  <c r="JJ164" i="11"/>
  <c r="IX36" i="11"/>
  <c r="FJ333" i="11"/>
  <c r="IW258" i="11"/>
  <c r="IV108" i="11"/>
  <c r="EB70" i="11"/>
  <c r="CD312" i="11"/>
  <c r="CC77" i="11"/>
  <c r="DY219" i="11"/>
  <c r="AQ245" i="11"/>
  <c r="CQ198" i="11"/>
  <c r="EV67" i="11"/>
  <c r="EK137" i="11"/>
  <c r="GZ115" i="11"/>
  <c r="DN197" i="11"/>
  <c r="GQ77" i="11"/>
  <c r="ET264" i="11"/>
  <c r="DU209" i="11"/>
  <c r="JG19" i="11"/>
  <c r="ED326" i="11"/>
  <c r="II25" i="11"/>
  <c r="DM185" i="11"/>
  <c r="FR115" i="11"/>
  <c r="FC261" i="11"/>
  <c r="BF234" i="11"/>
  <c r="IE306" i="11"/>
  <c r="JE277" i="11"/>
  <c r="CL126" i="11"/>
  <c r="GD44" i="11"/>
  <c r="IG32" i="11"/>
  <c r="IV205" i="11"/>
  <c r="EO325" i="11"/>
  <c r="GY347" i="11"/>
  <c r="HS201" i="11"/>
  <c r="BL141" i="11"/>
  <c r="GT217" i="11"/>
  <c r="AO175" i="11"/>
  <c r="CU198" i="11"/>
  <c r="IX201" i="11"/>
  <c r="IW138" i="11"/>
  <c r="IB324" i="11"/>
  <c r="HK271" i="11"/>
  <c r="IF164" i="11"/>
  <c r="HC173" i="11"/>
  <c r="FF29" i="11"/>
  <c r="EE247" i="11"/>
  <c r="CH226" i="11"/>
  <c r="IN158" i="11"/>
  <c r="EY101" i="11"/>
  <c r="HF58" i="11"/>
  <c r="AW83" i="11"/>
  <c r="DO285" i="11"/>
  <c r="DZ159" i="11"/>
  <c r="EP347" i="11"/>
  <c r="DF3" i="11"/>
  <c r="IW296" i="11"/>
  <c r="FX278" i="11"/>
  <c r="HC210" i="11"/>
  <c r="IX157" i="11"/>
  <c r="JU165" i="11"/>
  <c r="FP278" i="11"/>
  <c r="BZ319" i="11"/>
  <c r="DY312" i="11"/>
  <c r="BR52" i="11"/>
  <c r="FW260" i="11"/>
  <c r="EJ311" i="11"/>
  <c r="IN211" i="11"/>
  <c r="BC229" i="11"/>
  <c r="FA33" i="11"/>
  <c r="EF11" i="11"/>
  <c r="EB75" i="11"/>
  <c r="AD108" i="11"/>
  <c r="DN195" i="11"/>
  <c r="JQ189" i="11"/>
  <c r="HT107" i="11"/>
  <c r="GO264" i="11"/>
  <c r="FQ288" i="11"/>
  <c r="FA24" i="11"/>
  <c r="DC169" i="11"/>
  <c r="FP92" i="11"/>
  <c r="EJ215" i="11"/>
  <c r="CP331" i="11"/>
  <c r="GS83" i="11"/>
  <c r="FP308" i="11"/>
  <c r="EV60" i="11"/>
  <c r="BL142" i="11"/>
  <c r="BE241" i="11"/>
  <c r="IW90" i="11"/>
  <c r="FV308" i="11"/>
  <c r="BS335" i="11"/>
  <c r="JD289" i="11"/>
  <c r="BX334" i="11"/>
  <c r="BF81" i="11"/>
  <c r="GU156" i="11"/>
  <c r="CH300" i="11"/>
  <c r="BL63" i="11"/>
  <c r="EP304" i="11"/>
  <c r="JU235" i="11"/>
  <c r="GU159" i="11"/>
  <c r="FL73" i="11"/>
  <c r="IM136" i="11"/>
  <c r="FY4" i="11"/>
  <c r="IY45" i="11"/>
  <c r="DH33" i="11"/>
  <c r="FW269" i="11"/>
  <c r="EH237" i="11"/>
  <c r="IO299" i="11"/>
  <c r="BJ191" i="11"/>
  <c r="EY67" i="11"/>
  <c r="GI137" i="11"/>
  <c r="AN122" i="11"/>
  <c r="EI18" i="11"/>
  <c r="AY331" i="11"/>
  <c r="DZ31" i="11"/>
  <c r="AM248" i="11"/>
  <c r="HL226" i="11"/>
  <c r="IN217" i="11"/>
  <c r="GA251" i="11"/>
  <c r="AV210" i="11"/>
  <c r="FI178" i="11"/>
  <c r="DP179" i="11"/>
  <c r="DT113" i="11"/>
  <c r="CT218" i="11"/>
  <c r="JU45" i="11"/>
  <c r="EE11" i="11"/>
  <c r="HT273" i="11"/>
  <c r="FX231" i="11"/>
  <c r="IY251" i="11"/>
  <c r="HK270" i="11"/>
  <c r="DM263" i="11"/>
  <c r="ID3" i="11"/>
  <c r="HP129" i="11"/>
  <c r="BG214" i="11"/>
  <c r="GB9" i="11"/>
  <c r="HE151" i="11"/>
  <c r="HQ185" i="11"/>
  <c r="EY50" i="11"/>
  <c r="AH14" i="11"/>
  <c r="JC74" i="11"/>
  <c r="GF177" i="11"/>
  <c r="BL116" i="11"/>
  <c r="CO75" i="11"/>
  <c r="BX15" i="11"/>
  <c r="FY190" i="11"/>
  <c r="GL276" i="11"/>
  <c r="EW55" i="11"/>
  <c r="AL182" i="11"/>
  <c r="ID81" i="11"/>
  <c r="HT342" i="11"/>
  <c r="AD112" i="11"/>
  <c r="GZ68" i="11"/>
  <c r="ID351" i="11"/>
  <c r="JR230" i="11"/>
  <c r="IE259" i="11"/>
  <c r="JI50" i="11"/>
  <c r="BC101" i="11"/>
  <c r="JS107" i="11"/>
  <c r="CI104" i="11"/>
  <c r="JK20" i="11"/>
  <c r="DW345" i="11"/>
  <c r="BA112" i="11"/>
  <c r="BY199" i="11"/>
  <c r="JE225" i="11"/>
  <c r="CB175" i="11"/>
  <c r="EB228" i="11"/>
  <c r="HV46" i="11"/>
  <c r="CO31" i="11"/>
  <c r="AJ139" i="11"/>
  <c r="GT264" i="11"/>
  <c r="HF11" i="11"/>
  <c r="GA209" i="11"/>
  <c r="JS39" i="11"/>
  <c r="GN309" i="11"/>
  <c r="DM110" i="11"/>
  <c r="IV235" i="11"/>
  <c r="BB231" i="11"/>
  <c r="HX25" i="11"/>
  <c r="EF137" i="11"/>
  <c r="EO55" i="11"/>
  <c r="JB206" i="11"/>
  <c r="BM136" i="11"/>
  <c r="GU187" i="11"/>
  <c r="BB130" i="11"/>
  <c r="IZ63" i="11"/>
  <c r="JK299" i="11"/>
  <c r="EY18" i="11"/>
  <c r="CA41" i="11"/>
  <c r="DR137" i="11"/>
  <c r="AW186" i="11"/>
  <c r="HG246" i="11"/>
  <c r="JN317" i="11"/>
  <c r="CC158" i="11"/>
  <c r="DJ103" i="11"/>
  <c r="FT41" i="11"/>
  <c r="CT252" i="11"/>
  <c r="AX192" i="11"/>
  <c r="CX252" i="11"/>
  <c r="FG303" i="11"/>
  <c r="EP225" i="11"/>
  <c r="AM56" i="11"/>
  <c r="IQ164" i="11"/>
  <c r="AG161" i="11"/>
  <c r="IH279" i="11"/>
  <c r="JD212" i="11"/>
  <c r="EZ207" i="11"/>
  <c r="EY183" i="11"/>
  <c r="GD262" i="11"/>
  <c r="DZ77" i="11"/>
  <c r="EZ208" i="11"/>
  <c r="AZ208" i="11"/>
  <c r="IM217" i="11"/>
  <c r="JJ315" i="11"/>
  <c r="HF320" i="11"/>
  <c r="AW272" i="11"/>
  <c r="CN144" i="11"/>
  <c r="HF314" i="11"/>
  <c r="FR327" i="11"/>
  <c r="GN202" i="11"/>
  <c r="AZ90" i="11"/>
  <c r="DW202" i="11"/>
  <c r="CB240" i="11"/>
  <c r="GK286" i="11"/>
  <c r="BF202" i="11"/>
  <c r="GB12" i="11"/>
  <c r="HQ151" i="11"/>
  <c r="GE297" i="11"/>
  <c r="EP117" i="11"/>
  <c r="AY278" i="11"/>
  <c r="DK318" i="11"/>
  <c r="IW8" i="11"/>
  <c r="FN197" i="11"/>
  <c r="DK101" i="11"/>
  <c r="CH120" i="11"/>
  <c r="FN5" i="11"/>
  <c r="JC270" i="11"/>
  <c r="FW272" i="11"/>
  <c r="IU245" i="11"/>
  <c r="CD271" i="11"/>
  <c r="EN287" i="11"/>
  <c r="BZ57" i="11"/>
  <c r="ER62" i="11"/>
  <c r="BP244" i="11"/>
  <c r="GJ15" i="11"/>
  <c r="IV232" i="11"/>
  <c r="EQ57" i="11"/>
  <c r="BT117" i="11"/>
  <c r="JJ194" i="11"/>
  <c r="DM101" i="11"/>
  <c r="FE348" i="11"/>
  <c r="GF329" i="11"/>
  <c r="CE305" i="11"/>
  <c r="GH221" i="11"/>
  <c r="BQ114" i="11"/>
  <c r="EF281" i="11"/>
  <c r="JO42" i="11"/>
  <c r="BH131" i="11"/>
  <c r="GG285" i="11"/>
  <c r="HW270" i="11"/>
  <c r="DF271" i="11"/>
  <c r="IA118" i="11"/>
  <c r="EG346" i="11"/>
  <c r="HR12" i="11"/>
  <c r="CV261" i="11"/>
  <c r="BM238" i="11"/>
  <c r="HE333" i="11"/>
  <c r="HT232" i="11"/>
  <c r="HL246" i="11"/>
  <c r="DA325" i="11"/>
  <c r="IM5" i="11"/>
  <c r="EZ55" i="11"/>
  <c r="BZ123" i="11"/>
  <c r="DS100" i="11"/>
  <c r="IL141" i="11"/>
  <c r="AP294" i="11"/>
  <c r="HG18" i="11"/>
  <c r="CJ239" i="11"/>
  <c r="GW210" i="11"/>
  <c r="FN246" i="11"/>
  <c r="FL239" i="11"/>
  <c r="HR70" i="11"/>
  <c r="CY317" i="11"/>
  <c r="HP13" i="11"/>
  <c r="CW319" i="11"/>
  <c r="IJ304" i="11"/>
  <c r="GO167" i="11"/>
  <c r="CG152" i="11"/>
  <c r="CD85" i="11"/>
  <c r="ER79" i="11"/>
  <c r="HM42" i="11"/>
  <c r="CW348" i="11"/>
  <c r="DD65" i="11"/>
  <c r="HY257" i="11"/>
  <c r="IY278" i="11"/>
  <c r="HD323" i="11"/>
  <c r="BQ188" i="11"/>
  <c r="HL259" i="11"/>
  <c r="IS95" i="11"/>
  <c r="IB195" i="11"/>
  <c r="IR254" i="11"/>
  <c r="FZ255" i="11"/>
  <c r="II88" i="11"/>
  <c r="BO251" i="11"/>
  <c r="EN320" i="11"/>
  <c r="GH111" i="11"/>
  <c r="IA246" i="11"/>
  <c r="DZ179" i="11"/>
  <c r="FC324" i="11"/>
  <c r="AN298" i="11"/>
  <c r="AT94" i="11"/>
  <c r="CD231" i="11"/>
  <c r="DD184" i="11"/>
  <c r="BZ115" i="11"/>
  <c r="CH218" i="11"/>
  <c r="HK145" i="11"/>
  <c r="HH53" i="11"/>
  <c r="AD245" i="11"/>
  <c r="BN331" i="11"/>
  <c r="FL244" i="11"/>
  <c r="CC209" i="11"/>
  <c r="CS104" i="11"/>
  <c r="AF113" i="11"/>
  <c r="HI250" i="11"/>
  <c r="AR309" i="11"/>
  <c r="EK52" i="11"/>
  <c r="JC91" i="11"/>
  <c r="CN55" i="11"/>
  <c r="AU215" i="11"/>
  <c r="AE17" i="11"/>
  <c r="FI183" i="11"/>
  <c r="AW119" i="11"/>
  <c r="BV156" i="11"/>
  <c r="GX224" i="11"/>
  <c r="GM140" i="11"/>
  <c r="DL47" i="11"/>
  <c r="HM48" i="11"/>
  <c r="CB275" i="11"/>
  <c r="AF80" i="11"/>
  <c r="JH54" i="11"/>
  <c r="FG351" i="11"/>
  <c r="HB341" i="11"/>
  <c r="CJ37" i="11"/>
  <c r="GW255" i="11"/>
  <c r="AZ261" i="11"/>
  <c r="EA158" i="11"/>
  <c r="BH350" i="11"/>
  <c r="GU189" i="11"/>
  <c r="AP267" i="11"/>
  <c r="GN60" i="11"/>
  <c r="DI211" i="11"/>
  <c r="HR278" i="11"/>
  <c r="HX341" i="11"/>
  <c r="HZ24" i="11"/>
  <c r="FJ117" i="11"/>
  <c r="CF158" i="11"/>
  <c r="HK182" i="11"/>
  <c r="JF173" i="11"/>
  <c r="IF124" i="11"/>
  <c r="GQ91" i="11"/>
  <c r="BK11" i="11"/>
  <c r="AP263" i="11"/>
  <c r="IP218" i="11"/>
  <c r="BA344" i="11"/>
  <c r="AJ76" i="11"/>
  <c r="BZ217" i="11"/>
  <c r="JO224" i="11"/>
  <c r="DI97" i="11"/>
  <c r="ED331" i="11"/>
  <c r="FL315" i="11"/>
  <c r="CD283" i="11"/>
  <c r="HP317" i="11"/>
  <c r="CI80" i="11"/>
  <c r="EA41" i="11"/>
  <c r="CE324" i="11"/>
  <c r="GZ26" i="11"/>
  <c r="CT181" i="11"/>
  <c r="GW111" i="11"/>
  <c r="HK223" i="11"/>
  <c r="GK63" i="11"/>
  <c r="HL32" i="11"/>
  <c r="FA351" i="11"/>
  <c r="BA157" i="11"/>
  <c r="EN97" i="11"/>
  <c r="JH244" i="11"/>
  <c r="JM87" i="11"/>
  <c r="DL272" i="11"/>
  <c r="BF96" i="11"/>
  <c r="IJ260" i="11"/>
  <c r="IJ330" i="11"/>
  <c r="IB140" i="11"/>
  <c r="EU33" i="11"/>
  <c r="IN145" i="11"/>
  <c r="JS109" i="11"/>
  <c r="AS309" i="11"/>
  <c r="FW130" i="11"/>
  <c r="EN64" i="11"/>
  <c r="FV282" i="11"/>
  <c r="JN348" i="11"/>
  <c r="HB297" i="11"/>
  <c r="DT46" i="11"/>
  <c r="GG34" i="11"/>
  <c r="BN346" i="11"/>
  <c r="IL229" i="11"/>
  <c r="FR157" i="11"/>
  <c r="JM233" i="11"/>
  <c r="EE199" i="11"/>
  <c r="CJ350" i="11"/>
  <c r="HU350" i="11"/>
  <c r="HT38" i="11"/>
  <c r="BZ333" i="11"/>
  <c r="JO200" i="11"/>
  <c r="AF187" i="11"/>
  <c r="CT160" i="11"/>
  <c r="CZ175" i="11"/>
  <c r="AD98" i="11"/>
  <c r="ES98" i="11"/>
  <c r="HA179" i="11"/>
  <c r="JL206" i="11"/>
  <c r="BA57" i="11"/>
  <c r="HO109" i="11"/>
  <c r="HZ122" i="11"/>
  <c r="AO133" i="11"/>
  <c r="IN183" i="11"/>
  <c r="HJ259" i="11"/>
  <c r="HK213" i="11"/>
  <c r="DC131" i="11"/>
  <c r="HB80" i="11"/>
  <c r="IB77" i="11"/>
  <c r="HN218" i="11"/>
  <c r="EG108" i="11"/>
  <c r="CP67" i="11"/>
  <c r="BB40" i="11"/>
  <c r="ET60" i="11"/>
  <c r="FF317" i="11"/>
  <c r="AK234" i="11"/>
  <c r="AJ65" i="11"/>
  <c r="JQ70" i="11"/>
  <c r="ES279" i="11"/>
  <c r="ER227" i="11"/>
  <c r="BZ144" i="11"/>
  <c r="EV52" i="11"/>
  <c r="DB180" i="11"/>
  <c r="FX68" i="11"/>
  <c r="GG167" i="11"/>
  <c r="BJ60" i="11"/>
  <c r="DH237" i="11"/>
  <c r="HG25" i="11"/>
  <c r="BY16" i="11"/>
  <c r="CG189" i="11"/>
  <c r="IR111" i="11"/>
  <c r="FL118" i="11"/>
  <c r="EI129" i="11"/>
  <c r="CX90" i="11"/>
  <c r="GM255" i="11"/>
  <c r="IE139" i="11"/>
  <c r="IU214" i="11"/>
  <c r="CB117" i="11"/>
  <c r="CB135" i="11"/>
  <c r="FM315" i="11"/>
  <c r="CK309" i="11"/>
  <c r="DB26" i="11"/>
  <c r="DU152" i="11"/>
  <c r="EG174" i="11"/>
  <c r="EP255" i="11"/>
  <c r="CI156" i="11"/>
  <c r="IN228" i="11"/>
  <c r="FO336" i="11"/>
  <c r="EN168" i="11"/>
  <c r="FZ276" i="11"/>
  <c r="JO252" i="11"/>
  <c r="HX244" i="11"/>
  <c r="BR191" i="11"/>
  <c r="FL300" i="11"/>
  <c r="CE237" i="11"/>
  <c r="DF141" i="11"/>
  <c r="CX6" i="11"/>
  <c r="DJ272" i="11"/>
  <c r="HB150" i="11"/>
  <c r="CA145" i="11"/>
  <c r="JC217" i="11"/>
  <c r="IF75" i="11"/>
  <c r="CO318" i="11"/>
  <c r="FY282" i="11"/>
  <c r="CB74" i="11"/>
  <c r="DY199" i="11"/>
  <c r="HP213" i="11"/>
  <c r="DN120" i="11"/>
  <c r="HS32" i="11"/>
  <c r="GY184" i="11"/>
  <c r="EK168" i="11"/>
  <c r="FG155" i="11"/>
  <c r="DN87" i="11"/>
  <c r="EE133" i="11"/>
  <c r="BD73" i="11"/>
  <c r="EZ37" i="11"/>
  <c r="HC162" i="11"/>
  <c r="AV162" i="11"/>
  <c r="JC314" i="11"/>
  <c r="DN194" i="11"/>
  <c r="AL328" i="11"/>
  <c r="EG58" i="11"/>
  <c r="IH31" i="11"/>
  <c r="IO345" i="11"/>
  <c r="AL107" i="11"/>
  <c r="BQ257" i="11"/>
  <c r="DY90" i="11"/>
  <c r="AF59" i="11"/>
  <c r="CQ64" i="11"/>
  <c r="EC119" i="11"/>
  <c r="AF60" i="11"/>
  <c r="GF213" i="11"/>
  <c r="GE27" i="11"/>
  <c r="DS61" i="11"/>
  <c r="DR267" i="11"/>
  <c r="DR313" i="11"/>
  <c r="HF201" i="11"/>
  <c r="BG281" i="11"/>
  <c r="BD189" i="11"/>
  <c r="CF74" i="11"/>
  <c r="JF210" i="11"/>
  <c r="JC299" i="11"/>
  <c r="CE343" i="11"/>
  <c r="FC110" i="11"/>
  <c r="CO343" i="11"/>
  <c r="CF255" i="11"/>
  <c r="JC167" i="11"/>
  <c r="CT260" i="11"/>
  <c r="DX71" i="11"/>
  <c r="AP211" i="11"/>
  <c r="HW288" i="11"/>
  <c r="FG324" i="11"/>
  <c r="BP221" i="11"/>
  <c r="CQ336" i="11"/>
  <c r="JQ103" i="11"/>
  <c r="BB197" i="11"/>
  <c r="IH217" i="11"/>
  <c r="BD130" i="11"/>
  <c r="JD15" i="11"/>
  <c r="DV89" i="11"/>
  <c r="HF272" i="11"/>
  <c r="GL185" i="11"/>
  <c r="HU158" i="11"/>
  <c r="IJ29" i="11"/>
  <c r="AH152" i="11"/>
  <c r="HC233" i="11"/>
  <c r="BK245" i="11"/>
  <c r="EU167" i="11"/>
  <c r="FL42" i="11"/>
  <c r="EF323" i="11"/>
  <c r="FR90" i="11"/>
  <c r="BG39" i="11"/>
  <c r="AX145" i="11"/>
  <c r="GD215" i="11"/>
  <c r="HY137" i="11"/>
  <c r="HH167" i="11"/>
  <c r="EK235" i="11"/>
  <c r="BQ265" i="11"/>
  <c r="CD73" i="11"/>
  <c r="BU204" i="11"/>
  <c r="HC336" i="11"/>
  <c r="FO7" i="11"/>
  <c r="GU288" i="11"/>
  <c r="BY25" i="11"/>
  <c r="GG186" i="11"/>
  <c r="GG209" i="11"/>
  <c r="JP196" i="11"/>
  <c r="FW143" i="11"/>
  <c r="JA309" i="11"/>
  <c r="BQ69" i="11"/>
  <c r="CW247" i="11"/>
  <c r="BX89" i="11"/>
  <c r="GF111" i="11"/>
  <c r="HJ263" i="11"/>
  <c r="IM208" i="11"/>
  <c r="GN118" i="11"/>
  <c r="ED191" i="11"/>
  <c r="HT175" i="11"/>
  <c r="CD54" i="11"/>
  <c r="EW56" i="11"/>
  <c r="GF268" i="11"/>
  <c r="EQ16" i="11"/>
  <c r="CH14" i="11"/>
  <c r="HJ296" i="11"/>
  <c r="BA215" i="11"/>
  <c r="BC210" i="11"/>
  <c r="DA317" i="11"/>
  <c r="HU44" i="11"/>
  <c r="EF82" i="11"/>
  <c r="DB230" i="11"/>
  <c r="DI87" i="11"/>
  <c r="CK146" i="11"/>
  <c r="FM118" i="11"/>
  <c r="CD60" i="11"/>
  <c r="AO338" i="11"/>
  <c r="GX186" i="11"/>
  <c r="DV295" i="11"/>
  <c r="GW265" i="11"/>
  <c r="GQ145" i="11"/>
  <c r="GQ53" i="11"/>
  <c r="AL232" i="11"/>
  <c r="DM47" i="11"/>
  <c r="ER114" i="11"/>
  <c r="CH133" i="11"/>
  <c r="GV183" i="11"/>
  <c r="ET245" i="11"/>
  <c r="HE48" i="11"/>
  <c r="AF242" i="11"/>
  <c r="DQ310" i="11"/>
  <c r="FE80" i="11"/>
  <c r="DD246" i="11"/>
  <c r="IM316" i="11"/>
  <c r="HL5" i="11"/>
  <c r="BH316" i="11"/>
  <c r="HY84" i="11"/>
  <c r="CE303" i="11"/>
  <c r="HH335" i="11"/>
  <c r="EF158" i="11"/>
  <c r="AD284" i="11"/>
  <c r="EL204" i="11"/>
  <c r="GJ9" i="11"/>
  <c r="HF146" i="11"/>
  <c r="GC77" i="11"/>
  <c r="ES280" i="11"/>
  <c r="HH138" i="11"/>
  <c r="EZ76" i="11"/>
  <c r="CN129" i="11"/>
  <c r="HZ332" i="11"/>
  <c r="CV133" i="11"/>
  <c r="AR101" i="11"/>
  <c r="DC52" i="11"/>
  <c r="DU43" i="11"/>
  <c r="CB60" i="11"/>
  <c r="AV62" i="11"/>
  <c r="GB288" i="11"/>
  <c r="JK82" i="11"/>
  <c r="CF66" i="11"/>
  <c r="HA178" i="11"/>
  <c r="EV131" i="11"/>
  <c r="JN26" i="11"/>
  <c r="HJ173" i="11"/>
  <c r="FN72" i="11"/>
  <c r="EB133" i="11"/>
  <c r="FI90" i="11"/>
  <c r="BD233" i="11"/>
  <c r="DN340" i="11"/>
  <c r="DT112" i="11"/>
  <c r="AW84" i="11"/>
  <c r="FY173" i="11"/>
  <c r="GH121" i="11"/>
  <c r="GN261" i="11"/>
  <c r="CK82" i="11"/>
  <c r="HG183" i="11"/>
  <c r="FY296" i="11"/>
  <c r="HH45" i="11"/>
  <c r="ET257" i="11"/>
  <c r="BZ50" i="11"/>
  <c r="FU152" i="11"/>
  <c r="CQ305" i="11"/>
  <c r="AT322" i="11"/>
  <c r="AG241" i="11"/>
  <c r="BJ169" i="11"/>
  <c r="GB290" i="11"/>
  <c r="CY253" i="11"/>
  <c r="DH251" i="11"/>
  <c r="GG123" i="11"/>
  <c r="AX311" i="11"/>
  <c r="GW48" i="11"/>
  <c r="ES207" i="11"/>
  <c r="BQ33" i="11"/>
  <c r="BZ201" i="11"/>
  <c r="GP243" i="11"/>
  <c r="CM339" i="11"/>
  <c r="HG223" i="11"/>
  <c r="GC11" i="11"/>
  <c r="GA130" i="11"/>
  <c r="JL301" i="11"/>
  <c r="DN252" i="11"/>
  <c r="BI67" i="11"/>
  <c r="HJ114" i="11"/>
  <c r="FS162" i="11"/>
  <c r="GZ286" i="11"/>
  <c r="DK51" i="11"/>
  <c r="HK274" i="11"/>
  <c r="AQ284" i="11"/>
  <c r="IL99" i="11"/>
  <c r="EQ245" i="11"/>
  <c r="FE292" i="11"/>
  <c r="EL14" i="11"/>
  <c r="HC20" i="11"/>
  <c r="HV212" i="11"/>
  <c r="IV105" i="11"/>
  <c r="JM45" i="11"/>
  <c r="EB202" i="11"/>
  <c r="JC333" i="11"/>
  <c r="HJ289" i="11"/>
  <c r="FU277" i="11"/>
  <c r="JK70" i="11"/>
  <c r="FD220" i="11"/>
  <c r="BC164" i="11"/>
  <c r="IC296" i="11"/>
  <c r="FY55" i="11"/>
  <c r="DK236" i="11"/>
  <c r="HW175" i="11"/>
  <c r="BP224" i="11"/>
  <c r="BG71" i="11"/>
  <c r="AF276" i="11"/>
  <c r="CP338" i="11"/>
  <c r="IO157" i="11"/>
  <c r="EN325" i="11"/>
  <c r="CP187" i="11"/>
  <c r="AG61" i="11"/>
  <c r="BP6" i="11"/>
  <c r="GA320" i="11"/>
  <c r="AZ271" i="11"/>
  <c r="EW91" i="11"/>
  <c r="BB52" i="11"/>
  <c r="AP12" i="11"/>
  <c r="HK71" i="11"/>
  <c r="GN337" i="11"/>
  <c r="FY351" i="11"/>
  <c r="AD147" i="11"/>
  <c r="CF317" i="11"/>
  <c r="FQ173" i="11"/>
  <c r="JA209" i="11"/>
  <c r="GA97" i="11"/>
  <c r="IU129" i="11"/>
  <c r="HM185" i="11"/>
  <c r="CW123" i="11"/>
  <c r="GE321" i="11"/>
  <c r="HW189" i="11"/>
  <c r="BB135" i="11"/>
  <c r="HB244" i="11"/>
  <c r="HJ292" i="11"/>
  <c r="FB23" i="11"/>
  <c r="AM86" i="11"/>
  <c r="BZ76" i="11"/>
  <c r="EB167" i="11"/>
  <c r="HR244" i="11"/>
  <c r="GD63" i="11"/>
  <c r="HO83" i="11"/>
  <c r="BW211" i="11"/>
  <c r="EJ332" i="11"/>
  <c r="EJ208" i="11"/>
  <c r="GP57" i="11"/>
  <c r="DF176" i="11"/>
  <c r="JH72" i="11"/>
  <c r="JS10" i="11"/>
  <c r="JL3" i="11"/>
  <c r="FV80" i="11"/>
  <c r="DO104" i="11"/>
  <c r="HY270" i="11"/>
  <c r="EO320" i="11"/>
  <c r="FS331" i="11"/>
  <c r="FY99" i="11"/>
  <c r="BB237" i="11"/>
  <c r="AY6" i="11"/>
  <c r="JI91" i="11"/>
  <c r="IH329" i="11"/>
  <c r="GY94" i="11"/>
  <c r="IA155" i="11"/>
  <c r="AY136" i="11"/>
  <c r="DK41" i="11"/>
  <c r="FD253" i="11"/>
  <c r="EU236" i="11"/>
  <c r="EF39" i="11"/>
  <c r="EY118" i="11"/>
  <c r="FY210" i="11"/>
  <c r="DC125" i="11"/>
  <c r="GY217" i="11"/>
  <c r="IQ320" i="11"/>
  <c r="FV142" i="11"/>
  <c r="GB25" i="11"/>
  <c r="EO140" i="11"/>
  <c r="DE161" i="11"/>
  <c r="AH69" i="11"/>
  <c r="CI92" i="11"/>
  <c r="AH183" i="11"/>
  <c r="AZ224" i="11"/>
  <c r="FD84" i="11"/>
  <c r="DP223" i="11"/>
  <c r="GO321" i="11"/>
  <c r="HD38" i="11"/>
  <c r="DU70" i="11"/>
  <c r="FE63" i="11"/>
  <c r="JJ248" i="11"/>
  <c r="BL80" i="11"/>
  <c r="HN142" i="11"/>
  <c r="DC167" i="11"/>
  <c r="JA263" i="11"/>
  <c r="HY33" i="11"/>
  <c r="GL286" i="11"/>
  <c r="AL166" i="11"/>
  <c r="GG90" i="11"/>
  <c r="JN256" i="11"/>
  <c r="DA169" i="11"/>
  <c r="ET203" i="11"/>
  <c r="BJ207" i="11"/>
  <c r="AO228" i="11"/>
  <c r="FI333" i="11"/>
  <c r="HW281" i="11"/>
  <c r="II188" i="11"/>
  <c r="GJ237" i="11"/>
  <c r="IP42" i="11"/>
  <c r="CP64" i="11"/>
  <c r="DO233" i="11"/>
  <c r="FX270" i="11"/>
  <c r="EG330" i="11"/>
  <c r="IL235" i="11"/>
  <c r="FX276" i="11"/>
  <c r="DD347" i="11"/>
  <c r="GH164" i="11"/>
  <c r="DG219" i="11"/>
  <c r="DH131" i="11"/>
  <c r="HQ304" i="11"/>
  <c r="AF213" i="11"/>
  <c r="BO312" i="11"/>
  <c r="AX309" i="11"/>
  <c r="DZ103" i="11"/>
  <c r="BZ183" i="11"/>
  <c r="BY252" i="11"/>
  <c r="II23" i="11"/>
  <c r="DG88" i="11"/>
  <c r="BU250" i="11"/>
  <c r="DQ54" i="11"/>
  <c r="AJ287" i="11"/>
  <c r="EV342" i="11"/>
  <c r="JE273" i="11"/>
  <c r="BG11" i="11"/>
  <c r="DO314" i="11"/>
  <c r="IB10" i="11"/>
  <c r="FS194" i="11"/>
  <c r="CP239" i="11"/>
  <c r="JF350" i="11"/>
  <c r="CC138" i="11"/>
  <c r="EA15" i="11"/>
  <c r="CZ311" i="11"/>
  <c r="DV31" i="11"/>
  <c r="GI28" i="11"/>
  <c r="ED61" i="11"/>
  <c r="FV215" i="11"/>
  <c r="CI318" i="11"/>
  <c r="DW29" i="11"/>
  <c r="JI163" i="11"/>
  <c r="FT311" i="11"/>
  <c r="IZ121" i="11"/>
  <c r="ID282" i="11"/>
  <c r="DE37" i="11"/>
  <c r="AG121" i="11"/>
  <c r="FS286" i="11"/>
  <c r="HA20" i="11"/>
  <c r="FE62" i="11"/>
  <c r="IR255" i="11"/>
  <c r="BQ238" i="11"/>
  <c r="EQ244" i="11"/>
  <c r="DZ277" i="11"/>
  <c r="DK213" i="11"/>
  <c r="BI129" i="11"/>
  <c r="BT320" i="11"/>
  <c r="FF193" i="11"/>
  <c r="JF117" i="11"/>
  <c r="CS341" i="11"/>
  <c r="DA32" i="11"/>
  <c r="EL134" i="11"/>
  <c r="IO149" i="11"/>
  <c r="GQ156" i="11"/>
  <c r="FX280" i="11"/>
  <c r="JT267" i="11"/>
  <c r="EM47" i="11"/>
  <c r="CR315" i="11"/>
  <c r="AN188" i="11"/>
  <c r="AL258" i="11"/>
  <c r="CB242" i="11"/>
  <c r="HO321" i="11"/>
  <c r="CG265" i="11"/>
  <c r="HW21" i="11"/>
  <c r="JP27" i="11"/>
  <c r="FN349" i="11"/>
  <c r="BU35" i="11"/>
  <c r="CF330" i="11"/>
  <c r="DR57" i="11"/>
  <c r="IB232" i="11"/>
  <c r="HC209" i="11"/>
  <c r="AW214" i="11"/>
  <c r="FC217" i="11"/>
  <c r="AK165" i="11"/>
  <c r="BU279" i="11"/>
  <c r="DT189" i="11"/>
  <c r="JK269" i="11"/>
  <c r="BN332" i="11"/>
  <c r="ID263" i="11"/>
  <c r="JI172" i="11"/>
  <c r="IB14" i="11"/>
  <c r="HD159" i="11"/>
  <c r="JQ81" i="11"/>
  <c r="GD276" i="11"/>
  <c r="JA60" i="11"/>
  <c r="HR86" i="11"/>
  <c r="JQ15" i="11"/>
  <c r="IN133" i="11"/>
  <c r="HQ327" i="11"/>
  <c r="BJ187" i="11"/>
  <c r="DH215" i="11"/>
  <c r="FH289" i="11"/>
  <c r="BQ115" i="11"/>
  <c r="JU302" i="11"/>
  <c r="HG279" i="11"/>
  <c r="GH147" i="11"/>
  <c r="CS164" i="11"/>
  <c r="JA125" i="11"/>
  <c r="HS278" i="11"/>
  <c r="JC337" i="11"/>
  <c r="EX81" i="11"/>
  <c r="JA178" i="11"/>
  <c r="CC70" i="11"/>
  <c r="GF253" i="11"/>
  <c r="FU96" i="11"/>
  <c r="JR224" i="11"/>
  <c r="EJ263" i="11"/>
  <c r="EC22" i="11"/>
  <c r="EC260" i="11"/>
  <c r="ED65" i="11"/>
  <c r="FV130" i="11"/>
  <c r="GO134" i="11"/>
  <c r="JO108" i="11"/>
  <c r="IO159" i="11"/>
  <c r="IT182" i="11"/>
  <c r="IH330" i="11"/>
  <c r="HP286" i="11"/>
  <c r="CA208" i="11"/>
  <c r="HA76" i="11"/>
  <c r="AT297" i="11"/>
  <c r="HQ228" i="11"/>
  <c r="FQ243" i="11"/>
  <c r="HD253" i="11"/>
  <c r="JE84" i="11"/>
  <c r="DC343" i="11"/>
  <c r="HT19" i="11"/>
  <c r="AN39" i="11"/>
  <c r="FR19" i="11"/>
  <c r="CF167" i="11"/>
  <c r="BC206" i="11"/>
  <c r="JQ333" i="11"/>
  <c r="BF313" i="11"/>
  <c r="GA297" i="11"/>
  <c r="FH344" i="11"/>
  <c r="GD271" i="11"/>
  <c r="DG28" i="11"/>
  <c r="HQ100" i="11"/>
  <c r="ET256" i="11"/>
  <c r="BL177" i="11"/>
  <c r="AH200" i="11"/>
  <c r="AF55" i="11"/>
  <c r="JE32" i="11"/>
  <c r="CV227" i="11"/>
  <c r="EP7" i="11"/>
  <c r="HY100" i="11"/>
  <c r="AS93" i="11"/>
  <c r="IE319" i="11"/>
  <c r="CF108" i="11"/>
  <c r="AP220" i="11"/>
  <c r="EH242" i="11"/>
  <c r="DX55" i="11"/>
  <c r="GR60" i="11"/>
  <c r="IM268" i="11"/>
  <c r="EK308" i="11"/>
  <c r="JB54" i="11"/>
  <c r="DW141" i="11"/>
  <c r="JO176" i="11"/>
  <c r="DZ348" i="11"/>
  <c r="DX311" i="11"/>
  <c r="GI40" i="11"/>
  <c r="FY232" i="11"/>
  <c r="JT106" i="11"/>
  <c r="GR245" i="11"/>
  <c r="HX309" i="11"/>
  <c r="GW245" i="11"/>
  <c r="EU275" i="11"/>
  <c r="GY224" i="11"/>
  <c r="JT137" i="11"/>
  <c r="CB272" i="11"/>
  <c r="ER199" i="11"/>
  <c r="GO326" i="11"/>
  <c r="GD28" i="11"/>
  <c r="BE292" i="11"/>
  <c r="BP257" i="11"/>
  <c r="BS293" i="11"/>
  <c r="IG347" i="11"/>
  <c r="CX333" i="11"/>
  <c r="DJ23" i="11"/>
  <c r="FQ300" i="11"/>
  <c r="JD226" i="11"/>
  <c r="DI136" i="11"/>
  <c r="DM171" i="11"/>
  <c r="HT134" i="11"/>
  <c r="BI340" i="11"/>
  <c r="JM147" i="11"/>
  <c r="GX76" i="11"/>
  <c r="CC94" i="11"/>
  <c r="DU278" i="11"/>
  <c r="AD331" i="11"/>
  <c r="BF293" i="11"/>
  <c r="GD150" i="11"/>
  <c r="HN187" i="11"/>
  <c r="HM201" i="11"/>
  <c r="IT132" i="11"/>
  <c r="EG336" i="11"/>
  <c r="CE238" i="11"/>
  <c r="FF220" i="11"/>
  <c r="GV56" i="11"/>
  <c r="BF216" i="11"/>
  <c r="IJ122" i="11"/>
  <c r="CU68" i="11"/>
  <c r="GA54" i="11"/>
  <c r="CJ85" i="11"/>
  <c r="DE50" i="11"/>
  <c r="DQ255" i="11"/>
  <c r="ID198" i="11"/>
  <c r="EL228" i="11"/>
  <c r="HQ97" i="11"/>
  <c r="AE76" i="11"/>
  <c r="EI258" i="11"/>
  <c r="FE139" i="11"/>
  <c r="DQ274" i="11"/>
  <c r="BG130" i="11"/>
  <c r="DZ153" i="11"/>
  <c r="FA285" i="11"/>
  <c r="EW323" i="11"/>
  <c r="AY247" i="11"/>
  <c r="HE328" i="11"/>
  <c r="DD237" i="11"/>
  <c r="AW221" i="11"/>
  <c r="IJ245" i="11"/>
  <c r="JR317" i="11"/>
  <c r="GS126" i="11"/>
  <c r="BZ9" i="11"/>
  <c r="DI67" i="11"/>
  <c r="BW220" i="11"/>
  <c r="HR154" i="11"/>
  <c r="BD83" i="11"/>
  <c r="BF330" i="11"/>
  <c r="EM306" i="11"/>
  <c r="FA62" i="11"/>
  <c r="FG262" i="11"/>
  <c r="FN220" i="11"/>
  <c r="HQ298" i="11"/>
  <c r="CO350" i="11"/>
  <c r="BR297" i="11"/>
  <c r="DE14" i="11"/>
  <c r="DU50" i="11"/>
  <c r="IT80" i="11"/>
  <c r="HK66" i="11"/>
  <c r="GI279" i="11"/>
  <c r="GI21" i="11"/>
  <c r="IM244" i="11"/>
  <c r="AH124" i="11"/>
  <c r="AS66" i="11"/>
  <c r="JK134" i="11"/>
  <c r="FD187" i="11"/>
  <c r="FO86" i="11"/>
  <c r="FW137" i="11"/>
  <c r="GW278" i="11"/>
  <c r="HE229" i="11"/>
  <c r="BW185" i="11"/>
  <c r="BU115" i="11"/>
  <c r="FZ29" i="11"/>
  <c r="JO17" i="11"/>
  <c r="BA210" i="11"/>
  <c r="JS342" i="11"/>
  <c r="EU63" i="11"/>
  <c r="AV145" i="11"/>
  <c r="IR113" i="11"/>
  <c r="CY242" i="11"/>
  <c r="BC290" i="11"/>
  <c r="ET89" i="11"/>
  <c r="DM281" i="11"/>
  <c r="AI174" i="11"/>
  <c r="EC319" i="11"/>
  <c r="GW154" i="11"/>
  <c r="CV232" i="11"/>
  <c r="AD107" i="11"/>
  <c r="CL152" i="11"/>
  <c r="FB220" i="11"/>
  <c r="DY274" i="11"/>
  <c r="DL116" i="11"/>
  <c r="JK326" i="11"/>
  <c r="DU169" i="11"/>
  <c r="JP66" i="11"/>
  <c r="HI100" i="11"/>
  <c r="IZ51" i="11"/>
  <c r="IU302" i="11"/>
  <c r="FD99" i="11"/>
  <c r="HX76" i="11"/>
  <c r="GG57" i="11"/>
  <c r="HF188" i="11"/>
  <c r="HT67" i="11"/>
  <c r="HJ285" i="11"/>
  <c r="GT191" i="11"/>
  <c r="FB277" i="11"/>
  <c r="IF339" i="11"/>
  <c r="EN7" i="11"/>
  <c r="GO127" i="11"/>
  <c r="GL292" i="11"/>
  <c r="CY218" i="11"/>
  <c r="AS166" i="11"/>
  <c r="DS34" i="11"/>
  <c r="AP347" i="11"/>
  <c r="CD267" i="11"/>
  <c r="JT96" i="11"/>
  <c r="DI296" i="11"/>
  <c r="BR122" i="11"/>
  <c r="DC304" i="11"/>
  <c r="BN295" i="11"/>
  <c r="BP24" i="11"/>
  <c r="GL309" i="11"/>
  <c r="HD15" i="11"/>
  <c r="AY216" i="11"/>
  <c r="FS80" i="11"/>
  <c r="FF156" i="11"/>
  <c r="DK65" i="11"/>
  <c r="BP29" i="11"/>
  <c r="FE327" i="11"/>
  <c r="CV144" i="11"/>
  <c r="DQ137" i="11"/>
  <c r="HM263" i="11"/>
  <c r="HD175" i="11"/>
  <c r="BW216" i="11"/>
  <c r="JQ278" i="11"/>
  <c r="HP88" i="11"/>
  <c r="EG303" i="11"/>
  <c r="AU88" i="11"/>
  <c r="HM33" i="11"/>
  <c r="AR151" i="11"/>
  <c r="HJ310" i="11"/>
  <c r="CZ130" i="11"/>
  <c r="IC70" i="11"/>
  <c r="DY173" i="11"/>
  <c r="JT89" i="11"/>
  <c r="HW346" i="11"/>
  <c r="EL108" i="11"/>
  <c r="GO20" i="11"/>
  <c r="IM104" i="11"/>
  <c r="JC331" i="11"/>
  <c r="BE108" i="11"/>
  <c r="DS50" i="11"/>
  <c r="GC229" i="11"/>
  <c r="BJ190" i="11"/>
  <c r="IY202" i="11"/>
  <c r="IV124" i="11"/>
  <c r="EZ146" i="11"/>
  <c r="EM342" i="11"/>
  <c r="AS151" i="11"/>
  <c r="FU41" i="11"/>
  <c r="IY49" i="11"/>
  <c r="GY34" i="11"/>
  <c r="DR98" i="11"/>
  <c r="CZ282" i="11"/>
  <c r="JL244" i="11"/>
  <c r="II28" i="11"/>
  <c r="BY92" i="11"/>
  <c r="JI270" i="11"/>
  <c r="DW14" i="11"/>
  <c r="CC251" i="11"/>
  <c r="EX177" i="11"/>
  <c r="AU110" i="11"/>
  <c r="FN6" i="11"/>
  <c r="HL250" i="11"/>
  <c r="BA15" i="11"/>
  <c r="HB299" i="11"/>
  <c r="GB204" i="11"/>
  <c r="JU236" i="11"/>
  <c r="GR146" i="11"/>
  <c r="JJ345" i="11"/>
  <c r="DI309" i="11"/>
  <c r="HC181" i="11"/>
  <c r="DP119" i="11"/>
  <c r="FO263" i="11"/>
  <c r="HR198" i="11"/>
  <c r="GF136" i="11"/>
  <c r="HI105" i="11"/>
  <c r="CD193" i="11"/>
  <c r="DC92" i="11"/>
  <c r="AJ154" i="11"/>
  <c r="BY114" i="11"/>
  <c r="EH22" i="11"/>
  <c r="JT110" i="11"/>
  <c r="GV335" i="11"/>
  <c r="HT42" i="11"/>
  <c r="FV284" i="11"/>
  <c r="HL97" i="11"/>
  <c r="JS165" i="11"/>
  <c r="HR21" i="11"/>
  <c r="FJ215" i="11"/>
  <c r="FE272" i="11"/>
  <c r="AD38" i="11"/>
  <c r="IL299" i="11"/>
  <c r="FN89" i="11"/>
  <c r="BO254" i="11"/>
  <c r="AY187" i="11"/>
  <c r="BA110" i="11"/>
  <c r="HG22" i="11"/>
  <c r="GM270" i="11"/>
  <c r="EQ164" i="11"/>
  <c r="HO26" i="11"/>
  <c r="AZ35" i="11"/>
  <c r="HH303" i="11"/>
  <c r="AN245" i="11"/>
  <c r="CK123" i="11"/>
  <c r="FB258" i="11"/>
  <c r="DI85" i="11"/>
  <c r="BM287" i="11"/>
  <c r="JQ312" i="11"/>
  <c r="FZ320" i="11"/>
  <c r="CY303" i="11"/>
  <c r="CZ110" i="11"/>
  <c r="HQ98" i="11"/>
  <c r="GE150" i="11"/>
  <c r="GE148" i="11"/>
  <c r="DE17" i="11"/>
  <c r="HY347" i="11"/>
  <c r="EF135" i="11"/>
  <c r="CM68" i="11"/>
  <c r="HE275" i="11"/>
  <c r="HJ311" i="11"/>
  <c r="IC169" i="11"/>
  <c r="BE318" i="11"/>
  <c r="AM288" i="11"/>
  <c r="CN288" i="11"/>
  <c r="GI301" i="11"/>
  <c r="EL41" i="11"/>
  <c r="FS206" i="11"/>
  <c r="HW300" i="11"/>
  <c r="FY223" i="11"/>
  <c r="AV115" i="11"/>
  <c r="JU196" i="11"/>
  <c r="II318" i="11"/>
  <c r="BW149" i="11"/>
  <c r="GD273" i="11"/>
  <c r="IQ138" i="11"/>
  <c r="BH145" i="11"/>
  <c r="EC70" i="11"/>
  <c r="HD98" i="11"/>
  <c r="HN342" i="11"/>
  <c r="BO105" i="11"/>
  <c r="HJ13" i="11"/>
  <c r="EJ6" i="11"/>
  <c r="BD225" i="11"/>
  <c r="DD16" i="11"/>
  <c r="GL188" i="11"/>
  <c r="FO192" i="11"/>
  <c r="HQ234" i="11"/>
  <c r="HK212" i="11"/>
  <c r="AW25" i="11"/>
  <c r="AE350" i="11"/>
  <c r="JP265" i="11"/>
  <c r="BJ24" i="11"/>
  <c r="GL22" i="11"/>
  <c r="CG51" i="11"/>
  <c r="CU192" i="11"/>
  <c r="FD324" i="11"/>
  <c r="FP256" i="11"/>
  <c r="JQ72" i="11"/>
  <c r="FM157" i="11"/>
  <c r="GX168" i="11"/>
  <c r="FR55" i="11"/>
  <c r="IR311" i="11"/>
  <c r="EE80" i="11"/>
  <c r="HU31" i="11"/>
  <c r="IZ25" i="11"/>
  <c r="AR156" i="11"/>
  <c r="DG276" i="11"/>
  <c r="DI223" i="11"/>
  <c r="DQ142" i="11"/>
  <c r="II266" i="11"/>
  <c r="BE253" i="11"/>
  <c r="GH27" i="11"/>
  <c r="HH57" i="11"/>
  <c r="IS178" i="11"/>
  <c r="HB323" i="11"/>
  <c r="FG166" i="11"/>
  <c r="AD251" i="11"/>
  <c r="JT135" i="11"/>
  <c r="IZ259" i="11"/>
  <c r="IR70" i="11"/>
  <c r="JM31" i="11"/>
  <c r="AJ185" i="11"/>
  <c r="BY85" i="11"/>
  <c r="GH341" i="11"/>
  <c r="JG110" i="11"/>
  <c r="AL58" i="11"/>
  <c r="DK269" i="11"/>
  <c r="EP180" i="11"/>
  <c r="CM311" i="11"/>
  <c r="HF329" i="11"/>
  <c r="II301" i="11"/>
  <c r="GG24" i="11"/>
  <c r="BS154" i="11"/>
  <c r="HU50" i="11"/>
  <c r="CX243" i="11"/>
  <c r="HV48" i="11"/>
  <c r="JH346" i="11"/>
  <c r="BC305" i="11"/>
  <c r="FO310" i="11"/>
  <c r="EL266" i="11"/>
  <c r="BD286" i="11"/>
  <c r="GB327" i="11"/>
  <c r="GF7" i="11"/>
  <c r="BZ73" i="11"/>
  <c r="ID342" i="11"/>
  <c r="JA176" i="11"/>
  <c r="FP171" i="11"/>
  <c r="GE88" i="11"/>
  <c r="GT333" i="11"/>
  <c r="DP135" i="11"/>
  <c r="GV199" i="11"/>
  <c r="CL216" i="11"/>
  <c r="GB339" i="11"/>
  <c r="DY272" i="11"/>
  <c r="CQ182" i="11"/>
  <c r="EN256" i="11"/>
  <c r="HF241" i="11"/>
  <c r="DK317" i="11"/>
  <c r="IY300" i="11"/>
  <c r="GX153" i="11"/>
  <c r="ID103" i="11"/>
  <c r="HD236" i="11"/>
  <c r="HW143" i="11"/>
  <c r="JL72" i="11"/>
  <c r="FA42" i="11"/>
  <c r="IS347" i="11"/>
  <c r="CP183" i="11"/>
  <c r="AZ287" i="11"/>
  <c r="CW101" i="11"/>
  <c r="AP92" i="11"/>
  <c r="IE166" i="11"/>
  <c r="CT294" i="11"/>
  <c r="GF196" i="11"/>
  <c r="DT181" i="11"/>
  <c r="ES202" i="11"/>
  <c r="BW286" i="11"/>
  <c r="FR250" i="11"/>
  <c r="AX28" i="11"/>
  <c r="CL53" i="11"/>
  <c r="HQ77" i="11"/>
  <c r="II316" i="11"/>
  <c r="IY299" i="11"/>
  <c r="ER346" i="11"/>
  <c r="IU211" i="11"/>
  <c r="HV29" i="11"/>
  <c r="DL269" i="11"/>
  <c r="GL322" i="11"/>
  <c r="GE308" i="11"/>
  <c r="CY88" i="11"/>
  <c r="HH330" i="11"/>
  <c r="DK281" i="11"/>
  <c r="FK141" i="11"/>
  <c r="AQ259" i="11"/>
  <c r="JF136" i="11"/>
  <c r="FB273" i="11"/>
  <c r="BJ42" i="11"/>
  <c r="GW4" i="11"/>
  <c r="HT215" i="11"/>
  <c r="JS77" i="11"/>
  <c r="EH300" i="11"/>
  <c r="CQ46" i="11"/>
  <c r="FQ76" i="11"/>
  <c r="GU121" i="11"/>
  <c r="BQ163" i="11"/>
  <c r="HE206" i="11"/>
  <c r="CE117" i="11"/>
  <c r="BD342" i="11"/>
  <c r="JJ187" i="11"/>
  <c r="IU312" i="11"/>
  <c r="AQ155" i="11"/>
  <c r="CG329" i="11"/>
  <c r="HS191" i="11"/>
  <c r="DT229" i="11"/>
  <c r="JI346" i="11"/>
  <c r="II340" i="11"/>
  <c r="HA81" i="11"/>
  <c r="GH351" i="11"/>
  <c r="CO103" i="11"/>
  <c r="HE193" i="11"/>
  <c r="IA177" i="11"/>
  <c r="BN207" i="11"/>
  <c r="JR141" i="11"/>
  <c r="HO305" i="11"/>
  <c r="CD236" i="11"/>
  <c r="EQ201" i="11"/>
  <c r="EO267" i="11"/>
  <c r="ER208" i="11"/>
  <c r="ES227" i="11"/>
  <c r="CB26" i="11"/>
  <c r="GF322" i="11"/>
  <c r="IJ344" i="11"/>
  <c r="FJ20" i="11"/>
  <c r="AT309" i="11"/>
  <c r="AY131" i="11"/>
  <c r="GE43" i="11"/>
  <c r="HN336" i="11"/>
  <c r="EX161" i="11"/>
  <c r="GU27" i="11"/>
  <c r="CA30" i="11"/>
  <c r="DL42" i="11"/>
  <c r="ID87" i="11"/>
  <c r="FR169" i="11"/>
  <c r="AD27" i="11"/>
  <c r="FJ268" i="11"/>
  <c r="AK128" i="11"/>
  <c r="HG106" i="11"/>
  <c r="DN315" i="11"/>
  <c r="IW266" i="11"/>
  <c r="EN201" i="11"/>
  <c r="FI227" i="11"/>
  <c r="EZ219" i="11"/>
  <c r="JA271" i="11"/>
  <c r="EN164" i="11"/>
  <c r="DV188" i="11"/>
  <c r="FD105" i="11"/>
  <c r="HJ9" i="11"/>
  <c r="IG296" i="11"/>
  <c r="FF47" i="11"/>
  <c r="GO56" i="11"/>
  <c r="EM242" i="11"/>
  <c r="AF247" i="11"/>
  <c r="BN95" i="11"/>
  <c r="CZ254" i="11"/>
  <c r="CG170" i="11"/>
  <c r="HR255" i="11"/>
  <c r="EU190" i="11"/>
  <c r="HA122" i="11"/>
  <c r="FN318" i="11"/>
  <c r="DL70" i="11"/>
  <c r="IZ116" i="11"/>
  <c r="JD225" i="11"/>
  <c r="CM189" i="11"/>
  <c r="JD169" i="11"/>
  <c r="FK165" i="11"/>
  <c r="EE266" i="11"/>
  <c r="CE318" i="11"/>
  <c r="HQ23" i="11"/>
  <c r="GD296" i="11"/>
  <c r="AZ3" i="11"/>
  <c r="IG50" i="11"/>
  <c r="BB213" i="11"/>
  <c r="BR215" i="11"/>
  <c r="DC89" i="11"/>
  <c r="BY238" i="11"/>
  <c r="HE260" i="11"/>
  <c r="AG351" i="11"/>
  <c r="EM224" i="11"/>
  <c r="BD240" i="11"/>
  <c r="EI338" i="11"/>
  <c r="IB167" i="11"/>
  <c r="JC342" i="11"/>
  <c r="ED328" i="11"/>
  <c r="JJ83" i="11"/>
  <c r="FQ133" i="11"/>
  <c r="HN331" i="11"/>
  <c r="GY42" i="11"/>
  <c r="DR155" i="11"/>
  <c r="DY315" i="11"/>
  <c r="GE301" i="11"/>
  <c r="AY346" i="11"/>
  <c r="FJ176" i="11"/>
  <c r="FG144" i="11"/>
  <c r="AD136" i="11"/>
  <c r="DI190" i="11"/>
  <c r="BJ82" i="11"/>
  <c r="FW350" i="11"/>
  <c r="EX119" i="11"/>
  <c r="HB107" i="11"/>
  <c r="BZ169" i="11"/>
  <c r="IG246" i="11"/>
  <c r="IV27" i="11"/>
  <c r="EZ170" i="11"/>
  <c r="BA298" i="11"/>
  <c r="BV104" i="11"/>
  <c r="DX31" i="11"/>
  <c r="BX305" i="11"/>
  <c r="EF325" i="11"/>
  <c r="ES37" i="11"/>
  <c r="HY165" i="11"/>
  <c r="DA145" i="11"/>
  <c r="GW322" i="11"/>
  <c r="DZ285" i="11"/>
  <c r="FX145" i="11"/>
  <c r="FB7" i="11"/>
  <c r="IE270" i="11"/>
  <c r="GA143" i="11"/>
  <c r="EI146" i="11"/>
  <c r="EC166" i="11"/>
  <c r="GF224" i="11"/>
  <c r="DK255" i="11"/>
  <c r="IK74" i="11"/>
  <c r="DY24" i="11"/>
  <c r="HU79" i="11"/>
  <c r="FJ190" i="11"/>
  <c r="HD205" i="11"/>
  <c r="EQ46" i="11"/>
  <c r="DB195" i="11"/>
  <c r="HD308" i="11"/>
  <c r="DV179" i="11"/>
  <c r="IU72" i="11"/>
  <c r="EX216" i="11"/>
  <c r="CB232" i="11"/>
  <c r="IS192" i="11"/>
  <c r="JJ237" i="11"/>
  <c r="IO15" i="11"/>
  <c r="BE216" i="11"/>
  <c r="BM248" i="11"/>
  <c r="DW316" i="11"/>
  <c r="FD202" i="11"/>
  <c r="ER215" i="11"/>
  <c r="CT23" i="11"/>
  <c r="DT107" i="11"/>
  <c r="AN239" i="11"/>
  <c r="AE130" i="11"/>
  <c r="CG151" i="11"/>
  <c r="DN301" i="11"/>
  <c r="EW181" i="11"/>
  <c r="HP174" i="11"/>
  <c r="BM51" i="11"/>
  <c r="AJ7" i="11"/>
  <c r="BY294" i="11"/>
  <c r="BF231" i="11"/>
  <c r="EJ66" i="11"/>
  <c r="BK224" i="11"/>
  <c r="HC93" i="11"/>
  <c r="BA50" i="11"/>
  <c r="CD99" i="11"/>
  <c r="FH220" i="11"/>
  <c r="FS180" i="11"/>
  <c r="EH243" i="11"/>
  <c r="BK34" i="11"/>
  <c r="JG15" i="11"/>
  <c r="BI163" i="11"/>
  <c r="BE208" i="11"/>
  <c r="IK237" i="11"/>
  <c r="GS306" i="11"/>
  <c r="EQ167" i="11"/>
  <c r="HK85" i="11"/>
  <c r="GT328" i="11"/>
  <c r="JH259" i="11"/>
  <c r="EP113" i="11"/>
  <c r="IA254" i="11"/>
  <c r="AO260" i="11"/>
  <c r="DI163" i="11"/>
  <c r="JE282" i="11"/>
  <c r="DQ262" i="11"/>
  <c r="GX245" i="11"/>
  <c r="DM229" i="11"/>
  <c r="DB278" i="11"/>
  <c r="FV120" i="11"/>
  <c r="ER218" i="11"/>
  <c r="AE220" i="11"/>
  <c r="HK80" i="11"/>
  <c r="IO88" i="11"/>
  <c r="EO65" i="11"/>
  <c r="JP335" i="11"/>
  <c r="IN150" i="11"/>
  <c r="GZ183" i="11"/>
  <c r="JP252" i="11"/>
  <c r="EJ181" i="11"/>
  <c r="CL258" i="11"/>
  <c r="HI41" i="11"/>
  <c r="CT304" i="11"/>
  <c r="CH24" i="11"/>
  <c r="EU350" i="11"/>
  <c r="EB298" i="11"/>
  <c r="IA193" i="11"/>
  <c r="CA66" i="11"/>
  <c r="FY24" i="11"/>
  <c r="DC142" i="11"/>
  <c r="EA203" i="11"/>
  <c r="AX337" i="11"/>
  <c r="DC247" i="11"/>
  <c r="JC76" i="11"/>
  <c r="FU302" i="11"/>
  <c r="EW135" i="11"/>
  <c r="FR310" i="11"/>
  <c r="JP275" i="11"/>
  <c r="HV100" i="11"/>
  <c r="IK246" i="11"/>
  <c r="FP28" i="11"/>
  <c r="FU191" i="11"/>
  <c r="JC200" i="11"/>
  <c r="AF38" i="11"/>
  <c r="AL351" i="11"/>
  <c r="DI75" i="11"/>
  <c r="CS329" i="11"/>
  <c r="FJ65" i="11"/>
  <c r="CO36" i="11"/>
  <c r="FK286" i="11"/>
  <c r="IM86" i="11"/>
  <c r="JP124" i="11"/>
  <c r="CQ232" i="11"/>
  <c r="FP130" i="11"/>
  <c r="EJ309" i="11"/>
  <c r="FR2" i="11"/>
  <c r="BO124" i="11"/>
  <c r="FE41" i="11"/>
  <c r="AX233" i="11"/>
  <c r="BU318" i="11"/>
  <c r="IM263" i="11"/>
  <c r="JG221" i="11"/>
  <c r="FF128" i="11"/>
  <c r="JI320" i="11"/>
  <c r="IS125" i="11"/>
  <c r="HY75" i="11"/>
  <c r="JP109" i="11"/>
  <c r="FD215" i="11"/>
  <c r="HR100" i="11"/>
  <c r="GO78" i="11"/>
  <c r="CV117" i="11"/>
  <c r="EL75" i="11"/>
  <c r="DV14" i="11"/>
  <c r="GS235" i="11"/>
  <c r="GL88" i="11"/>
  <c r="DQ132" i="11"/>
  <c r="JM2" i="11"/>
  <c r="EL166" i="11"/>
  <c r="GU157" i="11"/>
  <c r="EN266" i="11"/>
  <c r="BJ289" i="11"/>
  <c r="CJ154" i="11"/>
  <c r="DQ16" i="11"/>
  <c r="CE178" i="11"/>
  <c r="IV116" i="11"/>
  <c r="DH337" i="11"/>
  <c r="FU317" i="11"/>
  <c r="HZ159" i="11"/>
  <c r="HJ275" i="11"/>
  <c r="AN46" i="11"/>
  <c r="AF76" i="11"/>
  <c r="AU43" i="11"/>
  <c r="JH306" i="11"/>
  <c r="JM60" i="11"/>
  <c r="BE233" i="11"/>
  <c r="JJ280" i="11"/>
  <c r="JM213" i="11"/>
  <c r="DP44" i="11"/>
  <c r="EA308" i="11"/>
  <c r="GF187" i="11"/>
  <c r="DT321" i="11"/>
  <c r="CJ71" i="11"/>
  <c r="CC306" i="11"/>
  <c r="ID133" i="11"/>
  <c r="BC81" i="11"/>
  <c r="EI143" i="11"/>
  <c r="CU349" i="11"/>
  <c r="GZ207" i="11"/>
  <c r="DA3" i="11"/>
  <c r="HB81" i="11"/>
  <c r="GQ32" i="11"/>
  <c r="FM317" i="11"/>
  <c r="CQ29" i="11"/>
  <c r="HC102" i="11"/>
  <c r="ED216" i="11"/>
  <c r="JH41" i="11"/>
  <c r="EA52" i="11"/>
  <c r="EZ214" i="11"/>
  <c r="GE337" i="11"/>
  <c r="JF275" i="11"/>
  <c r="HW308" i="11"/>
  <c r="AQ187" i="11"/>
  <c r="DW211" i="11"/>
  <c r="FL116" i="11"/>
  <c r="AO82" i="11"/>
  <c r="HS242" i="11"/>
  <c r="DL93" i="11"/>
  <c r="HH21" i="11"/>
  <c r="HJ255" i="11"/>
  <c r="BD29" i="11"/>
  <c r="FV136" i="11"/>
  <c r="GP331" i="11"/>
  <c r="CU232" i="11"/>
  <c r="FO44" i="11"/>
  <c r="IQ79" i="11"/>
  <c r="DR58" i="11"/>
  <c r="HQ162" i="11"/>
  <c r="JN197" i="11"/>
  <c r="FG243" i="11"/>
  <c r="GF290" i="11"/>
  <c r="HT88" i="11"/>
  <c r="IP255" i="11"/>
  <c r="GY26" i="11"/>
  <c r="BB81" i="11"/>
  <c r="JE90" i="11"/>
  <c r="BM207" i="11"/>
  <c r="FL264" i="11"/>
  <c r="AP252" i="11"/>
  <c r="GM34" i="11"/>
  <c r="AX195" i="11"/>
  <c r="CB110" i="11"/>
  <c r="IQ24" i="11"/>
  <c r="AI114" i="11"/>
  <c r="DL45" i="11"/>
  <c r="AR232" i="11"/>
  <c r="GZ31" i="11"/>
  <c r="FQ206" i="11"/>
  <c r="GO310" i="11"/>
  <c r="EJ304" i="11"/>
  <c r="EZ93" i="11"/>
  <c r="HJ195" i="11"/>
  <c r="EB50" i="11"/>
  <c r="HY193" i="11"/>
  <c r="FT98" i="11"/>
  <c r="EX141" i="11"/>
  <c r="EP57" i="11"/>
  <c r="JA300" i="11"/>
  <c r="FK80" i="11"/>
  <c r="CI344" i="11"/>
  <c r="FK103" i="11"/>
  <c r="HQ90" i="11"/>
  <c r="FI28" i="11"/>
  <c r="BD256" i="11"/>
  <c r="DR335" i="11"/>
  <c r="IO293" i="11"/>
  <c r="IP6" i="11"/>
  <c r="EY323" i="11"/>
  <c r="HK154" i="11"/>
  <c r="BR144" i="11"/>
  <c r="HK48" i="11"/>
  <c r="AW265" i="11"/>
  <c r="HI179" i="11"/>
  <c r="JJ43" i="11"/>
  <c r="CH203" i="11"/>
  <c r="GQ299" i="11"/>
  <c r="JU334" i="11"/>
  <c r="CQ60" i="11"/>
  <c r="DY135" i="11"/>
  <c r="CK183" i="11"/>
  <c r="BA24" i="11"/>
  <c r="CD118" i="11"/>
  <c r="BH199" i="11"/>
  <c r="BE220" i="11"/>
  <c r="CH162" i="11"/>
  <c r="DG4" i="11"/>
  <c r="GG211" i="11"/>
  <c r="GN172" i="11"/>
  <c r="FO13" i="11"/>
  <c r="EH157" i="11"/>
  <c r="EJ148" i="11"/>
  <c r="HE75" i="11"/>
  <c r="ID319" i="11"/>
  <c r="AF282" i="11"/>
  <c r="ED317" i="11"/>
  <c r="HT265" i="11"/>
  <c r="EP273" i="11"/>
  <c r="GL38" i="11"/>
  <c r="JC239" i="11"/>
  <c r="FU61" i="11"/>
  <c r="IF157" i="11"/>
  <c r="JG263" i="11"/>
  <c r="IU49" i="11"/>
  <c r="CN228" i="11"/>
  <c r="HR346" i="11"/>
  <c r="EN135" i="11"/>
  <c r="JQ338" i="11"/>
  <c r="CI234" i="11"/>
  <c r="BC66" i="11"/>
  <c r="GP21" i="11"/>
  <c r="IF133" i="11"/>
  <c r="FU252" i="11"/>
  <c r="FI157" i="11"/>
  <c r="DX219" i="11"/>
  <c r="DT162" i="11"/>
  <c r="JP311" i="11"/>
  <c r="HF316" i="11"/>
  <c r="GT306" i="11"/>
  <c r="EJ42" i="11"/>
  <c r="CH117" i="11"/>
  <c r="FO182" i="11"/>
  <c r="HY125" i="11"/>
  <c r="CM151" i="11"/>
  <c r="BR63" i="11"/>
  <c r="JI234" i="11"/>
  <c r="JS40" i="11"/>
  <c r="BI260" i="11"/>
  <c r="ID278" i="11"/>
  <c r="EC45" i="11"/>
  <c r="CI310" i="11"/>
  <c r="HD334" i="11"/>
  <c r="HK101" i="11"/>
  <c r="JR256" i="11"/>
  <c r="FQ155" i="11"/>
  <c r="FV281" i="11"/>
  <c r="HS90" i="11"/>
  <c r="ID267" i="11"/>
  <c r="FT20" i="11"/>
  <c r="GM192" i="11"/>
  <c r="IX295" i="11"/>
  <c r="EJ236" i="11"/>
  <c r="ES29" i="11"/>
  <c r="EM228" i="11"/>
  <c r="DQ89" i="11"/>
  <c r="EA30" i="11"/>
  <c r="CQ351" i="11"/>
  <c r="DP36" i="11"/>
  <c r="GW80" i="11"/>
  <c r="GE251" i="11"/>
  <c r="GS263" i="11"/>
  <c r="HC21" i="11"/>
  <c r="IR250" i="11"/>
  <c r="BM24" i="11"/>
  <c r="JS325" i="11"/>
  <c r="DL34" i="11"/>
  <c r="JM245" i="11"/>
  <c r="HA128" i="11"/>
  <c r="ET189" i="11"/>
  <c r="HK330" i="11"/>
  <c r="JH279" i="11"/>
  <c r="JO267" i="11"/>
  <c r="CU179" i="11"/>
  <c r="GN306" i="11"/>
  <c r="GU293" i="11"/>
  <c r="BQ26" i="11"/>
  <c r="AX132" i="11"/>
  <c r="ED315" i="11"/>
  <c r="GC198" i="11"/>
  <c r="GS78" i="11"/>
  <c r="GY112" i="11"/>
  <c r="BS339" i="11"/>
  <c r="EC147" i="11"/>
  <c r="BR146" i="11"/>
  <c r="HL82" i="11"/>
  <c r="AV279" i="11"/>
  <c r="IU133" i="11"/>
  <c r="HM71" i="11"/>
  <c r="IS315" i="11"/>
  <c r="HM248" i="11"/>
  <c r="HV242" i="11"/>
  <c r="AQ322" i="11"/>
  <c r="BG75" i="11"/>
  <c r="EF296" i="11"/>
  <c r="FH272" i="11"/>
  <c r="GP12" i="11"/>
  <c r="AO242" i="11"/>
  <c r="IU181" i="11"/>
  <c r="IC269" i="11"/>
  <c r="IW24" i="11"/>
  <c r="HC316" i="11"/>
  <c r="HJ175" i="11"/>
  <c r="JE69" i="11"/>
  <c r="FD40" i="11"/>
  <c r="HB33" i="11"/>
  <c r="GS10" i="11"/>
  <c r="EY21" i="11"/>
  <c r="JA293" i="11"/>
  <c r="BP341" i="11"/>
  <c r="HA191" i="11"/>
  <c r="EX129" i="11"/>
  <c r="FV127" i="11"/>
  <c r="IJ336" i="11"/>
  <c r="EY274" i="11"/>
  <c r="DF330" i="11"/>
  <c r="HN272" i="11"/>
  <c r="IT82" i="11"/>
  <c r="EV5" i="11"/>
  <c r="EN241" i="11"/>
  <c r="GT112" i="11"/>
  <c r="DV228" i="11"/>
  <c r="DX338" i="11"/>
  <c r="CW178" i="11"/>
  <c r="IV230" i="11"/>
  <c r="HM62" i="11"/>
  <c r="EN113" i="11"/>
  <c r="EE164" i="11"/>
  <c r="FR265" i="11"/>
  <c r="DU191" i="11"/>
  <c r="HK230" i="11"/>
  <c r="CT162" i="11"/>
  <c r="DG285" i="11"/>
  <c r="AU300" i="11"/>
  <c r="GY332" i="11"/>
  <c r="IG199" i="11"/>
  <c r="JT286" i="11"/>
  <c r="DN108" i="11"/>
  <c r="EP48" i="11"/>
  <c r="JG317" i="11"/>
  <c r="JL70" i="11"/>
  <c r="IV164" i="11"/>
  <c r="DB116" i="11"/>
  <c r="GL99" i="11"/>
  <c r="ER144" i="11"/>
  <c r="EL247" i="11"/>
  <c r="DU219" i="11"/>
  <c r="FG105" i="11"/>
  <c r="CX347" i="11"/>
  <c r="EF343" i="11"/>
  <c r="IV225" i="11"/>
  <c r="IW95" i="11"/>
  <c r="BC266" i="11"/>
  <c r="IJ183" i="11"/>
  <c r="FE239" i="11"/>
  <c r="BM54" i="11"/>
  <c r="CH110" i="11"/>
  <c r="CE11" i="11"/>
  <c r="IY296" i="11"/>
  <c r="CQ27" i="11"/>
  <c r="IL288" i="11"/>
  <c r="JN84" i="11"/>
  <c r="IL16" i="11"/>
  <c r="EI311" i="11"/>
  <c r="ET181" i="11"/>
  <c r="IG256" i="11"/>
  <c r="AY265" i="11"/>
  <c r="EF91" i="11"/>
  <c r="IM216" i="11"/>
  <c r="EQ118" i="11"/>
  <c r="JS115" i="11"/>
  <c r="HS316" i="11"/>
  <c r="HI256" i="11"/>
  <c r="HK41" i="11"/>
  <c r="FT347" i="11"/>
  <c r="ID137" i="11"/>
  <c r="GG243" i="11"/>
  <c r="IK98" i="11"/>
  <c r="DU285" i="11"/>
  <c r="FX190" i="11"/>
  <c r="DU133" i="11"/>
  <c r="GC175" i="11"/>
  <c r="IE14" i="11"/>
  <c r="BW183" i="11"/>
  <c r="AU194" i="11"/>
  <c r="EN165" i="11"/>
  <c r="JP159" i="11"/>
  <c r="GG265" i="11"/>
  <c r="HM256" i="11"/>
  <c r="IR295" i="11"/>
  <c r="FS339" i="11"/>
  <c r="BQ339" i="11"/>
  <c r="CS192" i="11"/>
  <c r="CD77" i="11"/>
  <c r="EQ235" i="11"/>
  <c r="DY244" i="11"/>
  <c r="GT349" i="11"/>
  <c r="HF173" i="11"/>
  <c r="JM41" i="11"/>
  <c r="AK66" i="11"/>
  <c r="IP76" i="11"/>
  <c r="FN111" i="11"/>
  <c r="AS260" i="11"/>
  <c r="JT119" i="11"/>
  <c r="CX319" i="11"/>
  <c r="HZ19" i="11"/>
  <c r="IO207" i="11"/>
  <c r="AJ97" i="11"/>
  <c r="BI309" i="11"/>
  <c r="HR43" i="11"/>
  <c r="GJ147" i="11"/>
  <c r="HD19" i="11"/>
  <c r="CF256" i="11"/>
  <c r="HY259" i="11"/>
  <c r="CE76" i="11"/>
  <c r="EJ114" i="11"/>
  <c r="IN233" i="11"/>
  <c r="CR142" i="11"/>
  <c r="DD312" i="11"/>
  <c r="DL322" i="11"/>
  <c r="JF81" i="11"/>
  <c r="GS106" i="11"/>
  <c r="DG206" i="11"/>
  <c r="GC106" i="11"/>
  <c r="CT336" i="11"/>
  <c r="CT265" i="11"/>
  <c r="JJ279" i="11"/>
  <c r="GV140" i="11"/>
  <c r="GX94" i="11"/>
  <c r="EW199" i="11"/>
  <c r="BW74" i="11"/>
  <c r="EB5" i="11"/>
  <c r="AJ321" i="11"/>
  <c r="AE233" i="11"/>
  <c r="FP327" i="11"/>
  <c r="FJ143" i="11"/>
  <c r="JU96" i="11"/>
  <c r="JI189" i="11"/>
  <c r="DZ291" i="11"/>
  <c r="CY161" i="11"/>
  <c r="BN271" i="11"/>
  <c r="CQ63" i="11"/>
  <c r="JQ218" i="11"/>
  <c r="BS217" i="11"/>
  <c r="IT183" i="11"/>
  <c r="EY277" i="11"/>
  <c r="GB75" i="11"/>
  <c r="BA64" i="11"/>
  <c r="DA28" i="11"/>
  <c r="JU54" i="11"/>
  <c r="EA190" i="11"/>
  <c r="JP60" i="11"/>
  <c r="BD91" i="11"/>
  <c r="AQ327" i="11"/>
  <c r="AP99" i="11"/>
  <c r="CO277" i="11"/>
  <c r="AW346" i="11"/>
  <c r="ER322" i="11"/>
  <c r="BD57" i="11"/>
  <c r="JP340" i="11"/>
  <c r="HX129" i="11"/>
  <c r="HI18" i="11"/>
  <c r="DV268" i="11"/>
  <c r="GP279" i="11"/>
  <c r="CI131" i="11"/>
  <c r="AU208" i="11"/>
  <c r="JM99" i="11"/>
  <c r="IB307" i="11"/>
  <c r="DF51" i="11"/>
  <c r="CA120" i="11"/>
  <c r="BF140" i="11"/>
  <c r="HN315" i="11"/>
  <c r="AK291" i="11"/>
  <c r="CK35" i="11"/>
  <c r="JJ193" i="11"/>
  <c r="DB7" i="11"/>
  <c r="HJ136" i="11"/>
  <c r="FB68" i="11"/>
  <c r="GY210" i="11"/>
  <c r="EN284" i="11"/>
  <c r="DK57" i="11"/>
  <c r="HN334" i="11"/>
  <c r="CF301" i="11"/>
  <c r="JI223" i="11"/>
  <c r="AO66" i="11"/>
  <c r="FF344" i="11"/>
  <c r="GZ346" i="11"/>
  <c r="FB91" i="11"/>
  <c r="IE346" i="11"/>
  <c r="AH12" i="11"/>
  <c r="CX238" i="11"/>
  <c r="BV39" i="11"/>
  <c r="CT241" i="11"/>
  <c r="DO165" i="11"/>
  <c r="HM210" i="11"/>
  <c r="EJ165" i="11"/>
  <c r="IS266" i="11"/>
  <c r="EJ331" i="11"/>
  <c r="FK42" i="11"/>
  <c r="GX83" i="11"/>
  <c r="AR206" i="11"/>
  <c r="BN322" i="11"/>
  <c r="JO264" i="11"/>
  <c r="IS259" i="11"/>
  <c r="ER31" i="11"/>
  <c r="FX198" i="11"/>
  <c r="CQ165" i="11"/>
  <c r="BF237" i="11"/>
  <c r="JA25" i="11"/>
  <c r="DX189" i="11"/>
  <c r="GX46" i="11"/>
  <c r="CP109" i="11"/>
  <c r="DG294" i="11"/>
  <c r="BE193" i="11"/>
  <c r="HN171" i="11"/>
  <c r="GA16" i="11"/>
  <c r="EZ225" i="11"/>
  <c r="DB168" i="11"/>
  <c r="GL323" i="11"/>
  <c r="HO290" i="11"/>
  <c r="IK305" i="11"/>
  <c r="FN132" i="11"/>
  <c r="AH131" i="11"/>
  <c r="AY158" i="11"/>
  <c r="JP248" i="11"/>
  <c r="IN55" i="11"/>
  <c r="EY233" i="11"/>
  <c r="EO12" i="11"/>
  <c r="ET52" i="11"/>
  <c r="EF98" i="11"/>
  <c r="HL214" i="11"/>
  <c r="FR86" i="11"/>
  <c r="BD325" i="11"/>
  <c r="FY178" i="11"/>
  <c r="IX28" i="11"/>
  <c r="BZ335" i="11"/>
  <c r="ET247" i="11"/>
  <c r="IO263" i="11"/>
  <c r="DE318" i="11"/>
  <c r="CN169" i="11"/>
  <c r="BL130" i="11"/>
  <c r="GA287" i="11"/>
  <c r="DR65" i="11"/>
  <c r="GE156" i="11"/>
  <c r="EL245" i="11"/>
  <c r="JE87" i="11"/>
  <c r="ES258" i="11"/>
  <c r="BK321" i="11"/>
  <c r="AN250" i="11"/>
  <c r="JJ160" i="11"/>
  <c r="JR342" i="11"/>
  <c r="DI84" i="11"/>
  <c r="JB91" i="11"/>
  <c r="FP206" i="11"/>
  <c r="CU180" i="11"/>
  <c r="EM253" i="11"/>
  <c r="FL338" i="11"/>
  <c r="JM344" i="11"/>
  <c r="EU265" i="11"/>
  <c r="EX241" i="11"/>
  <c r="GJ296" i="11"/>
  <c r="EN14" i="11"/>
  <c r="FF210" i="11"/>
  <c r="EL168" i="11"/>
  <c r="BR160" i="11"/>
  <c r="GT236" i="11"/>
  <c r="EN223" i="11"/>
  <c r="FV290" i="11"/>
  <c r="FZ3" i="11"/>
  <c r="FS186" i="11"/>
  <c r="GM63" i="11"/>
  <c r="AE161" i="11"/>
  <c r="BK318" i="11"/>
  <c r="GN297" i="11"/>
  <c r="JT4" i="11"/>
  <c r="CY225" i="11"/>
  <c r="HW99" i="11"/>
  <c r="ID199" i="11"/>
  <c r="IT311" i="11"/>
  <c r="GS13" i="11"/>
  <c r="JQ63" i="11"/>
  <c r="DY180" i="11"/>
  <c r="AG12" i="11"/>
  <c r="CV92" i="11"/>
  <c r="IP256" i="11"/>
  <c r="DA167" i="11"/>
  <c r="FC124" i="11"/>
  <c r="DU76" i="11"/>
  <c r="GE335" i="11"/>
  <c r="BF120" i="11"/>
  <c r="HH305" i="11"/>
  <c r="GM287" i="11"/>
  <c r="AS189" i="11"/>
  <c r="EY333" i="11"/>
  <c r="HZ162" i="11"/>
  <c r="AJ11" i="11"/>
  <c r="IS270" i="11"/>
  <c r="AI147" i="11"/>
  <c r="FO5" i="11"/>
  <c r="FG5" i="11"/>
  <c r="DN101" i="11"/>
  <c r="BJ194" i="11"/>
  <c r="DE189" i="11"/>
  <c r="JG223" i="11"/>
  <c r="BB59" i="11"/>
  <c r="GU203" i="11"/>
  <c r="BW313" i="11"/>
  <c r="JE279" i="11"/>
  <c r="AE13" i="11"/>
  <c r="GJ132" i="11"/>
  <c r="AP19" i="11"/>
  <c r="AE221" i="11"/>
  <c r="HP252" i="11"/>
  <c r="HI294" i="11"/>
  <c r="JF218" i="11"/>
  <c r="ER49" i="11"/>
  <c r="FF290" i="11"/>
  <c r="EK162" i="11"/>
  <c r="FZ38" i="11"/>
  <c r="AW140" i="11"/>
  <c r="HR181" i="11"/>
  <c r="HM264" i="11"/>
  <c r="EN272" i="11"/>
  <c r="BM258" i="11"/>
  <c r="GU113" i="11"/>
  <c r="FS153" i="11"/>
  <c r="GR61" i="11"/>
  <c r="IJ296" i="11"/>
  <c r="BR35" i="11"/>
  <c r="DJ284" i="11"/>
  <c r="DS255" i="11"/>
  <c r="GB126" i="11"/>
  <c r="GH272" i="11"/>
  <c r="EJ294" i="11"/>
  <c r="DT296" i="11"/>
  <c r="DX18" i="11"/>
  <c r="IT279" i="11"/>
  <c r="HH312" i="11"/>
  <c r="EB12" i="11"/>
  <c r="HM108" i="11"/>
  <c r="IS86" i="11"/>
  <c r="BS255" i="11"/>
  <c r="GL86" i="11"/>
  <c r="EH349" i="11"/>
  <c r="EB320" i="11"/>
  <c r="FG237" i="11"/>
  <c r="ED253" i="11"/>
  <c r="AU57" i="11"/>
  <c r="JH31" i="11"/>
  <c r="FR309" i="11"/>
  <c r="GB3" i="11"/>
  <c r="DC323" i="11"/>
  <c r="CS207" i="11"/>
  <c r="BD34" i="11"/>
  <c r="EV136" i="11"/>
  <c r="JS12" i="11"/>
  <c r="IU309" i="11"/>
  <c r="II93" i="11"/>
  <c r="FF309" i="11"/>
  <c r="AZ192" i="11"/>
  <c r="DI103" i="11"/>
  <c r="HK314" i="11"/>
  <c r="CK198" i="11"/>
  <c r="AQ199" i="11"/>
  <c r="BF283" i="11"/>
  <c r="HQ153" i="11"/>
  <c r="AR109" i="11"/>
  <c r="AX135" i="11"/>
  <c r="CS242" i="11"/>
  <c r="JC310" i="11"/>
  <c r="BM80" i="11"/>
  <c r="GD182" i="11"/>
  <c r="GO238" i="11"/>
  <c r="GR348" i="11"/>
  <c r="CK317" i="11"/>
  <c r="IQ93" i="11"/>
  <c r="EI78" i="11"/>
  <c r="DO305" i="11"/>
  <c r="ID72" i="11"/>
  <c r="DQ73" i="11"/>
  <c r="FO221" i="11"/>
  <c r="IM233" i="11"/>
  <c r="FX207" i="11"/>
  <c r="EY63" i="11"/>
  <c r="HJ227" i="11"/>
  <c r="HG3" i="11"/>
  <c r="FX288" i="11"/>
  <c r="AU237" i="11"/>
  <c r="HU279" i="11"/>
  <c r="CX169" i="11"/>
  <c r="CD247" i="11"/>
  <c r="JS198" i="11"/>
  <c r="FG53" i="11"/>
  <c r="EV226" i="11"/>
  <c r="BG55" i="11"/>
  <c r="HM66" i="11"/>
  <c r="CY314" i="11"/>
  <c r="IO76" i="11"/>
  <c r="FY18" i="11"/>
  <c r="GE264" i="11"/>
  <c r="BF347" i="11"/>
  <c r="DS193" i="11"/>
  <c r="BK165" i="11"/>
  <c r="DZ164" i="11"/>
  <c r="JE220" i="11"/>
  <c r="DU315" i="11"/>
  <c r="FM201" i="11"/>
  <c r="JM150" i="11"/>
  <c r="BA114" i="11"/>
  <c r="BH337" i="11"/>
  <c r="AL289" i="11"/>
  <c r="GY200" i="11"/>
  <c r="BV123" i="11"/>
  <c r="BL203" i="11"/>
  <c r="IZ14" i="11"/>
  <c r="JS53" i="11"/>
  <c r="CD194" i="11"/>
  <c r="BF304" i="11"/>
  <c r="CS314" i="11"/>
  <c r="IA270" i="11"/>
  <c r="HE238" i="11"/>
  <c r="HG276" i="11"/>
  <c r="HB307" i="11"/>
  <c r="GA318" i="11"/>
  <c r="FE170" i="11"/>
  <c r="CE316" i="11"/>
  <c r="EP163" i="11"/>
  <c r="BK258" i="11"/>
  <c r="EW245" i="11"/>
  <c r="FE303" i="11"/>
  <c r="GI126" i="11"/>
  <c r="HG23" i="11"/>
  <c r="FH12" i="11"/>
  <c r="IN325" i="11"/>
  <c r="CQ235" i="11"/>
  <c r="DP160" i="11"/>
  <c r="AZ191" i="11"/>
  <c r="HN140" i="11"/>
  <c r="HE66" i="11"/>
  <c r="EO148" i="11"/>
  <c r="ET93" i="11"/>
  <c r="GF261" i="11"/>
  <c r="EI225" i="11"/>
  <c r="FC288" i="11"/>
  <c r="IP191" i="11"/>
  <c r="CG140" i="11"/>
  <c r="BG288" i="11"/>
  <c r="DO283" i="11"/>
  <c r="FG39" i="11"/>
  <c r="GN270" i="11"/>
  <c r="GY273" i="11"/>
  <c r="AO249" i="11"/>
  <c r="BX30" i="11"/>
  <c r="IT267" i="11"/>
  <c r="GF169" i="11"/>
  <c r="AZ182" i="11"/>
  <c r="JJ179" i="11"/>
  <c r="IC314" i="11"/>
  <c r="AE325" i="11"/>
  <c r="HF38" i="11"/>
  <c r="IS168" i="11"/>
  <c r="IB16" i="11"/>
  <c r="IS183" i="11"/>
  <c r="HB6" i="11"/>
  <c r="DL245" i="11"/>
  <c r="EX44" i="11"/>
  <c r="GF112" i="11"/>
  <c r="ET58" i="11"/>
  <c r="EW32" i="11"/>
  <c r="GZ113" i="11"/>
  <c r="ER171" i="11"/>
  <c r="CP296" i="11"/>
  <c r="FU180" i="11"/>
  <c r="DB110" i="11"/>
  <c r="AK38" i="11"/>
  <c r="HD176" i="11"/>
  <c r="HS195" i="11"/>
  <c r="II247" i="11"/>
  <c r="AD259" i="11"/>
  <c r="CF148" i="11"/>
  <c r="BY14" i="11"/>
  <c r="BK75" i="11"/>
  <c r="FG66" i="11"/>
  <c r="EL56" i="11"/>
  <c r="BE179" i="11"/>
  <c r="DN47" i="11"/>
  <c r="GB199" i="11"/>
  <c r="GT291" i="11"/>
  <c r="IW57" i="11"/>
  <c r="AD135" i="11"/>
  <c r="FZ39" i="11"/>
  <c r="GH194" i="11"/>
  <c r="AS141" i="11"/>
  <c r="DS107" i="11"/>
  <c r="EY110" i="11"/>
  <c r="CG42" i="11"/>
  <c r="JO84" i="11"/>
  <c r="HR173" i="11"/>
  <c r="HN38" i="11"/>
  <c r="DT226" i="11"/>
  <c r="DX36" i="11"/>
  <c r="DC188" i="11"/>
  <c r="FL31" i="11"/>
  <c r="GX267" i="11"/>
  <c r="EA202" i="11"/>
  <c r="AR63" i="11"/>
  <c r="IM43" i="11"/>
  <c r="HL204" i="11"/>
  <c r="ID306" i="11"/>
  <c r="HN50" i="11"/>
  <c r="GK213" i="11"/>
  <c r="JP38" i="11"/>
  <c r="FR216" i="11"/>
  <c r="BH176" i="11"/>
  <c r="CY332" i="11"/>
  <c r="HQ72" i="11"/>
  <c r="GK312" i="11"/>
  <c r="IQ228" i="11"/>
  <c r="AD270" i="11"/>
  <c r="GO243" i="11"/>
  <c r="CE151" i="11"/>
  <c r="DL6" i="11"/>
  <c r="FS49" i="11"/>
  <c r="CT267" i="11"/>
  <c r="EP168" i="11"/>
  <c r="HR305" i="11"/>
  <c r="BA160" i="11"/>
  <c r="GX290" i="11"/>
  <c r="IB145" i="11"/>
  <c r="CS169" i="11"/>
  <c r="ET63" i="11"/>
  <c r="GU296" i="11"/>
  <c r="GE149" i="11"/>
  <c r="BM179" i="11"/>
  <c r="FF144" i="11"/>
  <c r="ED70" i="11"/>
  <c r="HE86" i="11"/>
  <c r="GB7" i="11"/>
  <c r="IV348" i="11"/>
  <c r="FF74" i="11"/>
  <c r="HG192" i="11"/>
  <c r="IQ56" i="11"/>
  <c r="IA314" i="11"/>
  <c r="GV141" i="11"/>
  <c r="AW168" i="11"/>
  <c r="AI85" i="11"/>
  <c r="HD310" i="11"/>
  <c r="HX62" i="11"/>
  <c r="EF67" i="11"/>
  <c r="EC35" i="11"/>
  <c r="EZ304" i="11"/>
  <c r="JS158" i="11"/>
  <c r="IL153" i="11"/>
  <c r="II147" i="11"/>
  <c r="BC117" i="11"/>
  <c r="GI227" i="11"/>
  <c r="EN316" i="11"/>
  <c r="EI131" i="11"/>
  <c r="CI293" i="11"/>
  <c r="GR114" i="11"/>
  <c r="EK350" i="11"/>
  <c r="DN105" i="11"/>
  <c r="FP319" i="11"/>
  <c r="GI163" i="11"/>
  <c r="BQ342" i="11"/>
  <c r="CV339" i="11"/>
  <c r="HV202" i="11"/>
  <c r="BL321" i="11"/>
  <c r="IX99" i="11"/>
  <c r="JK311" i="11"/>
  <c r="FC118" i="11"/>
  <c r="DD185" i="11"/>
  <c r="IS139" i="11"/>
  <c r="II228" i="11"/>
  <c r="GH290" i="11"/>
  <c r="AN229" i="11"/>
  <c r="JE102" i="11"/>
  <c r="DB189" i="11"/>
  <c r="IS63" i="11"/>
  <c r="ET325" i="11"/>
  <c r="GB39" i="11"/>
  <c r="CU33" i="11"/>
  <c r="IQ15" i="11"/>
  <c r="GK234" i="11"/>
  <c r="CY56" i="11"/>
  <c r="IV168" i="11"/>
  <c r="FS130" i="11"/>
  <c r="BJ301" i="11"/>
  <c r="CR6" i="11"/>
  <c r="FM267" i="11"/>
  <c r="GM332" i="11"/>
  <c r="CE83" i="11"/>
  <c r="BQ328" i="11"/>
  <c r="FK116" i="11"/>
  <c r="EB137" i="11"/>
  <c r="CF140" i="11"/>
  <c r="CE268" i="11"/>
  <c r="ES56" i="11"/>
  <c r="FU63" i="11"/>
  <c r="DN100" i="11"/>
  <c r="JF202" i="11"/>
  <c r="FC54" i="11"/>
  <c r="AW89" i="11"/>
  <c r="HL209" i="11"/>
  <c r="HA89" i="11"/>
  <c r="DJ330" i="11"/>
  <c r="AV113" i="11"/>
  <c r="FX172" i="11"/>
  <c r="EK185" i="11"/>
  <c r="BD271" i="11"/>
  <c r="HN129" i="11"/>
  <c r="HD147" i="11"/>
  <c r="CI135" i="11"/>
  <c r="BR333" i="11"/>
  <c r="HL331" i="11"/>
  <c r="AZ331" i="11"/>
  <c r="HY211" i="11"/>
  <c r="FN250" i="11"/>
  <c r="JU38" i="11"/>
  <c r="HI31" i="11"/>
  <c r="HL279" i="11"/>
  <c r="FI342" i="11"/>
  <c r="DE181" i="11"/>
  <c r="IF76" i="11"/>
  <c r="DK279" i="11"/>
  <c r="GG313" i="11"/>
  <c r="JP147" i="11"/>
  <c r="CS72" i="11"/>
  <c r="CE139" i="11"/>
  <c r="AH43" i="11"/>
  <c r="FJ80" i="11"/>
  <c r="FZ193" i="11"/>
  <c r="CT255" i="11"/>
  <c r="AY308" i="11"/>
  <c r="BO167" i="11"/>
  <c r="GL120" i="11"/>
  <c r="EN130" i="11"/>
  <c r="HS158" i="11"/>
  <c r="HV336" i="11"/>
  <c r="HD104" i="11"/>
  <c r="HH90" i="11"/>
  <c r="GM23" i="11"/>
  <c r="EH60" i="11"/>
  <c r="AP295" i="11"/>
  <c r="HR174" i="11"/>
  <c r="IE132" i="11"/>
  <c r="GN46" i="11"/>
  <c r="GD287" i="11"/>
  <c r="BQ174" i="11"/>
  <c r="JE34" i="11"/>
  <c r="EK228" i="11"/>
  <c r="IL3" i="11"/>
  <c r="HP319" i="11"/>
  <c r="AF36" i="11"/>
  <c r="AH259" i="11"/>
  <c r="AH336" i="11"/>
  <c r="BX274" i="11"/>
  <c r="GJ73" i="11"/>
  <c r="FF178" i="11"/>
  <c r="HU134" i="11"/>
  <c r="GP293" i="11"/>
  <c r="AR204" i="11"/>
  <c r="JT86" i="11"/>
  <c r="EZ169" i="11"/>
  <c r="AY283" i="11"/>
  <c r="GU338" i="11"/>
  <c r="FS150" i="11"/>
  <c r="AM71" i="11"/>
  <c r="JI52" i="11"/>
  <c r="IC303" i="11"/>
  <c r="EI5" i="11"/>
  <c r="HP115" i="11"/>
  <c r="JI174" i="11"/>
  <c r="AX169" i="11"/>
  <c r="JJ306" i="11"/>
  <c r="FS13" i="11"/>
  <c r="FV48" i="11"/>
  <c r="GE197" i="11"/>
  <c r="GJ88" i="11"/>
  <c r="CH113" i="11"/>
  <c r="EM222" i="11"/>
  <c r="CC203" i="11"/>
  <c r="CN275" i="11"/>
  <c r="ID329" i="11"/>
  <c r="BD320" i="11"/>
  <c r="HR71" i="11"/>
  <c r="IK317" i="11"/>
  <c r="HG52" i="11"/>
  <c r="BO152" i="11"/>
  <c r="EK216" i="11"/>
  <c r="CC165" i="11"/>
  <c r="JF34" i="11"/>
  <c r="CI233" i="11"/>
  <c r="IF86" i="11"/>
  <c r="IG295" i="11"/>
  <c r="DQ113" i="11"/>
  <c r="AW333" i="11"/>
  <c r="CV7" i="11"/>
  <c r="BB273" i="11"/>
  <c r="AX182" i="11"/>
  <c r="IU233" i="11"/>
  <c r="BV43" i="11"/>
  <c r="DT195" i="11"/>
  <c r="DQ346" i="11"/>
  <c r="DA235" i="11"/>
  <c r="JA255" i="11"/>
  <c r="GQ98" i="11"/>
  <c r="CK33" i="11"/>
  <c r="BH278" i="11"/>
  <c r="CQ206" i="11"/>
  <c r="JD292" i="11"/>
  <c r="HG234" i="11"/>
  <c r="IG101" i="11"/>
  <c r="IG118" i="11"/>
  <c r="DK25" i="11"/>
  <c r="BS176" i="11"/>
  <c r="EV96" i="11"/>
  <c r="AR114" i="11"/>
  <c r="EV296" i="11"/>
  <c r="BX310" i="11"/>
  <c r="GC306" i="11"/>
  <c r="JP105" i="11"/>
  <c r="JM101" i="11"/>
  <c r="IR76" i="11"/>
  <c r="FW220" i="11"/>
  <c r="BC173" i="11"/>
  <c r="GX37" i="11"/>
  <c r="DA252" i="11"/>
  <c r="AO9" i="11"/>
  <c r="DL215" i="11"/>
  <c r="IF151" i="11"/>
  <c r="EG153" i="11"/>
  <c r="HJ297" i="11"/>
  <c r="FN103" i="11"/>
  <c r="DS163" i="11"/>
  <c r="EC128" i="11"/>
  <c r="CW342" i="11"/>
  <c r="CA215" i="11"/>
  <c r="JJ140" i="11"/>
  <c r="CC37" i="11"/>
  <c r="DB330" i="11"/>
  <c r="GU100" i="11"/>
  <c r="FU153" i="11"/>
  <c r="AW32" i="11"/>
  <c r="BR244" i="11"/>
  <c r="IR138" i="11"/>
  <c r="CL65" i="11"/>
  <c r="DW103" i="11"/>
  <c r="GP329" i="11"/>
  <c r="HO71" i="11"/>
  <c r="CT286" i="11"/>
  <c r="HI39" i="11"/>
  <c r="GB331" i="11"/>
  <c r="EB149" i="11"/>
  <c r="AY48" i="11"/>
  <c r="FU113" i="11"/>
  <c r="CR342" i="11"/>
  <c r="JH316" i="11"/>
  <c r="CU230" i="11"/>
  <c r="EJ280" i="11"/>
  <c r="GQ226" i="11"/>
  <c r="EM313" i="11"/>
  <c r="BR133" i="11"/>
  <c r="JS193" i="11"/>
  <c r="FR329" i="11"/>
  <c r="EQ314" i="11"/>
  <c r="FQ159" i="11"/>
  <c r="EG314" i="11"/>
  <c r="FK282" i="11"/>
  <c r="JR296" i="11"/>
  <c r="GZ73" i="11"/>
  <c r="CH289" i="11"/>
  <c r="FP264" i="11"/>
  <c r="FD347" i="11"/>
  <c r="HE346" i="11"/>
  <c r="HM300" i="11"/>
  <c r="ET110" i="11"/>
  <c r="CA11" i="11"/>
  <c r="HT105" i="11"/>
  <c r="DS254" i="11"/>
  <c r="II304" i="11"/>
  <c r="IX5" i="11"/>
  <c r="AX266" i="11"/>
  <c r="FW116" i="11"/>
  <c r="IQ306" i="11"/>
  <c r="HL286" i="11"/>
  <c r="IX183" i="11"/>
  <c r="DT12" i="11"/>
  <c r="HA15" i="11"/>
  <c r="EN24" i="11"/>
  <c r="EL139" i="11"/>
  <c r="CE103" i="11"/>
  <c r="JC92" i="11"/>
  <c r="IY22" i="11"/>
  <c r="DX109" i="11"/>
  <c r="IO142" i="11"/>
  <c r="HN165" i="11"/>
  <c r="GC334" i="11"/>
  <c r="GH119" i="11"/>
  <c r="CJ155" i="11"/>
  <c r="FH323" i="11"/>
  <c r="AG8" i="11"/>
  <c r="EG128" i="11"/>
  <c r="IY38" i="11"/>
  <c r="IU126" i="11"/>
  <c r="IN58" i="11"/>
  <c r="JN201" i="11"/>
  <c r="FK228" i="11"/>
  <c r="GB141" i="11"/>
  <c r="FT237" i="11"/>
  <c r="CC59" i="11"/>
  <c r="JI259" i="11"/>
  <c r="CG226" i="11"/>
  <c r="JR88" i="11"/>
  <c r="EA318" i="11"/>
  <c r="AK142" i="11"/>
  <c r="GI265" i="11"/>
  <c r="IC258" i="11"/>
  <c r="FI199" i="11"/>
  <c r="IB47" i="11"/>
  <c r="GS90" i="11"/>
  <c r="FF335" i="11"/>
  <c r="IN201" i="11"/>
  <c r="JH139" i="11"/>
  <c r="BE98" i="11"/>
  <c r="GM262" i="11"/>
  <c r="AO181" i="11"/>
  <c r="JC63" i="11"/>
  <c r="AO296" i="11"/>
  <c r="GN267" i="11"/>
  <c r="HX21" i="11"/>
  <c r="AD93" i="11"/>
  <c r="GN230" i="11"/>
  <c r="AY84" i="11"/>
  <c r="HE334" i="11"/>
  <c r="GU214" i="11"/>
  <c r="AW109" i="11"/>
  <c r="AS51" i="11"/>
  <c r="AS345" i="11"/>
  <c r="GK347" i="11"/>
  <c r="DP46" i="11"/>
  <c r="IM111" i="11"/>
  <c r="CU57" i="11"/>
  <c r="AX151" i="11"/>
  <c r="CC64" i="11"/>
  <c r="FP203" i="11"/>
  <c r="HE135" i="11"/>
  <c r="CM309" i="11"/>
  <c r="HK209" i="11"/>
  <c r="IX46" i="11"/>
  <c r="EJ130" i="11"/>
  <c r="IE341" i="11"/>
  <c r="DN300" i="11"/>
  <c r="HP190" i="11"/>
  <c r="CT71" i="11"/>
  <c r="AQ70" i="11"/>
  <c r="IY322" i="11"/>
  <c r="DJ316" i="11"/>
  <c r="BS4" i="11"/>
  <c r="IH189" i="11"/>
  <c r="EZ122" i="11"/>
  <c r="IU318" i="11"/>
  <c r="HA187" i="11"/>
  <c r="IG149" i="11"/>
  <c r="IK332" i="11"/>
  <c r="IF122" i="11"/>
  <c r="AU288" i="11"/>
  <c r="GL113" i="11"/>
  <c r="HB130" i="11"/>
  <c r="JS301" i="11"/>
  <c r="DO62" i="11"/>
  <c r="HY279" i="11"/>
  <c r="IC14" i="11"/>
  <c r="BT319" i="11"/>
  <c r="EW46" i="11"/>
  <c r="IJ340" i="11"/>
  <c r="CY289" i="11"/>
  <c r="CD82" i="11"/>
  <c r="HN335" i="11"/>
  <c r="HH82" i="11"/>
  <c r="FX122" i="11"/>
  <c r="BK74" i="11"/>
  <c r="GY106" i="11"/>
  <c r="DC256" i="11"/>
  <c r="HO193" i="11"/>
  <c r="EK127" i="11"/>
  <c r="BC179" i="11"/>
  <c r="AR125" i="11"/>
  <c r="DA237" i="11"/>
  <c r="DK102" i="11"/>
  <c r="GD17" i="11"/>
  <c r="EN233" i="11"/>
  <c r="BG129" i="11"/>
  <c r="HP265" i="11"/>
  <c r="BK341" i="11"/>
  <c r="BI33" i="11"/>
  <c r="AW52" i="11"/>
  <c r="GB155" i="11"/>
  <c r="BK209" i="11"/>
  <c r="GH263" i="11"/>
  <c r="CS181" i="11"/>
  <c r="BJ316" i="11"/>
  <c r="JG4" i="11"/>
  <c r="JR132" i="11"/>
  <c r="DE81" i="11"/>
  <c r="GE215" i="11"/>
  <c r="IV109" i="11"/>
  <c r="GS288" i="11"/>
  <c r="DC288" i="11"/>
  <c r="AY35" i="11"/>
  <c r="EB128" i="11"/>
  <c r="HO157" i="11"/>
  <c r="HZ101" i="11"/>
  <c r="CZ226" i="11"/>
  <c r="IB87" i="11"/>
  <c r="DG105" i="11"/>
  <c r="IQ76" i="11"/>
  <c r="BQ223" i="11"/>
  <c r="HR5" i="11"/>
  <c r="FQ208" i="11"/>
  <c r="CK314" i="11"/>
  <c r="GB346" i="11"/>
  <c r="JB338" i="11"/>
  <c r="IS64" i="11"/>
  <c r="BI70" i="11"/>
  <c r="CD325" i="11"/>
  <c r="HV142" i="11"/>
  <c r="ID232" i="11"/>
  <c r="GC147" i="11"/>
  <c r="FK5" i="11"/>
  <c r="BY245" i="11"/>
  <c r="EM2" i="11"/>
  <c r="AP249" i="11"/>
  <c r="HO18" i="11"/>
  <c r="GV94" i="11"/>
  <c r="BC227" i="11"/>
  <c r="IB196" i="11"/>
  <c r="DP41" i="11"/>
  <c r="AR60" i="11"/>
  <c r="DD262" i="11"/>
  <c r="II171" i="11"/>
  <c r="DF248" i="11"/>
  <c r="EL5" i="11"/>
  <c r="FD223" i="11"/>
  <c r="BC234" i="11"/>
  <c r="GL308" i="11"/>
  <c r="BW163" i="11"/>
  <c r="AQ224" i="11"/>
  <c r="EZ58" i="11"/>
  <c r="JS82" i="11"/>
  <c r="CK313" i="11"/>
  <c r="FW332" i="11"/>
  <c r="FX220" i="11"/>
  <c r="BW251" i="11"/>
  <c r="HN89" i="11"/>
  <c r="DE351" i="11"/>
  <c r="BL238" i="11"/>
  <c r="EY73" i="11"/>
  <c r="CD181" i="11"/>
  <c r="GN110" i="11"/>
  <c r="BA184" i="11"/>
  <c r="EN182" i="11"/>
  <c r="FY220" i="11"/>
  <c r="GO85" i="11"/>
  <c r="HJ214" i="11"/>
  <c r="GM6" i="11"/>
  <c r="DM298" i="11"/>
  <c r="GI310" i="11"/>
  <c r="CG182" i="11"/>
  <c r="GB198" i="11"/>
  <c r="CC50" i="11"/>
  <c r="EO85" i="11"/>
  <c r="IK193" i="11"/>
  <c r="GZ343" i="11"/>
  <c r="HJ71" i="11"/>
  <c r="HM40" i="11"/>
  <c r="IF221" i="11"/>
  <c r="FL292" i="11"/>
  <c r="GI252" i="11"/>
  <c r="HM143" i="11"/>
  <c r="FG154" i="11"/>
  <c r="AI270" i="11"/>
  <c r="CP173" i="11"/>
  <c r="BX185" i="11"/>
  <c r="EL16" i="11"/>
  <c r="GL87" i="11"/>
  <c r="ED181" i="11"/>
  <c r="BF40" i="11"/>
  <c r="HR262" i="11"/>
  <c r="GJ167" i="11"/>
  <c r="BZ324" i="11"/>
  <c r="HB343" i="11"/>
  <c r="AX273" i="11"/>
  <c r="HC250" i="11"/>
  <c r="EX283" i="11"/>
  <c r="IR344" i="11"/>
  <c r="IT237" i="11"/>
  <c r="GE112" i="11"/>
  <c r="DS80" i="11"/>
  <c r="CB9" i="11"/>
  <c r="IE52" i="11"/>
  <c r="BH157" i="11"/>
  <c r="HE119" i="11"/>
  <c r="GX281" i="11"/>
  <c r="BB91" i="11"/>
  <c r="IL166" i="11"/>
  <c r="DI123" i="11"/>
  <c r="FK236" i="11"/>
  <c r="IH66" i="11"/>
  <c r="EZ139" i="11"/>
  <c r="JF333" i="11"/>
  <c r="HN332" i="11"/>
  <c r="BR104" i="11"/>
  <c r="AT41" i="11"/>
  <c r="DH197" i="11"/>
  <c r="GR198" i="11"/>
  <c r="GI127" i="11"/>
  <c r="ID30" i="11"/>
  <c r="JI207" i="11"/>
  <c r="IP283" i="11"/>
  <c r="BS46" i="11"/>
  <c r="JE289" i="11"/>
  <c r="JG155" i="11"/>
  <c r="AO274" i="11"/>
  <c r="AI256" i="11"/>
  <c r="FW211" i="11"/>
  <c r="IE186" i="11"/>
  <c r="II86" i="11"/>
  <c r="JG41" i="11"/>
  <c r="IJ185" i="11"/>
  <c r="CJ97" i="11"/>
  <c r="DB30" i="11"/>
  <c r="HJ177" i="11"/>
  <c r="IW199" i="11"/>
  <c r="AJ114" i="11"/>
  <c r="EG51" i="11"/>
  <c r="ET222" i="11"/>
  <c r="ED126" i="11"/>
  <c r="ES54" i="11"/>
  <c r="IT59" i="11"/>
  <c r="AN192" i="11"/>
  <c r="HS273" i="11"/>
  <c r="EK97" i="11"/>
  <c r="DP272" i="11"/>
  <c r="EM227" i="11"/>
  <c r="ED152" i="11"/>
  <c r="DJ321" i="11"/>
  <c r="GO311" i="11"/>
  <c r="JC17" i="11"/>
  <c r="IE307" i="11"/>
  <c r="FK290" i="11"/>
  <c r="JN346" i="11"/>
  <c r="GD197" i="11"/>
  <c r="HI24" i="11"/>
  <c r="IU240" i="11"/>
  <c r="GW350" i="11"/>
  <c r="FA37" i="11"/>
  <c r="DF168" i="11"/>
  <c r="EQ162" i="11"/>
  <c r="DS218" i="11"/>
  <c r="JE236" i="11"/>
  <c r="HQ117" i="11"/>
  <c r="JU324" i="11"/>
  <c r="FJ302" i="11"/>
  <c r="AQ246" i="11"/>
  <c r="DF50" i="11"/>
  <c r="EL317" i="11"/>
  <c r="GO319" i="11"/>
  <c r="EM59" i="11"/>
  <c r="DJ259" i="11"/>
  <c r="GL342" i="11"/>
  <c r="FN208" i="11"/>
  <c r="FK154" i="11"/>
  <c r="HB155" i="11"/>
  <c r="CN94" i="11"/>
  <c r="BY321" i="11"/>
  <c r="BA156" i="11"/>
  <c r="FV152" i="11"/>
  <c r="AY326" i="11"/>
  <c r="AS130" i="11"/>
  <c r="BE77" i="11"/>
  <c r="JL326" i="11"/>
  <c r="FS37" i="11"/>
  <c r="FU320" i="11"/>
  <c r="FN19" i="11"/>
  <c r="FM58" i="11"/>
  <c r="CZ215" i="11"/>
  <c r="HH52" i="11"/>
  <c r="JR151" i="11"/>
  <c r="FL348" i="11"/>
  <c r="FM335" i="11"/>
  <c r="CT78" i="11"/>
  <c r="CH31" i="11"/>
  <c r="FT130" i="11"/>
  <c r="HE314" i="11"/>
  <c r="HV37" i="11"/>
  <c r="EK313" i="11"/>
  <c r="DX304" i="11"/>
  <c r="HL296" i="11"/>
  <c r="AT292" i="11"/>
  <c r="JH256" i="11"/>
  <c r="JN324" i="11"/>
  <c r="JK185" i="11"/>
  <c r="IG204" i="11"/>
  <c r="FC145" i="11"/>
  <c r="GT232" i="11"/>
  <c r="EV165" i="11"/>
  <c r="EN222" i="11"/>
  <c r="BV348" i="11"/>
  <c r="CJ237" i="11"/>
  <c r="FO100" i="11"/>
  <c r="DM194" i="11"/>
  <c r="JC269" i="11"/>
  <c r="DM56" i="11"/>
  <c r="IU74" i="11"/>
  <c r="FV104" i="11"/>
  <c r="AP154" i="11"/>
  <c r="IE66" i="11"/>
  <c r="HQ116" i="11"/>
  <c r="CB92" i="11"/>
  <c r="HW291" i="11"/>
  <c r="EZ30" i="11"/>
  <c r="DG172" i="11"/>
  <c r="EO253" i="11"/>
  <c r="GK189" i="11"/>
  <c r="AW111" i="11"/>
  <c r="AR186" i="11"/>
  <c r="BG222" i="11"/>
  <c r="GO338" i="11"/>
  <c r="EX133" i="11"/>
  <c r="GI264" i="11"/>
  <c r="JA54" i="11"/>
  <c r="FQ152" i="11"/>
  <c r="CH237" i="11"/>
  <c r="DZ27" i="11"/>
  <c r="DK166" i="11"/>
  <c r="IH350" i="11"/>
  <c r="FO90" i="11"/>
  <c r="CR278" i="11"/>
  <c r="HI173" i="11"/>
  <c r="EA316" i="11"/>
  <c r="IQ211" i="11"/>
  <c r="CN14" i="11"/>
  <c r="CE269" i="11"/>
  <c r="FU281" i="11"/>
  <c r="DW4" i="11"/>
  <c r="GZ261" i="11"/>
  <c r="HD262" i="11"/>
  <c r="DF324" i="11"/>
  <c r="EI330" i="11"/>
  <c r="GC72" i="11"/>
  <c r="GH269" i="11"/>
  <c r="CJ7" i="11"/>
  <c r="CB45" i="11"/>
  <c r="GQ12" i="11"/>
  <c r="IM147" i="11"/>
  <c r="GB231" i="11"/>
  <c r="IH326" i="11"/>
  <c r="JP90" i="11"/>
  <c r="FH253" i="11"/>
  <c r="GJ93" i="11"/>
  <c r="HN330" i="11"/>
  <c r="CY137" i="11"/>
  <c r="CZ212" i="11"/>
  <c r="FE306" i="11"/>
  <c r="AJ347" i="11"/>
  <c r="GC73" i="11"/>
  <c r="AW191" i="11"/>
  <c r="JH49" i="11"/>
  <c r="FZ152" i="11"/>
  <c r="GH16" i="11"/>
  <c r="DY193" i="11"/>
  <c r="DM38" i="11"/>
  <c r="DO35" i="11"/>
  <c r="HJ69" i="11"/>
  <c r="AE205" i="11"/>
  <c r="FH226" i="11"/>
  <c r="IC98" i="11"/>
  <c r="AJ350" i="11"/>
  <c r="HY226" i="11"/>
  <c r="DE187" i="11"/>
  <c r="GY175" i="11"/>
  <c r="HO329" i="11"/>
  <c r="IM241" i="11"/>
  <c r="CN316" i="11"/>
  <c r="JR125" i="11"/>
  <c r="AL187" i="11"/>
  <c r="FI246" i="11"/>
  <c r="HC37" i="11"/>
  <c r="JC245" i="11"/>
  <c r="GI209" i="11"/>
  <c r="CU24" i="11"/>
  <c r="EE147" i="11"/>
  <c r="HP111" i="11"/>
  <c r="FQ22" i="11"/>
  <c r="AH19" i="11"/>
  <c r="CK160" i="11"/>
  <c r="BR327" i="11"/>
  <c r="HA99" i="11"/>
  <c r="BH134" i="11"/>
  <c r="GW277" i="11"/>
  <c r="AV80" i="11"/>
  <c r="JR112" i="11"/>
  <c r="JD326" i="11"/>
  <c r="AJ52" i="11"/>
  <c r="JP137" i="11"/>
  <c r="BR188" i="11"/>
  <c r="GU91" i="11"/>
  <c r="FO30" i="11"/>
  <c r="CF349" i="11"/>
  <c r="FE213" i="11"/>
  <c r="CM190" i="11"/>
  <c r="HK272" i="11"/>
  <c r="DA293" i="11"/>
  <c r="ES131" i="11"/>
  <c r="IL199" i="11"/>
  <c r="JH226" i="11"/>
  <c r="ET119" i="11"/>
  <c r="AY259" i="11"/>
  <c r="EL64" i="11"/>
  <c r="FI55" i="11"/>
  <c r="HU34" i="11"/>
  <c r="AY197" i="11"/>
  <c r="GL259" i="11"/>
  <c r="CQ105" i="11"/>
  <c r="ED36" i="11"/>
  <c r="CR191" i="11"/>
  <c r="GJ295" i="11"/>
  <c r="FU70" i="11"/>
  <c r="BS152" i="11"/>
  <c r="IP304" i="11"/>
  <c r="FA203" i="11"/>
  <c r="AN311" i="11"/>
  <c r="HK290" i="11"/>
  <c r="EC272" i="11"/>
  <c r="EZ202" i="11"/>
  <c r="AT23" i="11"/>
  <c r="AL136" i="11"/>
  <c r="CF67" i="11"/>
  <c r="BX216" i="11"/>
  <c r="AT269" i="11"/>
  <c r="BG311" i="11"/>
  <c r="ID159" i="11"/>
  <c r="BG38" i="11"/>
  <c r="GR111" i="11"/>
  <c r="FA56" i="11"/>
  <c r="AS131" i="11"/>
  <c r="CO52" i="11"/>
  <c r="EQ329" i="11"/>
  <c r="EB215" i="11"/>
  <c r="BE207" i="11"/>
  <c r="HV214" i="11"/>
  <c r="IS301" i="11"/>
  <c r="JG146" i="11"/>
  <c r="GV172" i="11"/>
  <c r="AM28" i="11"/>
  <c r="JK83" i="11"/>
  <c r="BV185" i="11"/>
  <c r="AT198" i="11"/>
  <c r="AH277" i="11"/>
  <c r="EY236" i="11"/>
  <c r="IT347" i="11"/>
  <c r="AU295" i="11"/>
  <c r="CP135" i="11"/>
  <c r="BT200" i="11"/>
  <c r="GC302" i="11"/>
  <c r="BI156" i="11"/>
  <c r="DO239" i="11"/>
  <c r="CS15" i="11"/>
  <c r="DT193" i="11"/>
  <c r="GG316" i="11"/>
  <c r="FV238" i="11"/>
  <c r="HK266" i="11"/>
  <c r="AE244" i="11"/>
  <c r="CV71" i="11"/>
  <c r="IV270" i="11"/>
  <c r="JH284" i="11"/>
  <c r="BE139" i="11"/>
  <c r="BY305" i="11"/>
  <c r="GZ345" i="11"/>
  <c r="HY184" i="11"/>
  <c r="AI351" i="11"/>
  <c r="BR239" i="11"/>
  <c r="HV162" i="11"/>
  <c r="DH130" i="11"/>
  <c r="JB180" i="11"/>
  <c r="JI313" i="11"/>
  <c r="IY117" i="11"/>
  <c r="IF314" i="11"/>
  <c r="CJ214" i="11"/>
  <c r="DP323" i="11"/>
  <c r="CA293" i="11"/>
  <c r="GX326" i="11"/>
  <c r="FR69" i="11"/>
  <c r="CV242" i="11"/>
  <c r="HQ120" i="11"/>
  <c r="EX307" i="11"/>
  <c r="CB123" i="11"/>
  <c r="AD161" i="11"/>
  <c r="AK278" i="11"/>
  <c r="EC104" i="11"/>
  <c r="ED231" i="11"/>
  <c r="FA226" i="11"/>
  <c r="CJ5" i="11"/>
  <c r="JO88" i="11"/>
  <c r="ES153" i="11"/>
  <c r="IZ169" i="11"/>
  <c r="EP126" i="11"/>
  <c r="DJ135" i="11"/>
  <c r="CH139" i="11"/>
  <c r="JP230" i="11"/>
  <c r="EO146" i="11"/>
  <c r="DC243" i="11"/>
  <c r="CS312" i="11"/>
  <c r="AG92" i="11"/>
  <c r="AO219" i="11"/>
  <c r="AE79" i="11"/>
  <c r="EA36" i="11"/>
  <c r="DC301" i="11"/>
  <c r="AI206" i="11"/>
  <c r="BU247" i="11"/>
  <c r="BF138" i="11"/>
  <c r="FF17" i="11"/>
  <c r="JC6" i="11"/>
  <c r="AO32" i="11"/>
  <c r="FY86" i="11"/>
  <c r="ER156" i="11"/>
  <c r="CR146" i="11"/>
  <c r="GL270" i="11"/>
  <c r="GF254" i="11"/>
  <c r="JN228" i="11"/>
  <c r="BX176" i="11"/>
  <c r="JD272" i="11"/>
  <c r="GC153" i="11"/>
  <c r="HW88" i="11"/>
  <c r="AG181" i="11"/>
  <c r="EL231" i="11"/>
  <c r="GP132" i="11"/>
  <c r="HN265" i="11"/>
  <c r="GJ3" i="11"/>
  <c r="BG212" i="11"/>
  <c r="BD180" i="11"/>
  <c r="EE139" i="11"/>
  <c r="AQ117" i="11"/>
  <c r="FT27" i="11"/>
  <c r="GA235" i="11"/>
  <c r="JE15" i="11"/>
  <c r="AF120" i="11"/>
  <c r="GX334" i="11"/>
  <c r="BK179" i="11"/>
  <c r="JO318" i="11"/>
  <c r="FY95" i="11"/>
  <c r="JU118" i="11"/>
  <c r="EG325" i="11"/>
  <c r="BC184" i="11"/>
  <c r="FI95" i="11"/>
  <c r="GS22" i="11"/>
  <c r="FX297" i="11"/>
  <c r="FG213" i="11"/>
  <c r="GG279" i="11"/>
  <c r="HZ31" i="11"/>
  <c r="JS253" i="11"/>
  <c r="IE266" i="11"/>
  <c r="BS179" i="11"/>
  <c r="ET137" i="11"/>
  <c r="GZ319" i="11"/>
  <c r="HP243" i="11"/>
  <c r="IQ335" i="11"/>
  <c r="IS76" i="11"/>
  <c r="HL132" i="11"/>
  <c r="FT241" i="11"/>
  <c r="EK250" i="11"/>
  <c r="JJ204" i="11"/>
  <c r="HJ253" i="11"/>
  <c r="EC313" i="11"/>
  <c r="BK229" i="11"/>
  <c r="IV202" i="11"/>
  <c r="AL326" i="11"/>
  <c r="BN214" i="11"/>
  <c r="IP296" i="11"/>
  <c r="HL172" i="11"/>
  <c r="BF346" i="11"/>
  <c r="FH100" i="11"/>
  <c r="JF284" i="11"/>
  <c r="BQ293" i="11"/>
  <c r="GG212" i="11"/>
  <c r="IP77" i="11"/>
  <c r="BH102" i="11"/>
  <c r="IT255" i="11"/>
  <c r="GN345" i="11"/>
  <c r="IF313" i="11"/>
  <c r="IM330" i="11"/>
  <c r="JH305" i="11"/>
  <c r="DV132" i="11"/>
  <c r="FX350" i="11"/>
  <c r="JL11" i="11"/>
  <c r="IF182" i="11"/>
  <c r="HT261" i="11"/>
  <c r="GF188" i="11"/>
  <c r="AD13" i="11"/>
  <c r="AP51" i="11"/>
  <c r="BH112" i="11"/>
  <c r="GT299" i="11"/>
  <c r="DG175" i="11"/>
  <c r="IQ59" i="11"/>
  <c r="BR46" i="11"/>
  <c r="GK301" i="11"/>
  <c r="EZ322" i="11"/>
  <c r="FE155" i="11"/>
  <c r="GC46" i="11"/>
  <c r="AO201" i="11"/>
  <c r="CA122" i="11"/>
  <c r="CX233" i="11"/>
  <c r="ID93" i="11"/>
  <c r="DK282" i="11"/>
  <c r="GE36" i="11"/>
  <c r="EU305" i="11"/>
  <c r="CE2" i="11"/>
  <c r="BJ290" i="11"/>
  <c r="BC323" i="11"/>
  <c r="GG13" i="11"/>
  <c r="JF217" i="11"/>
  <c r="BN116" i="11"/>
  <c r="IP167" i="11"/>
  <c r="HD171" i="11"/>
  <c r="DH152" i="11"/>
  <c r="IO232" i="11"/>
  <c r="GF207" i="11"/>
  <c r="IZ124" i="11"/>
  <c r="ES52" i="11"/>
  <c r="AW273" i="11"/>
  <c r="CY80" i="11"/>
  <c r="JC14" i="11"/>
  <c r="AI348" i="11"/>
  <c r="CV348" i="11"/>
  <c r="GI241" i="11"/>
  <c r="FW223" i="11"/>
  <c r="ER295" i="11"/>
  <c r="CL74" i="11"/>
  <c r="JP114" i="11"/>
  <c r="EO212" i="11"/>
  <c r="FY72" i="11"/>
  <c r="JU167" i="11"/>
  <c r="HZ73" i="11"/>
  <c r="JJ123" i="11"/>
  <c r="GG38" i="11"/>
  <c r="JP329" i="11"/>
  <c r="FW262" i="11"/>
  <c r="JT25" i="11"/>
  <c r="CH90" i="11"/>
  <c r="HG210" i="11"/>
  <c r="EV242" i="11"/>
  <c r="EB223" i="11"/>
  <c r="DC11" i="11"/>
  <c r="HJ39" i="11"/>
  <c r="HT311" i="11"/>
  <c r="AN137" i="11"/>
  <c r="EG206" i="11"/>
  <c r="GU225" i="11"/>
  <c r="DG212" i="11"/>
  <c r="BT222" i="11"/>
  <c r="EN140" i="11"/>
  <c r="BU336" i="11"/>
  <c r="JA85" i="11"/>
  <c r="CD311" i="11"/>
  <c r="AH80" i="11"/>
  <c r="JA134" i="11"/>
  <c r="GQ305" i="11"/>
  <c r="BA350" i="11"/>
  <c r="JJ47" i="11"/>
  <c r="HC139" i="11"/>
  <c r="BC136" i="11"/>
  <c r="HG44" i="11"/>
  <c r="AU338" i="11"/>
  <c r="JL148" i="11"/>
  <c r="CA227" i="11"/>
  <c r="BP175" i="11"/>
  <c r="FX117" i="11"/>
  <c r="AJ182" i="11"/>
  <c r="HK43" i="11"/>
  <c r="FI22" i="11"/>
  <c r="EL97" i="11"/>
  <c r="GI318" i="11"/>
  <c r="FD227" i="11"/>
  <c r="DT276" i="11"/>
  <c r="FI348" i="11"/>
  <c r="CU264" i="11"/>
  <c r="EN343" i="11"/>
  <c r="FN332" i="11"/>
  <c r="FY23" i="11"/>
  <c r="HB182" i="11"/>
  <c r="HK20" i="11"/>
  <c r="JH8" i="11"/>
  <c r="FZ216" i="11"/>
  <c r="IW74" i="11"/>
  <c r="JT256" i="11"/>
  <c r="AD189" i="11"/>
  <c r="FK153" i="11"/>
  <c r="AT142" i="11"/>
  <c r="CC53" i="11"/>
  <c r="BG79" i="11"/>
  <c r="JS213" i="11"/>
  <c r="CS93" i="11"/>
  <c r="AM67" i="11"/>
  <c r="IA103" i="11"/>
  <c r="EQ100" i="11"/>
  <c r="JD323" i="11"/>
  <c r="GA258" i="11"/>
  <c r="IA94" i="11"/>
  <c r="CW29" i="11"/>
  <c r="BC286" i="11"/>
  <c r="IV43" i="11"/>
  <c r="HY344" i="11"/>
  <c r="HL306" i="11"/>
  <c r="CX81" i="11"/>
  <c r="BO260" i="11"/>
  <c r="JD198" i="11"/>
  <c r="JT217" i="11"/>
  <c r="AT98" i="11"/>
  <c r="AG73" i="11"/>
  <c r="GV69" i="11"/>
  <c r="JB36" i="11"/>
  <c r="JU144" i="11"/>
  <c r="DV275" i="11"/>
  <c r="CA311" i="11"/>
  <c r="BK346" i="11"/>
  <c r="EP343" i="11"/>
  <c r="GM301" i="11"/>
  <c r="HS140" i="11"/>
  <c r="ET350" i="11"/>
  <c r="GG140" i="11"/>
  <c r="AK124" i="11"/>
  <c r="FQ273" i="11"/>
  <c r="HP32" i="11"/>
  <c r="JO280" i="11"/>
  <c r="BN298" i="11"/>
  <c r="FC136" i="11"/>
  <c r="HW250" i="11"/>
  <c r="CL106" i="11"/>
  <c r="DV21" i="11"/>
  <c r="DI253" i="11"/>
  <c r="CQ96" i="11"/>
  <c r="IZ227" i="11"/>
  <c r="CP273" i="11"/>
  <c r="CT130" i="11"/>
  <c r="JR204" i="11"/>
  <c r="FV250" i="11"/>
  <c r="EG119" i="11"/>
  <c r="BR277" i="11"/>
  <c r="EN285" i="11"/>
  <c r="JE123" i="11"/>
  <c r="AQ78" i="11"/>
  <c r="EW45" i="11"/>
  <c r="HD200" i="11"/>
  <c r="CQ107" i="11"/>
  <c r="JN190" i="11"/>
  <c r="EI165" i="11"/>
  <c r="BO111" i="11"/>
  <c r="JM6" i="11"/>
  <c r="GO97" i="11"/>
  <c r="IL68" i="11"/>
  <c r="HW194" i="11"/>
  <c r="FU173" i="11"/>
  <c r="IO25" i="11"/>
  <c r="CB335" i="11"/>
  <c r="JM285" i="11"/>
  <c r="DB93" i="11"/>
  <c r="BP143" i="11"/>
  <c r="EX171" i="11"/>
  <c r="AM40" i="11"/>
  <c r="BJ278" i="11"/>
  <c r="DG80" i="11"/>
  <c r="HU114" i="11"/>
  <c r="EK115" i="11"/>
  <c r="CD200" i="11"/>
  <c r="IS207" i="11"/>
  <c r="EI266" i="11"/>
  <c r="DV106" i="11"/>
  <c r="AN347" i="11"/>
  <c r="ES204" i="11"/>
  <c r="DA351" i="11"/>
  <c r="JA79" i="11"/>
  <c r="CC333" i="11"/>
  <c r="BG10" i="11"/>
  <c r="CK57" i="11"/>
  <c r="AZ170" i="11"/>
  <c r="JB143" i="11"/>
  <c r="DQ20" i="11"/>
  <c r="GM328" i="11"/>
  <c r="FH266" i="11"/>
  <c r="EC51" i="11"/>
  <c r="FC53" i="11"/>
  <c r="IX185" i="11"/>
  <c r="BG7" i="11"/>
  <c r="JN20" i="11"/>
  <c r="EB44" i="11"/>
  <c r="GG161" i="11"/>
  <c r="GM264" i="11"/>
  <c r="CL199" i="11"/>
  <c r="BL197" i="11"/>
  <c r="HP305" i="11"/>
  <c r="GT14" i="11"/>
  <c r="DP334" i="11"/>
  <c r="FJ101" i="11"/>
  <c r="DP325" i="11"/>
  <c r="DI242" i="11"/>
  <c r="GB22" i="11"/>
  <c r="IS264" i="11"/>
  <c r="FH195" i="11"/>
  <c r="GT55" i="11"/>
  <c r="AR291" i="11"/>
  <c r="HX168" i="11"/>
  <c r="IO180" i="11"/>
  <c r="CS46" i="11"/>
  <c r="DO66" i="11"/>
  <c r="AY240" i="11"/>
  <c r="CJ259" i="11"/>
  <c r="BS171" i="11"/>
  <c r="BF104" i="11"/>
  <c r="GN189" i="11"/>
  <c r="FH207" i="11"/>
  <c r="HR109" i="11"/>
  <c r="GM92" i="11"/>
  <c r="CU52" i="11"/>
  <c r="BS87" i="11"/>
  <c r="AQ46" i="11"/>
  <c r="CW180" i="11"/>
  <c r="DF257" i="11"/>
  <c r="IQ159" i="11"/>
  <c r="FW61" i="11"/>
  <c r="DM287" i="11"/>
  <c r="HV320" i="11"/>
  <c r="CA343" i="11"/>
  <c r="AL39" i="11"/>
  <c r="AU200" i="11"/>
  <c r="HC208" i="11"/>
  <c r="BO56" i="11"/>
  <c r="BM257" i="11"/>
  <c r="BD44" i="11"/>
  <c r="HK167" i="11"/>
  <c r="AX297" i="11"/>
  <c r="GF258" i="11"/>
  <c r="GJ34" i="11"/>
  <c r="GQ83" i="11"/>
  <c r="ID113" i="11"/>
  <c r="AT274" i="11"/>
  <c r="AU104" i="11"/>
  <c r="AE86" i="11"/>
  <c r="FM169" i="11"/>
  <c r="HV75" i="11"/>
  <c r="DB347" i="11"/>
  <c r="AU308" i="11"/>
  <c r="CK20" i="11"/>
  <c r="FT148" i="11"/>
  <c r="AO12" i="11"/>
  <c r="BO76" i="11"/>
  <c r="FD73" i="11"/>
  <c r="AT44" i="11"/>
  <c r="AS152" i="11"/>
  <c r="FI97" i="11"/>
  <c r="HH306" i="11"/>
  <c r="II192" i="11"/>
  <c r="ED113" i="11"/>
  <c r="JT71" i="11"/>
  <c r="JF253" i="11"/>
  <c r="DV325" i="11"/>
  <c r="HN287" i="11"/>
  <c r="AF20" i="11"/>
  <c r="JU8" i="11"/>
  <c r="EL101" i="11"/>
  <c r="JQ5" i="11"/>
  <c r="ID91" i="11"/>
  <c r="JK61" i="11"/>
  <c r="CY39" i="11"/>
  <c r="HM167" i="11"/>
  <c r="AS268" i="11"/>
  <c r="AU221" i="11"/>
  <c r="DF171" i="11"/>
  <c r="EA206" i="11"/>
  <c r="BK328" i="11"/>
  <c r="FS33" i="11"/>
  <c r="CQ246" i="11"/>
  <c r="IC88" i="11"/>
  <c r="HJ63" i="11"/>
  <c r="HP61" i="11"/>
  <c r="CI53" i="11"/>
  <c r="AF129" i="11"/>
  <c r="FQ41" i="11"/>
  <c r="GS337" i="11"/>
  <c r="DT262" i="11"/>
  <c r="EM93" i="11"/>
  <c r="BD49" i="11"/>
  <c r="DX230" i="11"/>
  <c r="FN67" i="11"/>
  <c r="FJ13" i="11"/>
  <c r="DQ257" i="11"/>
  <c r="AU332" i="11"/>
  <c r="DX204" i="11"/>
  <c r="ET101" i="11"/>
  <c r="BX139" i="11"/>
  <c r="HB269" i="11"/>
  <c r="GC189" i="11"/>
  <c r="JF168" i="11"/>
  <c r="ES103" i="11"/>
  <c r="IL327" i="11"/>
  <c r="HS200" i="11"/>
  <c r="JI104" i="11"/>
  <c r="GN294" i="11"/>
  <c r="HP160" i="11"/>
  <c r="FB139" i="11"/>
  <c r="HQ96" i="11"/>
  <c r="AP327" i="11"/>
  <c r="GO47" i="11"/>
  <c r="EY185" i="11"/>
  <c r="AT47" i="11"/>
  <c r="DK122" i="11"/>
  <c r="CU126" i="11"/>
  <c r="JS124" i="11"/>
  <c r="JA313" i="11"/>
  <c r="EZ342" i="11"/>
  <c r="BR53" i="11"/>
  <c r="GH277" i="11"/>
  <c r="FV27" i="11"/>
  <c r="CL73" i="11"/>
  <c r="EW162" i="11"/>
  <c r="EX87" i="11"/>
  <c r="GA80" i="11"/>
  <c r="BD197" i="11"/>
  <c r="AT88" i="11"/>
  <c r="IK70" i="11"/>
  <c r="FT36" i="11"/>
  <c r="FA282" i="11"/>
  <c r="DI158" i="11"/>
  <c r="GG118" i="11"/>
  <c r="BL199" i="11"/>
  <c r="CS23" i="11"/>
  <c r="EJ122" i="11"/>
  <c r="HO11" i="11"/>
  <c r="AI155" i="11"/>
  <c r="AQ203" i="11"/>
  <c r="JF7" i="11"/>
  <c r="CQ342" i="11"/>
  <c r="BV293" i="11"/>
  <c r="DY25" i="11"/>
  <c r="FO158" i="11"/>
  <c r="JE218" i="11"/>
  <c r="EO130" i="11"/>
  <c r="EZ32" i="11"/>
  <c r="EM197" i="11"/>
  <c r="IH124" i="11"/>
  <c r="JC61" i="11"/>
  <c r="GR344" i="11"/>
  <c r="JM127" i="11"/>
  <c r="BP235" i="11"/>
  <c r="EI119" i="11"/>
  <c r="HY168" i="11"/>
  <c r="EM58" i="11"/>
  <c r="IN16" i="11"/>
  <c r="DK218" i="11"/>
  <c r="IJ297" i="11"/>
  <c r="HT313" i="11"/>
  <c r="ER90" i="11"/>
  <c r="GY157" i="11"/>
  <c r="DJ186" i="11"/>
  <c r="BL302" i="11"/>
  <c r="IQ234" i="11"/>
  <c r="CL295" i="11"/>
  <c r="DP279" i="11"/>
  <c r="EG236" i="11"/>
  <c r="JI105" i="11"/>
  <c r="JO281" i="11"/>
  <c r="CG39" i="11"/>
  <c r="GG88" i="11"/>
  <c r="GZ69" i="11"/>
  <c r="GC110" i="11"/>
  <c r="AL298" i="11"/>
  <c r="EH72" i="11"/>
  <c r="BR50" i="11"/>
  <c r="EQ113" i="11"/>
  <c r="CK148" i="11"/>
  <c r="BE144" i="11"/>
  <c r="IF146" i="11"/>
  <c r="DI198" i="11"/>
  <c r="FG63" i="11"/>
  <c r="AE306" i="11"/>
  <c r="BM199" i="11"/>
  <c r="GZ238" i="11"/>
  <c r="GY137" i="11"/>
  <c r="DO299" i="11"/>
  <c r="EU332" i="11"/>
  <c r="CO169" i="11"/>
  <c r="BM349" i="11"/>
  <c r="HX151" i="11"/>
  <c r="BU31" i="11"/>
  <c r="IG247" i="11"/>
  <c r="GO194" i="11"/>
  <c r="CR155" i="11"/>
  <c r="JC81" i="11"/>
  <c r="IJ250" i="11"/>
  <c r="GP284" i="11"/>
  <c r="IC300" i="11"/>
  <c r="BJ98" i="11"/>
  <c r="DS335" i="11"/>
  <c r="FI198" i="11"/>
  <c r="HW316" i="11"/>
  <c r="DA88" i="11"/>
  <c r="CP322" i="11"/>
  <c r="IB200" i="11"/>
  <c r="FY2" i="11"/>
  <c r="FK270" i="11"/>
  <c r="FA228" i="11"/>
  <c r="EI346" i="11"/>
  <c r="JL122" i="11"/>
  <c r="BZ208" i="11"/>
  <c r="GE85" i="11"/>
  <c r="AD258" i="11"/>
  <c r="JF152" i="11"/>
  <c r="CR218" i="11"/>
  <c r="FH208" i="11"/>
  <c r="DW289" i="11"/>
  <c r="AZ291" i="11"/>
  <c r="BG229" i="11"/>
  <c r="EK267" i="11"/>
  <c r="EC236" i="11"/>
  <c r="FB217" i="11"/>
  <c r="DN56" i="11"/>
  <c r="AX122" i="11"/>
  <c r="DG54" i="11"/>
  <c r="GU64" i="11"/>
  <c r="BM99" i="11"/>
  <c r="FX260" i="11"/>
  <c r="IO26" i="11"/>
  <c r="HU68" i="11"/>
  <c r="GH300" i="11"/>
  <c r="DU181" i="11"/>
  <c r="JP337" i="11"/>
  <c r="DW236" i="11"/>
  <c r="AU236" i="11"/>
  <c r="GP320" i="11"/>
  <c r="AF112" i="11"/>
  <c r="AE61" i="11"/>
  <c r="IX94" i="11"/>
  <c r="HN167" i="11"/>
  <c r="JA39" i="11"/>
  <c r="FS222" i="11"/>
  <c r="JR97" i="11"/>
  <c r="JI213" i="11"/>
  <c r="IS326" i="11"/>
  <c r="GG261" i="11"/>
  <c r="GQ347" i="11"/>
  <c r="CY226" i="11"/>
  <c r="IH264" i="11"/>
  <c r="DR36" i="11"/>
  <c r="IW338" i="11"/>
  <c r="AF269" i="11"/>
  <c r="ET131" i="11"/>
  <c r="JH98" i="11"/>
  <c r="DX103" i="11"/>
  <c r="CS221" i="11"/>
  <c r="IG310" i="11"/>
  <c r="JP314" i="11"/>
  <c r="EI235" i="11"/>
  <c r="FZ113" i="11"/>
  <c r="GL18" i="11"/>
  <c r="DJ123" i="11"/>
  <c r="GI167" i="11"/>
  <c r="HO267" i="11"/>
  <c r="CE341" i="11"/>
  <c r="EN137" i="11"/>
  <c r="FH17" i="11"/>
  <c r="GS104" i="11"/>
  <c r="IU37" i="11"/>
  <c r="GN45" i="11"/>
  <c r="IA126" i="11"/>
  <c r="BL90" i="11"/>
  <c r="CC119" i="11"/>
  <c r="FM224" i="11"/>
  <c r="EY335" i="11"/>
  <c r="IT219" i="11"/>
  <c r="CU50" i="11"/>
  <c r="CU337" i="11"/>
  <c r="AW323" i="11"/>
  <c r="GO103" i="11"/>
  <c r="FT72" i="11"/>
  <c r="AW61" i="11"/>
  <c r="FO142" i="11"/>
  <c r="HL285" i="11"/>
  <c r="IM343" i="11"/>
  <c r="IY348" i="11"/>
  <c r="ET205" i="11"/>
  <c r="DY287" i="11"/>
  <c r="IQ347" i="11"/>
  <c r="EO174" i="11"/>
  <c r="IW169" i="11"/>
  <c r="GO58" i="11"/>
  <c r="FJ21" i="11"/>
  <c r="CJ267" i="11"/>
  <c r="II216" i="11"/>
  <c r="BZ242" i="11"/>
  <c r="EH30" i="11"/>
  <c r="HU337" i="11"/>
  <c r="BZ189" i="11"/>
  <c r="DR237" i="11"/>
  <c r="DF344" i="11"/>
  <c r="AX308" i="11"/>
  <c r="HJ118" i="11"/>
  <c r="DF34" i="11"/>
  <c r="BH43" i="11"/>
  <c r="HN155" i="11"/>
  <c r="HW260" i="11"/>
  <c r="HN325" i="11"/>
  <c r="BH283" i="11"/>
  <c r="IP13" i="11"/>
  <c r="GT252" i="11"/>
  <c r="BG152" i="11"/>
  <c r="IS313" i="11"/>
  <c r="CA335" i="11"/>
  <c r="DB80" i="11"/>
  <c r="JQ118" i="11"/>
  <c r="BN37" i="11"/>
  <c r="DD330" i="11"/>
  <c r="FW67" i="11"/>
  <c r="GK142" i="11"/>
  <c r="AZ146" i="11"/>
  <c r="GG17" i="11"/>
  <c r="FM310" i="11"/>
  <c r="HB301" i="11"/>
  <c r="DB158" i="11"/>
  <c r="HR128" i="11"/>
  <c r="HB103" i="11"/>
  <c r="CN123" i="11"/>
  <c r="CV221" i="11"/>
  <c r="JU242" i="11"/>
  <c r="EE109" i="11"/>
  <c r="AG278" i="11"/>
  <c r="HY247" i="11"/>
  <c r="EM176" i="11"/>
  <c r="DM65" i="11"/>
  <c r="HR327" i="11"/>
  <c r="EK153" i="11"/>
  <c r="CP294" i="11"/>
  <c r="DJ93" i="11"/>
  <c r="IY330" i="11"/>
  <c r="GA233" i="11"/>
  <c r="GN340" i="11"/>
  <c r="HR260" i="11"/>
  <c r="IW99" i="11"/>
  <c r="HQ255" i="11"/>
  <c r="JI297" i="11"/>
  <c r="JD100" i="11"/>
  <c r="CD188" i="11"/>
  <c r="CT151" i="11"/>
  <c r="DY33" i="11"/>
  <c r="CD11" i="11"/>
  <c r="FB181" i="11"/>
  <c r="FM340" i="11"/>
  <c r="AH222" i="11"/>
  <c r="AZ169" i="11"/>
  <c r="FI32" i="11"/>
  <c r="EJ185" i="11"/>
  <c r="FO48" i="11"/>
  <c r="CQ196" i="11"/>
  <c r="IT334" i="11"/>
  <c r="HT249" i="11"/>
  <c r="ID64" i="11"/>
  <c r="DD112" i="11"/>
  <c r="AN300" i="11"/>
  <c r="BU164" i="11"/>
  <c r="CY40" i="11"/>
  <c r="BG306" i="11"/>
  <c r="BU120" i="11"/>
  <c r="GG193" i="11"/>
  <c r="EW215" i="11"/>
  <c r="DV200" i="11"/>
  <c r="FR172" i="11"/>
  <c r="AO234" i="11"/>
  <c r="JU147" i="11"/>
  <c r="BR230" i="11"/>
  <c r="IM223" i="11"/>
  <c r="FU196" i="11"/>
  <c r="BV216" i="11"/>
  <c r="GU297" i="11"/>
  <c r="FM273" i="11"/>
  <c r="AD278" i="11"/>
  <c r="AY54" i="11"/>
  <c r="BF108" i="11"/>
  <c r="FB206" i="11"/>
  <c r="HE106" i="11"/>
  <c r="BO149" i="11"/>
  <c r="EC299" i="11"/>
  <c r="HY151" i="11"/>
  <c r="JE94" i="11"/>
  <c r="DJ3" i="11"/>
  <c r="BA123" i="11"/>
  <c r="IU150" i="11"/>
  <c r="GX185" i="11"/>
  <c r="DC66" i="11"/>
  <c r="HS51" i="11"/>
  <c r="BA318" i="11"/>
  <c r="IK234" i="11"/>
  <c r="GD59" i="11"/>
  <c r="HO101" i="11"/>
  <c r="GF49" i="11"/>
  <c r="AN77" i="11"/>
  <c r="HX103" i="11"/>
  <c r="EL60" i="11"/>
  <c r="BV93" i="11"/>
  <c r="FG291" i="11"/>
  <c r="GE133" i="11"/>
  <c r="BW110" i="11"/>
  <c r="JN104" i="11"/>
  <c r="FC295" i="11"/>
  <c r="GL15" i="11"/>
  <c r="IW127" i="11"/>
  <c r="HV285" i="11"/>
  <c r="HS289" i="11"/>
  <c r="EQ239" i="11"/>
  <c r="GG63" i="11"/>
  <c r="JM323" i="11"/>
  <c r="EB258" i="11"/>
  <c r="CM135" i="11"/>
  <c r="EC162" i="11"/>
  <c r="DY297" i="11"/>
  <c r="GR139" i="11"/>
  <c r="JN141" i="11"/>
  <c r="GQ349" i="11"/>
  <c r="DR144" i="11"/>
  <c r="GU134" i="11"/>
  <c r="DX84" i="11"/>
  <c r="DV247" i="11"/>
  <c r="JP347" i="11"/>
  <c r="DF149" i="11"/>
  <c r="ED72" i="11"/>
  <c r="JA145" i="11"/>
  <c r="AZ185" i="11"/>
  <c r="JT220" i="11"/>
  <c r="AN236" i="11"/>
  <c r="AD336" i="11"/>
  <c r="DG70" i="11"/>
  <c r="IH270" i="11"/>
  <c r="FD41" i="11"/>
  <c r="DX67" i="11"/>
  <c r="EG101" i="11"/>
  <c r="IZ316" i="11"/>
  <c r="FJ224" i="11"/>
  <c r="DP278" i="11"/>
  <c r="FD160" i="11"/>
  <c r="EM295" i="11"/>
  <c r="BI123" i="11"/>
  <c r="CN191" i="11"/>
  <c r="IQ297" i="11"/>
  <c r="HW119" i="11"/>
  <c r="JM114" i="11"/>
  <c r="CP345" i="11"/>
  <c r="BG131" i="11"/>
  <c r="DC65" i="11"/>
  <c r="CW196" i="11"/>
  <c r="IT349" i="11"/>
  <c r="HD68" i="11"/>
  <c r="BH224" i="11"/>
  <c r="BR312" i="11"/>
  <c r="IP68" i="11"/>
  <c r="DR76" i="11"/>
  <c r="GG215" i="11"/>
  <c r="CJ35" i="11"/>
  <c r="DD243" i="11"/>
  <c r="DW340" i="11"/>
  <c r="DX318" i="11"/>
  <c r="EJ142" i="11"/>
  <c r="BI317" i="11"/>
  <c r="CK197" i="11"/>
  <c r="JE68" i="11"/>
  <c r="BJ349" i="11"/>
  <c r="HV324" i="11"/>
  <c r="GD110" i="11"/>
  <c r="IL109" i="11"/>
  <c r="BN10" i="11"/>
  <c r="BD108" i="11"/>
  <c r="HX190" i="11"/>
  <c r="JI81" i="11"/>
  <c r="JJ325" i="11"/>
  <c r="HU181" i="11"/>
  <c r="GL110" i="11"/>
  <c r="CE152" i="11"/>
  <c r="ET11" i="11"/>
  <c r="JQ262" i="11"/>
  <c r="FF211" i="11"/>
  <c r="DF153" i="11"/>
  <c r="DP143" i="11"/>
  <c r="CJ56" i="11"/>
  <c r="BE48" i="11"/>
  <c r="EJ17" i="11"/>
  <c r="FP153" i="11"/>
  <c r="IH74" i="11"/>
  <c r="DP199" i="11"/>
  <c r="GG168" i="11"/>
  <c r="HO335" i="11"/>
  <c r="CL317" i="11"/>
  <c r="GM47" i="11"/>
  <c r="JE42" i="11"/>
  <c r="ID170" i="11"/>
  <c r="JC115" i="11"/>
  <c r="GD225" i="11"/>
  <c r="CJ72" i="11"/>
  <c r="CS249" i="11"/>
  <c r="FH87" i="11"/>
  <c r="EO172" i="11"/>
  <c r="AO141" i="11"/>
  <c r="FK109" i="11"/>
  <c r="CS344" i="11"/>
  <c r="BK144" i="11"/>
  <c r="FW308" i="11"/>
  <c r="HS42" i="11"/>
  <c r="GY338" i="11"/>
  <c r="FQ244" i="11"/>
  <c r="AP290" i="11"/>
  <c r="DC206" i="11"/>
  <c r="GC307" i="11"/>
  <c r="GM331" i="11"/>
  <c r="IC192" i="11"/>
  <c r="DK191" i="11"/>
  <c r="AY21" i="11"/>
  <c r="JP98" i="11"/>
  <c r="EP15" i="11"/>
  <c r="HX38" i="11"/>
  <c r="IR306" i="11"/>
  <c r="ID45" i="11"/>
  <c r="FN278" i="11"/>
  <c r="HM30" i="11"/>
  <c r="DW91" i="11"/>
  <c r="BY15" i="11"/>
  <c r="GF59" i="11"/>
  <c r="EB281" i="11"/>
  <c r="HM290" i="11"/>
  <c r="JP332" i="11"/>
  <c r="EM71" i="11"/>
  <c r="DR290" i="11"/>
  <c r="JC62" i="11"/>
  <c r="IG284" i="11"/>
  <c r="BH127" i="11"/>
  <c r="FA133" i="11"/>
  <c r="IG236" i="11"/>
  <c r="HC191" i="11"/>
  <c r="FI262" i="11"/>
  <c r="JT291" i="11"/>
  <c r="IB108" i="11"/>
  <c r="JM28" i="11"/>
  <c r="AD151" i="11"/>
  <c r="GJ75" i="11"/>
  <c r="AH202" i="11"/>
  <c r="IW110" i="11"/>
  <c r="FK315" i="11"/>
  <c r="JQ194" i="11"/>
  <c r="AZ55" i="11"/>
  <c r="BY349" i="11"/>
  <c r="DB288" i="11"/>
  <c r="EL250" i="11"/>
  <c r="DU40" i="11"/>
  <c r="DI255" i="11"/>
  <c r="DJ285" i="11"/>
  <c r="GL291" i="11"/>
  <c r="JA177" i="11"/>
  <c r="DY267" i="11"/>
  <c r="BI319" i="11"/>
  <c r="BP180" i="11"/>
  <c r="CW67" i="11"/>
  <c r="GY132" i="11"/>
  <c r="FQ172" i="11"/>
  <c r="AQ276" i="11"/>
  <c r="FA234" i="11"/>
  <c r="IS118" i="11"/>
  <c r="GS24" i="11"/>
  <c r="AS91" i="11"/>
  <c r="AI202" i="11"/>
  <c r="AR288" i="11"/>
  <c r="FG323" i="11"/>
  <c r="IW321" i="11"/>
  <c r="IN136" i="11"/>
  <c r="CT340" i="11"/>
  <c r="GR32" i="11"/>
  <c r="GJ98" i="11"/>
  <c r="BQ100" i="11"/>
  <c r="CI45" i="11"/>
  <c r="JC105" i="11"/>
  <c r="CP344" i="11"/>
  <c r="DR326" i="11"/>
  <c r="DZ118" i="11"/>
  <c r="AV302" i="11"/>
  <c r="HL160" i="11"/>
  <c r="EA344" i="11"/>
  <c r="GF311" i="11"/>
  <c r="CL7" i="11"/>
  <c r="IQ58" i="11"/>
  <c r="HK313" i="11"/>
  <c r="HS26" i="11"/>
  <c r="DA182" i="11"/>
  <c r="FE144" i="11"/>
  <c r="JB312" i="11"/>
  <c r="JJ214" i="11"/>
  <c r="DY334" i="11"/>
  <c r="HH217" i="11"/>
  <c r="HG129" i="11"/>
  <c r="IB311" i="11"/>
  <c r="ER309" i="11"/>
  <c r="EJ93" i="11"/>
  <c r="JB199" i="11"/>
  <c r="GC68" i="11"/>
  <c r="GQ88" i="11"/>
  <c r="FN343" i="11"/>
  <c r="BB343" i="11"/>
  <c r="JR21" i="11"/>
  <c r="GR63" i="11"/>
  <c r="CU276" i="11"/>
  <c r="ER115" i="11"/>
  <c r="EI145" i="11"/>
  <c r="IL230" i="11"/>
  <c r="JE334" i="11"/>
  <c r="CV311" i="11"/>
  <c r="BP345" i="11"/>
  <c r="DJ25" i="11"/>
  <c r="DV168" i="11"/>
  <c r="GL331" i="11"/>
  <c r="JO165" i="11"/>
  <c r="IW222" i="11"/>
  <c r="GG286" i="11"/>
  <c r="EY306" i="11"/>
  <c r="HU192" i="11"/>
  <c r="HV4" i="11"/>
  <c r="AH50" i="11"/>
  <c r="CH333" i="11"/>
  <c r="BJ22" i="11"/>
  <c r="CE48" i="11"/>
  <c r="HG264" i="11"/>
  <c r="IZ130" i="11"/>
  <c r="EB340" i="11"/>
  <c r="AY7" i="11"/>
  <c r="BP178" i="11"/>
  <c r="HN271" i="11"/>
  <c r="ER153" i="11"/>
  <c r="DB25" i="11"/>
  <c r="BX164" i="11"/>
  <c r="HS58" i="11"/>
  <c r="DR351" i="11"/>
  <c r="AE276" i="11"/>
  <c r="CT149" i="11"/>
  <c r="IX256" i="11"/>
  <c r="JD230" i="11"/>
  <c r="BU303" i="11"/>
  <c r="GU14" i="11"/>
  <c r="EP319" i="11"/>
  <c r="JP200" i="11"/>
  <c r="FA308" i="11"/>
  <c r="JB170" i="11"/>
  <c r="IJ37" i="11"/>
  <c r="CL255" i="11"/>
  <c r="HG235" i="11"/>
  <c r="CK226" i="11"/>
  <c r="FF53" i="11"/>
  <c r="BF257" i="11"/>
  <c r="IX56" i="11"/>
  <c r="DG41" i="11"/>
  <c r="AJ47" i="11"/>
  <c r="JA55" i="11"/>
  <c r="CA106" i="11"/>
  <c r="FO312" i="11"/>
  <c r="JQ13" i="11"/>
  <c r="GN178" i="11"/>
  <c r="AS116" i="11"/>
  <c r="BI139" i="11"/>
  <c r="CC107" i="11"/>
  <c r="FT182" i="11"/>
  <c r="AP39" i="11"/>
  <c r="BI288" i="11"/>
  <c r="EN129" i="11"/>
  <c r="CI249" i="11"/>
  <c r="AS96" i="11"/>
  <c r="IA243" i="11"/>
  <c r="EK128" i="11"/>
  <c r="DW294" i="11"/>
  <c r="JM50" i="11"/>
  <c r="ID104" i="11"/>
  <c r="II180" i="11"/>
  <c r="IP166" i="11"/>
  <c r="BC298" i="11"/>
  <c r="HP82" i="11"/>
  <c r="ED235" i="11"/>
  <c r="EW278" i="11"/>
  <c r="BQ3" i="11"/>
  <c r="GC29" i="11"/>
  <c r="DE82" i="11"/>
  <c r="IB233" i="11"/>
  <c r="DE176" i="11"/>
  <c r="AR295" i="11"/>
  <c r="EH207" i="11"/>
  <c r="BB192" i="11"/>
  <c r="HN281" i="11"/>
  <c r="BF333" i="11"/>
  <c r="GA326" i="11"/>
  <c r="EW271" i="11"/>
  <c r="BR167" i="11"/>
  <c r="IH12" i="11"/>
  <c r="EP9" i="11"/>
  <c r="FX202" i="11"/>
  <c r="EH146" i="11"/>
  <c r="DF241" i="11"/>
  <c r="CI276" i="11"/>
  <c r="DX148" i="11"/>
  <c r="JC263" i="11"/>
  <c r="CU117" i="11"/>
  <c r="FH298" i="11"/>
  <c r="CY285" i="11"/>
  <c r="CS50" i="11"/>
  <c r="IZ132" i="11"/>
  <c r="EB247" i="11"/>
  <c r="BG235" i="11"/>
  <c r="BA285" i="11"/>
  <c r="EP2" i="11"/>
  <c r="IA305" i="11"/>
  <c r="AD87" i="11"/>
  <c r="IM250" i="11"/>
  <c r="CX83" i="11"/>
  <c r="GT132" i="11"/>
  <c r="JN24" i="11"/>
  <c r="HW92" i="11"/>
  <c r="JE3" i="11"/>
  <c r="AF200" i="11"/>
  <c r="GE350" i="11"/>
  <c r="FP344" i="11"/>
  <c r="BA154" i="11"/>
  <c r="EF107" i="11"/>
  <c r="DJ61" i="11"/>
  <c r="EY136" i="11"/>
  <c r="EI10" i="11"/>
  <c r="BM159" i="11"/>
  <c r="EE119" i="11"/>
  <c r="DX26" i="11"/>
  <c r="AJ99" i="11"/>
  <c r="HQ329" i="11"/>
  <c r="CR174" i="11"/>
  <c r="CD313" i="11"/>
  <c r="GC245" i="11"/>
  <c r="FJ70" i="11"/>
  <c r="HY91" i="11"/>
  <c r="CC57" i="11"/>
  <c r="JQ205" i="11"/>
  <c r="GP266" i="11"/>
  <c r="BO211" i="11"/>
  <c r="GA285" i="11"/>
  <c r="HK252" i="11"/>
  <c r="EF195" i="11"/>
  <c r="FJ99" i="11"/>
  <c r="AE180" i="11"/>
  <c r="DN347" i="11"/>
  <c r="FD32" i="11"/>
  <c r="CM281" i="11"/>
  <c r="JJ259" i="11"/>
  <c r="CX209" i="11"/>
  <c r="GN256" i="11"/>
  <c r="HY53" i="11"/>
  <c r="BR304" i="11"/>
  <c r="HL120" i="11"/>
  <c r="FG185" i="11"/>
  <c r="CG293" i="11"/>
  <c r="IB294" i="11"/>
  <c r="DE287" i="11"/>
  <c r="DC132" i="11"/>
  <c r="FL122" i="11"/>
  <c r="EV334" i="11"/>
  <c r="BV199" i="11"/>
  <c r="CR312" i="11"/>
  <c r="DJ235" i="11"/>
  <c r="AX39" i="11"/>
  <c r="EV196" i="11"/>
  <c r="FF201" i="11"/>
  <c r="BD218" i="11"/>
  <c r="JK225" i="11"/>
  <c r="ID243" i="11"/>
  <c r="BP153" i="11"/>
  <c r="GR253" i="11"/>
  <c r="GG283" i="11"/>
  <c r="EK84" i="11"/>
  <c r="GM152" i="11"/>
  <c r="HV234" i="11"/>
  <c r="HW123" i="11"/>
  <c r="IB350" i="11"/>
  <c r="EM320" i="11"/>
  <c r="JQ97" i="11"/>
  <c r="CX128" i="11"/>
  <c r="HB319" i="11"/>
  <c r="BJ70" i="11"/>
  <c r="EG247" i="11"/>
  <c r="CA317" i="11"/>
  <c r="FE346" i="11"/>
  <c r="BP22" i="11"/>
  <c r="HH61" i="11"/>
  <c r="HM262" i="11"/>
  <c r="DD56" i="11"/>
  <c r="BZ100" i="11"/>
  <c r="HZ339" i="11"/>
  <c r="EK328" i="11"/>
  <c r="HS48" i="11"/>
  <c r="AL218" i="11"/>
  <c r="ID43" i="11"/>
  <c r="GH79" i="11"/>
  <c r="DQ19" i="11"/>
  <c r="AX121" i="11"/>
  <c r="ED329" i="11"/>
  <c r="EL226" i="11"/>
  <c r="GY79" i="11"/>
  <c r="JD350" i="11"/>
  <c r="EC271" i="11"/>
  <c r="CB183" i="11"/>
  <c r="AS124" i="11"/>
  <c r="DY215" i="11"/>
  <c r="IF228" i="11"/>
  <c r="DI201" i="11"/>
  <c r="GF28" i="11"/>
  <c r="AR235" i="11"/>
  <c r="AQ282" i="11"/>
  <c r="DT318" i="11"/>
  <c r="AR244" i="11"/>
  <c r="DW18" i="11"/>
  <c r="DH350" i="11"/>
  <c r="BO243" i="11"/>
  <c r="IJ195" i="11"/>
  <c r="FR187" i="11"/>
  <c r="HF250" i="11"/>
  <c r="IU255" i="11"/>
  <c r="BD141" i="11"/>
  <c r="HM295" i="11"/>
  <c r="CY169" i="11"/>
  <c r="HA167" i="11"/>
  <c r="AS317" i="11"/>
  <c r="BB128" i="11"/>
  <c r="DG60" i="11"/>
  <c r="BD222" i="11"/>
  <c r="HW177" i="11"/>
  <c r="AU268" i="11"/>
  <c r="BE350" i="11"/>
  <c r="JB111" i="11"/>
  <c r="EX321" i="11"/>
  <c r="CL75" i="11"/>
  <c r="II311" i="11"/>
  <c r="HM296" i="11"/>
  <c r="FW298" i="11"/>
  <c r="JE197" i="11"/>
  <c r="IE336" i="11"/>
  <c r="FK119" i="11"/>
  <c r="JB10" i="11"/>
  <c r="GR124" i="11"/>
  <c r="AP152" i="11"/>
  <c r="CO76" i="11"/>
  <c r="JO308" i="11"/>
  <c r="GZ9" i="11"/>
  <c r="CV39" i="11"/>
  <c r="IH159" i="11"/>
  <c r="AW320" i="11"/>
  <c r="FB98" i="11"/>
  <c r="ES285" i="11"/>
  <c r="DU58" i="11"/>
  <c r="JB245" i="11"/>
  <c r="DV205" i="11"/>
  <c r="GG267" i="11"/>
  <c r="IC133" i="11"/>
  <c r="FE208" i="11"/>
  <c r="GO295" i="11"/>
  <c r="HJ134" i="11"/>
  <c r="BG255" i="11"/>
  <c r="ID8" i="11"/>
  <c r="IQ122" i="11"/>
  <c r="BL235" i="11"/>
  <c r="DR230" i="11"/>
  <c r="JJ342" i="11"/>
  <c r="HB36" i="11"/>
  <c r="GS140" i="11"/>
  <c r="GN224" i="11"/>
  <c r="FZ349" i="11"/>
  <c r="CU77" i="11"/>
  <c r="GX70" i="11"/>
  <c r="BQ2" i="11"/>
  <c r="JA349" i="11"/>
  <c r="CX11" i="11"/>
  <c r="CF81" i="11"/>
  <c r="CK337" i="11"/>
  <c r="FE60" i="11"/>
  <c r="CU199" i="11"/>
  <c r="CV182" i="11"/>
  <c r="GX318" i="11"/>
  <c r="IX269" i="11"/>
  <c r="DT20" i="11"/>
  <c r="AE147" i="11"/>
  <c r="BD236" i="11"/>
  <c r="AY344" i="11"/>
  <c r="EJ198" i="11"/>
  <c r="GV96" i="11"/>
  <c r="CI137" i="11"/>
  <c r="JP242" i="11"/>
  <c r="FD213" i="11"/>
  <c r="CI82" i="11"/>
  <c r="EH208" i="11"/>
  <c r="DM205" i="11"/>
  <c r="CM4" i="11"/>
  <c r="HU247" i="11"/>
  <c r="BR276" i="11"/>
  <c r="IY292" i="11"/>
  <c r="GO217" i="11"/>
  <c r="JC234" i="11"/>
  <c r="HW182" i="11"/>
  <c r="JJ311" i="11"/>
  <c r="EA35" i="11"/>
  <c r="DC69" i="11"/>
  <c r="JA37" i="11"/>
  <c r="CI111" i="11"/>
  <c r="IQ302" i="11"/>
  <c r="JC309" i="11"/>
  <c r="FH9" i="11"/>
  <c r="GI89" i="11"/>
  <c r="EC191" i="11"/>
  <c r="ID156" i="11"/>
  <c r="DS54" i="11"/>
  <c r="BL304" i="11"/>
  <c r="DP84" i="11"/>
  <c r="JT184" i="11"/>
  <c r="HH18" i="11"/>
  <c r="DG328" i="11"/>
  <c r="BS102" i="11"/>
  <c r="HB208" i="11"/>
  <c r="JP233" i="11"/>
  <c r="BV209" i="11"/>
  <c r="CM81" i="11"/>
  <c r="IC84" i="11"/>
  <c r="BM272" i="11"/>
  <c r="IP115" i="11"/>
  <c r="HX276" i="11"/>
  <c r="IR296" i="11"/>
  <c r="FN226" i="11"/>
  <c r="GJ117" i="11"/>
  <c r="AH267" i="11"/>
  <c r="JG22" i="11"/>
  <c r="GX335" i="11"/>
  <c r="IQ350" i="11"/>
  <c r="FP323" i="11"/>
  <c r="JI319" i="11"/>
  <c r="IE58" i="11"/>
  <c r="ER290" i="11"/>
  <c r="ID210" i="11"/>
  <c r="JT169" i="11"/>
  <c r="AI232" i="11"/>
  <c r="JL272" i="11"/>
  <c r="FM148" i="11"/>
  <c r="GF25" i="11"/>
  <c r="FF38" i="11"/>
  <c r="AQ9" i="11"/>
  <c r="HR341" i="11"/>
  <c r="BN33" i="11"/>
  <c r="BA271" i="11"/>
  <c r="GP195" i="11"/>
  <c r="GZ273" i="11"/>
  <c r="AS277" i="11"/>
  <c r="IG313" i="11"/>
  <c r="AP255" i="11"/>
  <c r="HK186" i="11"/>
  <c r="BU254" i="11"/>
  <c r="JJ266" i="11"/>
  <c r="FH162" i="11"/>
  <c r="AL250" i="11"/>
  <c r="CG112" i="11"/>
  <c r="BN119" i="11"/>
  <c r="HK200" i="11"/>
  <c r="GR166" i="11"/>
  <c r="DO101" i="11"/>
  <c r="BK223" i="11"/>
  <c r="JH309" i="11"/>
  <c r="JK312" i="11"/>
  <c r="JJ236" i="11"/>
  <c r="GT298" i="11"/>
  <c r="AL52" i="11"/>
  <c r="HO275" i="11"/>
  <c r="HI176" i="11"/>
  <c r="FF241" i="11"/>
  <c r="DG312" i="11"/>
  <c r="DU333" i="11"/>
  <c r="JS125" i="11"/>
  <c r="GQ218" i="11"/>
  <c r="HF109" i="11"/>
  <c r="EC339" i="11"/>
  <c r="CP316" i="11"/>
  <c r="GQ338" i="11"/>
  <c r="BN219" i="11"/>
  <c r="JH62" i="11"/>
  <c r="CD115" i="11"/>
  <c r="BA147" i="11"/>
  <c r="IN125" i="11"/>
  <c r="HG150" i="11"/>
  <c r="BI154" i="11"/>
  <c r="HL207" i="11"/>
  <c r="CR177" i="11"/>
  <c r="IG285" i="11"/>
  <c r="CK344" i="11"/>
  <c r="IO258" i="11"/>
  <c r="HK165" i="11"/>
  <c r="BQ270" i="11"/>
  <c r="AZ143" i="11"/>
  <c r="BV188" i="11"/>
  <c r="ED179" i="11"/>
  <c r="DC319" i="11"/>
  <c r="FP142" i="11"/>
  <c r="JH321" i="11"/>
  <c r="AG236" i="11"/>
  <c r="AJ190" i="11"/>
  <c r="FF337" i="11"/>
  <c r="GW15" i="11"/>
  <c r="HK335" i="11"/>
  <c r="GF4" i="11"/>
  <c r="JP186" i="11"/>
  <c r="BD114" i="11"/>
  <c r="DG44" i="11"/>
  <c r="FC33" i="11"/>
  <c r="CR322" i="11"/>
  <c r="CL340" i="11"/>
  <c r="HR69" i="11"/>
  <c r="BM129" i="11"/>
  <c r="FN98" i="11"/>
  <c r="FU343" i="11"/>
  <c r="JG195" i="11"/>
  <c r="HL177" i="11"/>
  <c r="GM275" i="11"/>
  <c r="AE336" i="11"/>
  <c r="JK260" i="11"/>
  <c r="AH74" i="11"/>
  <c r="IG338" i="11"/>
  <c r="HE223" i="11"/>
  <c r="BR216" i="11"/>
  <c r="EW118" i="11"/>
  <c r="JC196" i="11"/>
  <c r="AG129" i="11"/>
  <c r="HB46" i="11"/>
  <c r="BT65" i="11"/>
  <c r="FL119" i="11"/>
  <c r="FZ303" i="11"/>
  <c r="FN255" i="11"/>
  <c r="AQ82" i="11"/>
  <c r="CA155" i="11"/>
  <c r="AX281" i="11"/>
  <c r="JM55" i="11"/>
  <c r="HZ148" i="11"/>
  <c r="IU294" i="11"/>
  <c r="DN192" i="11"/>
  <c r="IU51" i="11"/>
  <c r="AD158" i="11"/>
  <c r="CO67" i="11"/>
  <c r="ET121" i="11"/>
  <c r="EF56" i="11"/>
  <c r="FG212" i="11"/>
  <c r="AW150" i="11"/>
  <c r="DS105" i="11"/>
  <c r="BI268" i="11"/>
  <c r="JO328" i="11"/>
  <c r="CO65" i="11"/>
  <c r="BA48" i="11"/>
  <c r="EM327" i="11"/>
  <c r="AE52" i="11"/>
  <c r="DI66" i="11"/>
  <c r="EX312" i="11"/>
  <c r="DF212" i="11"/>
  <c r="CI259" i="11"/>
  <c r="GT216" i="11"/>
  <c r="CS176" i="11"/>
  <c r="DS192" i="11"/>
  <c r="IW186" i="11"/>
  <c r="HT287" i="11"/>
  <c r="IZ319" i="11"/>
  <c r="HW286" i="11"/>
  <c r="GV316" i="11"/>
  <c r="EA14" i="11"/>
  <c r="BQ82" i="11"/>
  <c r="IC231" i="11"/>
  <c r="FO216" i="11"/>
  <c r="FX196" i="11"/>
  <c r="BK145" i="11"/>
  <c r="JB348" i="11"/>
  <c r="CM283" i="11"/>
  <c r="GP146" i="11"/>
  <c r="HA263" i="11"/>
  <c r="DK82" i="11"/>
  <c r="JK121" i="11"/>
  <c r="DG349" i="11"/>
  <c r="EQ31" i="11"/>
  <c r="DW277" i="11"/>
  <c r="GI102" i="11"/>
  <c r="BJ65" i="11"/>
  <c r="FH122" i="11"/>
  <c r="AU326" i="11"/>
  <c r="HE134" i="11"/>
  <c r="GK75" i="11"/>
  <c r="HM171" i="11"/>
  <c r="DQ135" i="11"/>
  <c r="FI270" i="11"/>
  <c r="BI52" i="11"/>
  <c r="FB205" i="11"/>
  <c r="EW139" i="11"/>
  <c r="CK6" i="11"/>
  <c r="DU255" i="11"/>
  <c r="FO149" i="11"/>
  <c r="FV191" i="11"/>
  <c r="BU153" i="11"/>
  <c r="HB224" i="11"/>
  <c r="GE253" i="11"/>
  <c r="IQ312" i="11"/>
  <c r="IF74" i="11"/>
  <c r="AL104" i="11"/>
  <c r="JQ287" i="11"/>
  <c r="EM62" i="11"/>
  <c r="HW58" i="11"/>
  <c r="CC110" i="11"/>
  <c r="BL323" i="11"/>
  <c r="JU222" i="11"/>
  <c r="EM214" i="11"/>
  <c r="CI248" i="11"/>
  <c r="CR244" i="11"/>
  <c r="JE238" i="11"/>
  <c r="CX141" i="11"/>
  <c r="FC166" i="11"/>
  <c r="GO235" i="11"/>
  <c r="AO129" i="11"/>
  <c r="GX303" i="11"/>
  <c r="AO93" i="11"/>
  <c r="HE130" i="11"/>
  <c r="JD207" i="11"/>
  <c r="HX315" i="11"/>
  <c r="EQ33" i="11"/>
  <c r="DO262" i="11"/>
  <c r="BL198" i="11"/>
  <c r="GT38" i="11"/>
  <c r="HY73" i="11"/>
  <c r="FS261" i="11"/>
  <c r="DL15" i="11"/>
  <c r="JK55" i="11"/>
  <c r="DC326" i="11"/>
  <c r="HW133" i="11"/>
  <c r="HK36" i="11"/>
  <c r="BJ314" i="11"/>
  <c r="BY220" i="11"/>
  <c r="AX291" i="11"/>
  <c r="DT322" i="11"/>
  <c r="FY254" i="11"/>
  <c r="EA107" i="11"/>
  <c r="GW5" i="11"/>
  <c r="FZ315" i="11"/>
  <c r="AV32" i="11"/>
  <c r="GW34" i="11"/>
  <c r="IN147" i="11"/>
  <c r="IN59" i="11"/>
  <c r="CV37" i="11"/>
  <c r="BG12" i="11"/>
  <c r="FH72" i="11"/>
  <c r="GK276" i="11"/>
  <c r="GC150" i="11"/>
  <c r="EK186" i="11"/>
  <c r="CQ311" i="11"/>
  <c r="EC290" i="11"/>
  <c r="AO138" i="11"/>
  <c r="DJ282" i="11"/>
  <c r="CH29" i="11"/>
  <c r="HC187" i="11"/>
  <c r="FT132" i="11"/>
  <c r="DL338" i="11"/>
  <c r="DY56" i="11"/>
  <c r="DT245" i="11"/>
  <c r="HF310" i="11"/>
  <c r="EE20" i="11"/>
  <c r="BI92" i="11"/>
  <c r="CB314" i="11"/>
  <c r="EG249" i="11"/>
  <c r="AL341" i="11"/>
  <c r="AJ138" i="11"/>
  <c r="GM286" i="11"/>
  <c r="AZ281" i="11"/>
  <c r="CW133" i="11"/>
  <c r="BL175" i="11"/>
  <c r="HG2" i="11"/>
  <c r="DR220" i="11"/>
  <c r="JK217" i="11"/>
  <c r="HG29" i="11"/>
  <c r="CS124" i="11"/>
  <c r="BC324" i="11"/>
  <c r="BH252" i="11"/>
  <c r="FA194" i="11"/>
  <c r="FC99" i="11"/>
  <c r="FS349" i="11"/>
  <c r="CX265" i="11"/>
  <c r="IY260" i="11"/>
  <c r="DL133" i="11"/>
  <c r="DN90" i="11"/>
  <c r="DC31" i="11"/>
  <c r="DD316" i="11"/>
  <c r="DY68" i="11"/>
  <c r="GW126" i="11"/>
  <c r="BJ67" i="11"/>
  <c r="FN62" i="11"/>
  <c r="HW59" i="11"/>
  <c r="EO175" i="11"/>
  <c r="AT332" i="11"/>
  <c r="BH48" i="11"/>
  <c r="IY39" i="11"/>
  <c r="FS105" i="11"/>
  <c r="HS142" i="11"/>
  <c r="CP155" i="11"/>
  <c r="DL58" i="11"/>
  <c r="DA348" i="11"/>
  <c r="DP340" i="11"/>
  <c r="CQ132" i="11"/>
  <c r="HR49" i="11"/>
  <c r="IV227" i="11"/>
  <c r="JH100" i="11"/>
  <c r="BL89" i="11"/>
  <c r="JN67" i="11"/>
  <c r="JH39" i="11"/>
  <c r="BC141" i="11"/>
  <c r="BK304" i="11"/>
  <c r="BI75" i="11"/>
  <c r="CD4" i="11"/>
  <c r="CS14" i="11"/>
  <c r="EQ226" i="11"/>
  <c r="CW294" i="11"/>
  <c r="CA247" i="11"/>
  <c r="BA194" i="11"/>
  <c r="EB69" i="11"/>
  <c r="CQ285" i="11"/>
  <c r="FG227" i="11"/>
  <c r="BW264" i="11"/>
  <c r="DY340" i="11"/>
  <c r="HX74" i="11"/>
  <c r="FK280" i="11"/>
  <c r="FN235" i="11"/>
  <c r="GM221" i="11"/>
  <c r="BQ320" i="11"/>
  <c r="DH281" i="11"/>
  <c r="FK324" i="11"/>
  <c r="BI127" i="11"/>
  <c r="HE174" i="11"/>
  <c r="BD277" i="11"/>
  <c r="FE162" i="11"/>
  <c r="CC3" i="11"/>
  <c r="BG163" i="11"/>
  <c r="AX57" i="11"/>
  <c r="EH187" i="11"/>
  <c r="CN56" i="11"/>
  <c r="HR41" i="11"/>
  <c r="BL217" i="11"/>
  <c r="AO70" i="11"/>
  <c r="BZ55" i="11"/>
  <c r="FJ106" i="11"/>
  <c r="EZ346" i="11"/>
  <c r="DJ148" i="11"/>
  <c r="FX174" i="11"/>
  <c r="IB313" i="11"/>
  <c r="JK234" i="11"/>
  <c r="DN229" i="11"/>
  <c r="IT336" i="11"/>
  <c r="CD287" i="11"/>
  <c r="HU245" i="11"/>
  <c r="JT241" i="11"/>
  <c r="CL90" i="11"/>
  <c r="GH233" i="11"/>
  <c r="HL216" i="11"/>
  <c r="HH83" i="11"/>
  <c r="EB47" i="11"/>
  <c r="HY14" i="11"/>
  <c r="AY267" i="11"/>
  <c r="JP203" i="11"/>
  <c r="FD56" i="11"/>
  <c r="BD247" i="11"/>
  <c r="IR263" i="11"/>
  <c r="GS139" i="11"/>
  <c r="EU149" i="11"/>
  <c r="CD189" i="11"/>
  <c r="IF284" i="11"/>
  <c r="JG303" i="11"/>
  <c r="BW237" i="11"/>
  <c r="BX94" i="11"/>
  <c r="GI199" i="11"/>
  <c r="EV142" i="11"/>
  <c r="DQ306" i="11"/>
  <c r="CL161" i="11"/>
  <c r="IL319" i="11"/>
  <c r="FF253" i="11"/>
  <c r="GZ253" i="11"/>
  <c r="BC116" i="11"/>
  <c r="AF132" i="11"/>
  <c r="BM5" i="11"/>
  <c r="JK293" i="11"/>
  <c r="JJ249" i="11"/>
  <c r="ID56" i="11"/>
  <c r="CH184" i="11"/>
  <c r="IY189" i="11"/>
  <c r="AF83" i="11"/>
  <c r="CU130" i="11"/>
  <c r="CW197" i="11"/>
  <c r="DP188" i="11"/>
  <c r="EE41" i="11"/>
  <c r="EP23" i="11"/>
  <c r="GW204" i="11"/>
  <c r="CT62" i="11"/>
  <c r="GP216" i="11"/>
  <c r="HK300" i="11"/>
  <c r="FX245" i="11"/>
  <c r="CP12" i="11"/>
  <c r="DY17" i="11"/>
  <c r="CC325" i="11"/>
  <c r="JJ223" i="11"/>
  <c r="EP146" i="11"/>
  <c r="CZ351" i="11"/>
  <c r="HW14" i="11"/>
  <c r="HU213" i="11"/>
  <c r="AK272" i="11"/>
  <c r="AO17" i="11"/>
  <c r="IS336" i="11"/>
  <c r="GG158" i="11"/>
  <c r="FE36" i="11"/>
  <c r="GK51" i="11"/>
  <c r="IO223" i="11"/>
  <c r="CZ233" i="11"/>
  <c r="JO199" i="11"/>
  <c r="FB92" i="11"/>
  <c r="FD165" i="11"/>
  <c r="CO30" i="11"/>
  <c r="HA166" i="11"/>
  <c r="GC261" i="11"/>
  <c r="GG229" i="11"/>
  <c r="AH294" i="11"/>
  <c r="CX247" i="11"/>
  <c r="BV57" i="11"/>
  <c r="BK15" i="11"/>
  <c r="AH145" i="11"/>
  <c r="HF70" i="11"/>
  <c r="HS114" i="11"/>
  <c r="CX15" i="11"/>
  <c r="EJ162" i="11"/>
  <c r="CP77" i="11"/>
  <c r="FT185" i="11"/>
  <c r="GR189" i="11"/>
  <c r="IR272" i="11"/>
  <c r="AX116" i="11"/>
  <c r="GB205" i="11"/>
  <c r="GD117" i="11"/>
  <c r="HN186" i="11"/>
  <c r="DN130" i="11"/>
  <c r="FH303" i="11"/>
  <c r="GN149" i="11"/>
  <c r="JQ126" i="11"/>
  <c r="FK257" i="11"/>
  <c r="JM326" i="11"/>
  <c r="DZ345" i="11"/>
  <c r="CJ242" i="11"/>
  <c r="CN293" i="11"/>
  <c r="GL344" i="11"/>
  <c r="GK318" i="11"/>
  <c r="JU97" i="11"/>
  <c r="HN154" i="11"/>
  <c r="CI20" i="11"/>
  <c r="IS129" i="11"/>
  <c r="ID18" i="11"/>
  <c r="AR196" i="11"/>
  <c r="FF123" i="11"/>
  <c r="DP30" i="11"/>
  <c r="FC39" i="11"/>
  <c r="GZ66" i="11"/>
  <c r="GI206" i="11"/>
  <c r="JL27" i="11"/>
  <c r="HJ138" i="11"/>
  <c r="HV59" i="11"/>
  <c r="AU132" i="11"/>
  <c r="BN106" i="11"/>
  <c r="EY292" i="11"/>
  <c r="JT187" i="11"/>
  <c r="FC349" i="11"/>
  <c r="FP27" i="11"/>
  <c r="AK160" i="11"/>
  <c r="CN145" i="11"/>
  <c r="CD273" i="11"/>
  <c r="BS323" i="11"/>
  <c r="BK208" i="11"/>
  <c r="HM313" i="11"/>
  <c r="AN67" i="11"/>
  <c r="EO222" i="11"/>
  <c r="HZ112" i="11"/>
  <c r="FS25" i="11"/>
  <c r="IL291" i="11"/>
  <c r="EU312" i="11"/>
  <c r="AY212" i="11"/>
  <c r="CK29" i="11"/>
  <c r="BS211" i="11"/>
  <c r="ID122" i="11"/>
  <c r="HX334" i="11"/>
  <c r="IX142" i="11"/>
  <c r="DR86" i="11"/>
  <c r="IE67" i="11"/>
  <c r="IP157" i="11"/>
  <c r="HL167" i="11"/>
  <c r="GD133" i="11"/>
  <c r="GT79" i="11"/>
  <c r="EQ155" i="11"/>
  <c r="IS332" i="11"/>
  <c r="GK336" i="11"/>
  <c r="AZ214" i="11"/>
  <c r="HN200" i="11"/>
  <c r="CI35" i="11"/>
  <c r="BM76" i="11"/>
  <c r="CT183" i="11"/>
  <c r="FD130" i="11"/>
  <c r="BE123" i="11"/>
  <c r="DA219" i="11"/>
  <c r="HZ145" i="11"/>
  <c r="GI177" i="11"/>
  <c r="GE236" i="11"/>
  <c r="DP164" i="11"/>
  <c r="GX87" i="11"/>
  <c r="CA256" i="11"/>
  <c r="AW209" i="11"/>
  <c r="HY286" i="11"/>
  <c r="CE121" i="11"/>
  <c r="AN193" i="11"/>
  <c r="HW199" i="11"/>
  <c r="HW28" i="11"/>
  <c r="BO198" i="11"/>
  <c r="FC67" i="11"/>
  <c r="GR129" i="11"/>
  <c r="EG238" i="11"/>
  <c r="GA345" i="11"/>
  <c r="BN303" i="11"/>
  <c r="CL195" i="11"/>
  <c r="BO102" i="11"/>
  <c r="BY72" i="11"/>
  <c r="JE56" i="11"/>
  <c r="FN64" i="11"/>
  <c r="CD302" i="11"/>
  <c r="DX328" i="11"/>
  <c r="HC124" i="11"/>
  <c r="BY119" i="11"/>
  <c r="CY244" i="11"/>
  <c r="IK212" i="11"/>
  <c r="GW88" i="11"/>
  <c r="DE143" i="11"/>
  <c r="IP73" i="11"/>
  <c r="JL305" i="11"/>
  <c r="CH228" i="11"/>
  <c r="BN158" i="11"/>
  <c r="BR227" i="11"/>
  <c r="HE233" i="11"/>
  <c r="CE283" i="11"/>
  <c r="EW58" i="11"/>
  <c r="CM170" i="11"/>
  <c r="GM159" i="11"/>
  <c r="DA226" i="11"/>
  <c r="CT185" i="11"/>
  <c r="BA289" i="11"/>
  <c r="EF112" i="11"/>
  <c r="IR302" i="11"/>
  <c r="BC4" i="11"/>
  <c r="GQ177" i="11"/>
  <c r="CO19" i="11"/>
  <c r="HA186" i="11"/>
  <c r="FW310" i="11"/>
  <c r="II26" i="11"/>
  <c r="IL160" i="11"/>
  <c r="FA152" i="11"/>
  <c r="DO293" i="11"/>
  <c r="BW27" i="11"/>
  <c r="IC195" i="11"/>
  <c r="HD316" i="11"/>
  <c r="IO349" i="11"/>
  <c r="EH5" i="11"/>
  <c r="JO261" i="11"/>
  <c r="DJ137" i="11"/>
  <c r="DR242" i="11"/>
  <c r="EN215" i="11"/>
  <c r="HV267" i="11"/>
  <c r="II95" i="11"/>
  <c r="AG98" i="11"/>
  <c r="HY86" i="11"/>
  <c r="BE39" i="11"/>
  <c r="HD338" i="11"/>
  <c r="DT62" i="11"/>
  <c r="FW93" i="11"/>
  <c r="GV64" i="11"/>
  <c r="EY30" i="11"/>
  <c r="CT298" i="11"/>
  <c r="JQ243" i="11"/>
  <c r="DQ289" i="11"/>
  <c r="BT23" i="11"/>
  <c r="FS17" i="11"/>
  <c r="HR287" i="11"/>
  <c r="GO198" i="11"/>
  <c r="BX197" i="11"/>
  <c r="BH101" i="11"/>
  <c r="GP349" i="11"/>
  <c r="JN207" i="11"/>
  <c r="JC159" i="11"/>
  <c r="BH188" i="11"/>
  <c r="GN10" i="11"/>
  <c r="HU62" i="11"/>
  <c r="DU98" i="11"/>
  <c r="IH248" i="11"/>
  <c r="HU197" i="11"/>
  <c r="BA39" i="11"/>
  <c r="DW226" i="11"/>
  <c r="EM18" i="11"/>
  <c r="DQ308" i="11"/>
  <c r="JO335" i="11"/>
  <c r="BO151" i="11"/>
  <c r="BI331" i="11"/>
  <c r="DI161" i="11"/>
  <c r="DH107" i="11"/>
  <c r="BL168" i="11"/>
  <c r="EG344" i="11"/>
  <c r="ED123" i="11"/>
  <c r="BL189" i="11"/>
  <c r="HL345" i="11"/>
  <c r="CQ158" i="11"/>
  <c r="GI18" i="11"/>
  <c r="DG287" i="11"/>
  <c r="HH169" i="11"/>
  <c r="IR117" i="11"/>
  <c r="IH297" i="11"/>
  <c r="AN318" i="11"/>
  <c r="CM111" i="11"/>
  <c r="HS241" i="11"/>
  <c r="CD131" i="11"/>
  <c r="FX208" i="11"/>
  <c r="BM195" i="11"/>
  <c r="IV53" i="11"/>
  <c r="DB342" i="11"/>
  <c r="IA153" i="11"/>
  <c r="IL132" i="11"/>
  <c r="AE237" i="11"/>
  <c r="BF310" i="11"/>
  <c r="GD34" i="11"/>
  <c r="JD293" i="11"/>
  <c r="IO320" i="11"/>
  <c r="AV197" i="11"/>
  <c r="GY323" i="11"/>
  <c r="JD103" i="11"/>
  <c r="DU337" i="11"/>
  <c r="HJ223" i="11"/>
  <c r="CU265" i="11"/>
  <c r="EE156" i="11"/>
  <c r="CD33" i="11"/>
  <c r="BH335" i="11"/>
  <c r="HC188" i="11"/>
  <c r="JT182" i="11"/>
  <c r="IR143" i="11"/>
  <c r="BJ175" i="11"/>
  <c r="DK211" i="11"/>
  <c r="BG103" i="11"/>
  <c r="HL186" i="11"/>
  <c r="BZ26" i="11"/>
  <c r="CJ113" i="11"/>
  <c r="GV205" i="11"/>
  <c r="EC123" i="11"/>
  <c r="FI248" i="11"/>
  <c r="CH144" i="11"/>
  <c r="IS84" i="11"/>
  <c r="DP338" i="11"/>
  <c r="EK346" i="11"/>
  <c r="CA71" i="11"/>
  <c r="FK48" i="11"/>
  <c r="FK47" i="11"/>
  <c r="CI41" i="11"/>
  <c r="EI62" i="11"/>
  <c r="CW165" i="11"/>
  <c r="BU197" i="11"/>
  <c r="EO286" i="11"/>
  <c r="DT191" i="11"/>
  <c r="GU150" i="11"/>
  <c r="DQ2" i="11"/>
  <c r="FD154" i="11"/>
  <c r="DN156" i="11"/>
  <c r="AZ75" i="11"/>
  <c r="GU313" i="11"/>
  <c r="GR95" i="11"/>
  <c r="AN50" i="11"/>
  <c r="GS26" i="11"/>
  <c r="CB269" i="11"/>
  <c r="GD64" i="11"/>
  <c r="DP268" i="11"/>
  <c r="FQ317" i="11"/>
  <c r="FQ112" i="11"/>
  <c r="HU28" i="11"/>
  <c r="CS16" i="11"/>
  <c r="GQ112" i="11"/>
  <c r="DM11" i="11"/>
  <c r="FL145" i="11"/>
  <c r="GL234" i="11"/>
  <c r="CS325" i="11"/>
  <c r="DN238" i="11"/>
  <c r="DC40" i="11"/>
  <c r="IH193" i="11"/>
  <c r="DD163" i="11"/>
  <c r="JR335" i="11"/>
  <c r="BD127" i="11"/>
  <c r="CD293" i="11"/>
  <c r="JO299" i="11"/>
  <c r="IN152" i="11"/>
  <c r="GP15" i="11"/>
  <c r="GQ51" i="11"/>
  <c r="JL86" i="11"/>
  <c r="IY151" i="11"/>
  <c r="FC301" i="11"/>
  <c r="AJ169" i="11"/>
  <c r="DZ121" i="11"/>
  <c r="GT40" i="11"/>
  <c r="FQ265" i="11"/>
  <c r="HV14" i="11"/>
  <c r="HB215" i="11"/>
  <c r="HK117" i="11"/>
  <c r="HV5" i="11"/>
  <c r="IW161" i="11"/>
  <c r="AL57" i="11"/>
  <c r="CX328" i="11"/>
  <c r="FR12" i="11"/>
  <c r="DX209" i="11"/>
  <c r="AW255" i="11"/>
  <c r="CS318" i="11"/>
  <c r="IR2" i="11"/>
  <c r="HR215" i="11"/>
  <c r="CX54" i="11"/>
  <c r="IV174" i="11"/>
  <c r="IE294" i="11"/>
  <c r="IC210" i="11"/>
  <c r="CI69" i="11"/>
  <c r="CC44" i="11"/>
  <c r="CR22" i="11"/>
  <c r="FR66" i="11"/>
  <c r="BY154" i="11"/>
  <c r="AF229" i="11"/>
  <c r="FV216" i="11"/>
  <c r="AM26" i="11"/>
  <c r="EX330" i="11"/>
  <c r="IT29" i="11"/>
  <c r="GH89" i="11"/>
  <c r="GV50" i="11"/>
  <c r="DV122" i="11"/>
  <c r="DO96" i="11"/>
  <c r="DE139" i="11"/>
  <c r="EC26" i="11"/>
  <c r="IB156" i="11"/>
  <c r="GJ150" i="11"/>
  <c r="JL123" i="11"/>
  <c r="GE351" i="11"/>
  <c r="HI242" i="11"/>
  <c r="CL289" i="11"/>
  <c r="AY282" i="11"/>
  <c r="BL283" i="11"/>
  <c r="CE91" i="11"/>
  <c r="IB342" i="11"/>
  <c r="GP111" i="11"/>
  <c r="IT4" i="11"/>
  <c r="GZ133" i="11"/>
  <c r="AD85" i="11"/>
  <c r="FO232" i="11"/>
  <c r="AY2" i="11"/>
  <c r="AU151" i="11"/>
  <c r="HI286" i="11"/>
  <c r="HX227" i="11"/>
  <c r="GC179" i="11"/>
  <c r="IW26" i="11"/>
  <c r="FM10" i="11"/>
  <c r="AE6" i="11"/>
  <c r="DH15" i="11"/>
  <c r="EJ54" i="11"/>
  <c r="FK123" i="11"/>
  <c r="FC193" i="11"/>
  <c r="EB326" i="11"/>
  <c r="JS92" i="11"/>
  <c r="BZ146" i="11"/>
  <c r="FQ338" i="11"/>
  <c r="IX276" i="11"/>
  <c r="HF205" i="11"/>
  <c r="FC114" i="11"/>
  <c r="IC145" i="11"/>
  <c r="CT43" i="11"/>
  <c r="HA246" i="11"/>
  <c r="GH103" i="11"/>
  <c r="BE254" i="11"/>
  <c r="IY173" i="11"/>
  <c r="DQ316" i="11"/>
  <c r="FB77" i="11"/>
  <c r="JH254" i="11"/>
  <c r="AR131" i="11"/>
  <c r="FQ143" i="11"/>
  <c r="GU351" i="11"/>
  <c r="IA202" i="11"/>
  <c r="FH191" i="11"/>
  <c r="FN116" i="11"/>
  <c r="GH303" i="11"/>
  <c r="HO136" i="11"/>
  <c r="FC330" i="11"/>
  <c r="DV93" i="11"/>
  <c r="CC167" i="11"/>
  <c r="CP248" i="11"/>
  <c r="IJ115" i="11"/>
  <c r="FO164" i="11"/>
  <c r="IS252" i="11"/>
  <c r="CZ123" i="11"/>
  <c r="FZ269" i="11"/>
  <c r="GG332" i="11"/>
  <c r="JD156" i="11"/>
  <c r="HT256" i="11"/>
  <c r="CC239" i="11"/>
  <c r="FJ185" i="11"/>
  <c r="FY25" i="11"/>
  <c r="GR273" i="11"/>
  <c r="HS122" i="11"/>
  <c r="CF156" i="11"/>
  <c r="DN246" i="11"/>
  <c r="AK104" i="11"/>
  <c r="BD133" i="11"/>
  <c r="DU85" i="11"/>
  <c r="DV53" i="11"/>
  <c r="IZ174" i="11"/>
  <c r="JE335" i="11"/>
  <c r="FB224" i="11"/>
  <c r="IF301" i="11"/>
  <c r="BI348" i="11"/>
  <c r="FO181" i="11"/>
  <c r="IE140" i="11"/>
  <c r="FZ130" i="11"/>
  <c r="HP220" i="11"/>
  <c r="GZ190" i="11"/>
  <c r="HS269" i="11"/>
  <c r="DN170" i="11"/>
  <c r="CC197" i="11"/>
  <c r="AD269" i="11"/>
  <c r="AJ293" i="11"/>
  <c r="AT125" i="11"/>
  <c r="DY255" i="11"/>
  <c r="FT292" i="11"/>
  <c r="DC114" i="11"/>
  <c r="FE129" i="11"/>
  <c r="IP107" i="11"/>
  <c r="CX235" i="11"/>
  <c r="IL136" i="11"/>
  <c r="IW42" i="11"/>
  <c r="HS346" i="11"/>
  <c r="BW266" i="11"/>
  <c r="FG258" i="11"/>
  <c r="FB278" i="11"/>
  <c r="EC211" i="11"/>
  <c r="GI238" i="11"/>
  <c r="DE221" i="11"/>
  <c r="FQ234" i="11"/>
  <c r="DN169" i="11"/>
  <c r="BH198" i="11"/>
  <c r="FC111" i="11"/>
  <c r="CP3" i="11"/>
  <c r="GI314" i="11"/>
  <c r="GF327" i="11"/>
  <c r="EI216" i="11"/>
  <c r="JN238" i="11"/>
  <c r="DX144" i="11"/>
  <c r="AI149" i="11"/>
  <c r="HG313" i="11"/>
  <c r="EW17" i="11"/>
  <c r="EI150" i="11"/>
  <c r="EF37" i="11"/>
  <c r="GE139" i="11"/>
  <c r="HN181" i="11"/>
  <c r="DE88" i="11"/>
  <c r="CG330" i="11"/>
  <c r="BB198" i="11"/>
  <c r="JD119" i="11"/>
  <c r="GP322" i="11"/>
  <c r="EX332" i="11"/>
  <c r="BE73" i="11"/>
  <c r="ID318" i="11"/>
  <c r="AN320" i="11"/>
  <c r="BL132" i="11"/>
  <c r="HF138" i="11"/>
  <c r="BW36" i="11"/>
  <c r="HZ196" i="11"/>
  <c r="DA336" i="11"/>
  <c r="BR31" i="11"/>
  <c r="BQ93" i="11"/>
  <c r="GK78" i="11"/>
  <c r="HA282" i="11"/>
  <c r="GA102" i="11"/>
  <c r="DF201" i="11"/>
  <c r="BL311" i="11"/>
  <c r="FW30" i="11"/>
  <c r="FG29" i="11"/>
  <c r="GK277" i="11"/>
  <c r="FY344" i="11"/>
  <c r="GJ207" i="11"/>
  <c r="AG144" i="11"/>
  <c r="DL340" i="11"/>
  <c r="JM190" i="11"/>
  <c r="EA193" i="11"/>
  <c r="JO60" i="11"/>
  <c r="HN345" i="11"/>
  <c r="HB171" i="11"/>
  <c r="IR251" i="11"/>
  <c r="EE318" i="11"/>
  <c r="DV176" i="11"/>
  <c r="BY235" i="11"/>
  <c r="IY124" i="11"/>
  <c r="EX124" i="11"/>
  <c r="CD88" i="11"/>
  <c r="GA151" i="11"/>
  <c r="GU326" i="11"/>
  <c r="HK211" i="11"/>
  <c r="FL9" i="11"/>
  <c r="HO184" i="11"/>
  <c r="FP159" i="11"/>
  <c r="AW303" i="11"/>
  <c r="GM143" i="11"/>
  <c r="JF116" i="11"/>
  <c r="HM206" i="11"/>
  <c r="DY261" i="11"/>
  <c r="EN72" i="11"/>
  <c r="HW313" i="11"/>
  <c r="BZ215" i="11"/>
  <c r="EJ30" i="11"/>
  <c r="GD259" i="11"/>
  <c r="DF249" i="11"/>
  <c r="HX173" i="11"/>
  <c r="ET280" i="11"/>
  <c r="BX78" i="11"/>
  <c r="JA253" i="11"/>
  <c r="IG42" i="11"/>
  <c r="FQ238" i="11"/>
  <c r="GO289" i="11"/>
  <c r="BN234" i="11"/>
  <c r="BE141" i="11"/>
  <c r="CH156" i="11"/>
  <c r="HY181" i="11"/>
  <c r="DF22" i="11"/>
  <c r="DN57" i="11"/>
  <c r="EK14" i="11"/>
  <c r="CN259" i="11"/>
  <c r="DO331" i="11"/>
  <c r="DJ15" i="11"/>
  <c r="AF291" i="11"/>
  <c r="EP130" i="11"/>
  <c r="GZ338" i="11"/>
  <c r="IM332" i="11"/>
  <c r="FV319" i="11"/>
  <c r="FV196" i="11"/>
  <c r="CV155" i="11"/>
  <c r="FQ289" i="11"/>
  <c r="IH315" i="11"/>
  <c r="BF177" i="11"/>
  <c r="EW317" i="11"/>
  <c r="EW33" i="11"/>
  <c r="EM45" i="11"/>
  <c r="HJ286" i="11"/>
  <c r="AZ110" i="11"/>
  <c r="FQ235" i="11"/>
  <c r="AS41" i="11"/>
  <c r="AS7" i="11"/>
  <c r="DN2" i="11"/>
  <c r="BR180" i="11"/>
  <c r="GC191" i="11"/>
  <c r="EZ351" i="11"/>
  <c r="EZ119" i="11"/>
  <c r="CB302" i="11"/>
  <c r="CW327" i="11"/>
  <c r="IT278" i="11"/>
  <c r="IK151" i="11"/>
  <c r="BN79" i="11"/>
  <c r="HE339" i="11"/>
  <c r="DD232" i="11"/>
  <c r="DO15" i="11"/>
  <c r="HF206" i="11"/>
  <c r="GB65" i="11"/>
  <c r="HR239" i="11"/>
  <c r="CC176" i="11"/>
  <c r="FT13" i="11"/>
  <c r="DI288" i="11"/>
  <c r="IS348" i="11"/>
  <c r="GY208" i="11"/>
  <c r="IU156" i="11"/>
  <c r="IR62" i="11"/>
  <c r="BT235" i="11"/>
  <c r="IZ286" i="11"/>
  <c r="CI314" i="11"/>
  <c r="DB19" i="11"/>
  <c r="ID115" i="11"/>
  <c r="JQ124" i="11"/>
  <c r="CR319" i="11"/>
  <c r="JH11" i="11"/>
  <c r="HF15" i="11"/>
  <c r="AT123" i="11"/>
  <c r="JB187" i="11"/>
  <c r="GY261" i="11"/>
  <c r="GY182" i="11"/>
  <c r="EB203" i="11"/>
  <c r="CS302" i="11"/>
  <c r="GN169" i="11"/>
  <c r="CD79" i="11"/>
  <c r="GN314" i="11"/>
  <c r="DJ291" i="11"/>
  <c r="BC346" i="11"/>
  <c r="ER97" i="11"/>
  <c r="EF117" i="11"/>
  <c r="GS82" i="11"/>
  <c r="JB291" i="11"/>
  <c r="FX273" i="11"/>
  <c r="FQ310" i="11"/>
  <c r="GY179" i="11"/>
  <c r="BW156" i="11"/>
  <c r="FT124" i="11"/>
  <c r="DC314" i="11"/>
  <c r="IG176" i="11"/>
  <c r="GQ154" i="11"/>
  <c r="DO69" i="11"/>
  <c r="EJ34" i="11"/>
  <c r="HK325" i="11"/>
  <c r="AL276" i="11"/>
  <c r="EI52" i="11"/>
  <c r="EY271" i="11"/>
  <c r="FZ242" i="11"/>
  <c r="DU176" i="11"/>
  <c r="GD149" i="11"/>
  <c r="ED89" i="11"/>
  <c r="DY111" i="11"/>
  <c r="FM167" i="11"/>
  <c r="BO128" i="11"/>
  <c r="JK19" i="11"/>
  <c r="HV58" i="11"/>
  <c r="DX92" i="11"/>
  <c r="DV269" i="11"/>
  <c r="AN17" i="11"/>
  <c r="IQ78" i="11"/>
  <c r="IJ323" i="11"/>
  <c r="DW235" i="11"/>
  <c r="CO320" i="11"/>
  <c r="DE98" i="11"/>
  <c r="EQ215" i="11"/>
  <c r="AQ80" i="11"/>
  <c r="FD89" i="11"/>
  <c r="AQ22" i="11"/>
  <c r="DO256" i="11"/>
  <c r="EN87" i="11"/>
  <c r="CV90" i="11"/>
  <c r="AZ295" i="11"/>
  <c r="CE4" i="11"/>
  <c r="FB2" i="11"/>
  <c r="GJ208" i="11"/>
  <c r="JM262" i="11"/>
  <c r="JC98" i="11"/>
  <c r="DG245" i="11"/>
  <c r="EM182" i="11"/>
  <c r="JT322" i="11"/>
  <c r="BE57" i="11"/>
  <c r="HB157" i="11"/>
  <c r="JC67" i="11"/>
  <c r="JP108" i="11"/>
  <c r="IB152" i="11"/>
  <c r="EV150" i="11"/>
  <c r="FP316" i="11"/>
  <c r="BC14" i="11"/>
  <c r="FN280" i="11"/>
  <c r="GW98" i="11"/>
  <c r="BB62" i="11"/>
  <c r="DL339" i="11"/>
  <c r="ID55" i="11"/>
  <c r="IY157" i="11"/>
  <c r="DQ42" i="11"/>
  <c r="GP182" i="11"/>
  <c r="AE120" i="11"/>
  <c r="GR5" i="11"/>
  <c r="FV155" i="11"/>
  <c r="GI290" i="11"/>
  <c r="JN89" i="11"/>
  <c r="FZ297" i="11"/>
  <c r="AE49" i="11"/>
  <c r="EG177" i="11"/>
  <c r="AI226" i="11"/>
  <c r="EF104" i="11"/>
  <c r="BY311" i="11"/>
  <c r="EM6" i="11"/>
  <c r="JF56" i="11"/>
  <c r="FX121" i="11"/>
  <c r="AQ270" i="11"/>
  <c r="JS9" i="11"/>
  <c r="GV147" i="11"/>
  <c r="GO34" i="11"/>
  <c r="IU8" i="11"/>
  <c r="DP203" i="11"/>
  <c r="HG337" i="11"/>
  <c r="HB116" i="11"/>
  <c r="CF91" i="11"/>
  <c r="HP270" i="11"/>
  <c r="HH87" i="11"/>
  <c r="EJ273" i="11"/>
  <c r="HZ89" i="11"/>
  <c r="IW126" i="11"/>
  <c r="HA41" i="11"/>
  <c r="AP288" i="11"/>
  <c r="GV345" i="11"/>
  <c r="IR322" i="11"/>
  <c r="HP152" i="11"/>
  <c r="EK110" i="11"/>
  <c r="EI43" i="11"/>
  <c r="ES322" i="11"/>
  <c r="JD236" i="11"/>
  <c r="GS164" i="11"/>
  <c r="DF262" i="11"/>
  <c r="CE205" i="11"/>
  <c r="HV349" i="11"/>
  <c r="ED117" i="11"/>
  <c r="DW120" i="11"/>
  <c r="IG186" i="11"/>
  <c r="BH265" i="11"/>
  <c r="IE231" i="11"/>
  <c r="CK293" i="11"/>
  <c r="AV49" i="11"/>
  <c r="IU42" i="11"/>
  <c r="BU327" i="11"/>
  <c r="DY183" i="11"/>
  <c r="BE195" i="11"/>
  <c r="AF75" i="11"/>
  <c r="CG350" i="11"/>
  <c r="CO279" i="11"/>
  <c r="EZ326" i="11"/>
  <c r="FH317" i="11"/>
  <c r="HP251" i="11"/>
  <c r="FM52" i="11"/>
  <c r="IT322" i="11"/>
  <c r="BT135" i="11"/>
  <c r="DQ34" i="11"/>
  <c r="JO190" i="11"/>
  <c r="EE100" i="11"/>
  <c r="FI46" i="11"/>
  <c r="HE348" i="11"/>
  <c r="JO32" i="11"/>
  <c r="GJ349" i="11"/>
  <c r="IV273" i="11"/>
  <c r="EA69" i="11"/>
  <c r="AF254" i="11"/>
  <c r="GM281" i="11"/>
  <c r="DQ345" i="11"/>
  <c r="DH211" i="11"/>
  <c r="FS64" i="11"/>
  <c r="BT2" i="11"/>
  <c r="HP164" i="11"/>
  <c r="EG150" i="11"/>
  <c r="IR148" i="11"/>
  <c r="JG33" i="11"/>
  <c r="IF130" i="11"/>
  <c r="BB65" i="11"/>
  <c r="HE335" i="11"/>
  <c r="CY168" i="11"/>
  <c r="HN314" i="11"/>
  <c r="JO298" i="11"/>
  <c r="AF86" i="11"/>
  <c r="EG77" i="11"/>
  <c r="FZ144" i="11"/>
  <c r="FK4" i="11"/>
  <c r="HX53" i="11"/>
  <c r="CI52" i="11"/>
  <c r="GM350" i="11"/>
  <c r="EG87" i="11"/>
  <c r="CD328" i="11"/>
  <c r="HM16" i="11"/>
  <c r="FU297" i="11"/>
  <c r="IO178" i="11"/>
  <c r="CG186" i="11"/>
  <c r="CI347" i="11"/>
  <c r="AJ288" i="11"/>
  <c r="GQ137" i="11"/>
  <c r="BU53" i="11"/>
  <c r="FY115" i="11"/>
  <c r="AI67" i="11"/>
  <c r="DU282" i="11"/>
  <c r="GV170" i="11"/>
  <c r="JP280" i="11"/>
  <c r="CG222" i="11"/>
  <c r="CG21" i="11"/>
  <c r="JK233" i="11"/>
  <c r="EW179" i="11"/>
  <c r="HM323" i="11"/>
  <c r="IB181" i="11"/>
  <c r="HY239" i="11"/>
  <c r="GG155" i="11"/>
  <c r="AF289" i="11"/>
  <c r="JM294" i="11"/>
  <c r="HS33" i="11"/>
  <c r="GW234" i="11"/>
  <c r="EW224" i="11"/>
  <c r="ER146" i="11"/>
  <c r="IG111" i="11"/>
  <c r="JQ53" i="11"/>
  <c r="GY187" i="11"/>
  <c r="CS269" i="11"/>
  <c r="IG155" i="11"/>
  <c r="AT15" i="11"/>
  <c r="FI149" i="11"/>
  <c r="FC285" i="11"/>
  <c r="BW302" i="11"/>
  <c r="AW317" i="11"/>
  <c r="EW329" i="11"/>
  <c r="GL39" i="11"/>
  <c r="FQ207" i="11"/>
  <c r="DQ66" i="11"/>
  <c r="BJ280" i="11"/>
  <c r="AU259" i="11"/>
  <c r="IJ283" i="11"/>
  <c r="IY200" i="11"/>
  <c r="IL51" i="11"/>
  <c r="BS184" i="11"/>
  <c r="EG38" i="11"/>
  <c r="FN117" i="11"/>
  <c r="FL351" i="11"/>
  <c r="IC260" i="11"/>
  <c r="CQ245" i="11"/>
  <c r="GC320" i="11"/>
  <c r="CZ191" i="11"/>
  <c r="HE142" i="11"/>
  <c r="EH172" i="11"/>
  <c r="JF113" i="11"/>
  <c r="FH215" i="11"/>
  <c r="GF151" i="11"/>
  <c r="BX132" i="11"/>
  <c r="HO340" i="11"/>
  <c r="HE13" i="11"/>
  <c r="IJ4" i="11"/>
  <c r="GK252" i="11"/>
  <c r="IJ334" i="11"/>
  <c r="EA303" i="11"/>
  <c r="FW293" i="11"/>
  <c r="CN215" i="11"/>
  <c r="JD114" i="11"/>
  <c r="EA157" i="11"/>
  <c r="HS207" i="11"/>
  <c r="AL302" i="11"/>
  <c r="IL182" i="11"/>
  <c r="JG139" i="11"/>
  <c r="ER110" i="11"/>
  <c r="JC289" i="11"/>
  <c r="BD242" i="11"/>
  <c r="GS114" i="11"/>
  <c r="BS208" i="11"/>
  <c r="BJ331" i="11"/>
  <c r="FY132" i="11"/>
  <c r="IQ152" i="11"/>
  <c r="AM241" i="11"/>
  <c r="DM207" i="11"/>
  <c r="GL159" i="11"/>
  <c r="HL9" i="11"/>
  <c r="DP239" i="11"/>
  <c r="EO171" i="11"/>
  <c r="AM33" i="11"/>
  <c r="DV138" i="11"/>
  <c r="FO237" i="11"/>
  <c r="CB327" i="11"/>
  <c r="EE120" i="11"/>
  <c r="EM125" i="11"/>
  <c r="FM59" i="11"/>
  <c r="JE348" i="11"/>
  <c r="CD239" i="11"/>
  <c r="HY105" i="11"/>
  <c r="EA54" i="11"/>
  <c r="DT264" i="11"/>
  <c r="GR96" i="11"/>
  <c r="JG233" i="11"/>
  <c r="IB337" i="11"/>
  <c r="HM52" i="11"/>
  <c r="DD130" i="11"/>
  <c r="EU325" i="11"/>
  <c r="BH63" i="11"/>
  <c r="FH280" i="11"/>
  <c r="IH261" i="11"/>
  <c r="AJ5" i="11"/>
  <c r="GQ266" i="11"/>
  <c r="CJ227" i="11"/>
  <c r="IX284" i="11"/>
  <c r="EX158" i="11"/>
  <c r="BT227" i="11"/>
  <c r="BW293" i="11"/>
  <c r="AM343" i="11"/>
  <c r="AF61" i="11"/>
  <c r="IX107" i="11"/>
  <c r="HZ57" i="11"/>
  <c r="BC284" i="11"/>
  <c r="FL295" i="11"/>
  <c r="BC271" i="11"/>
  <c r="HJ176" i="11"/>
  <c r="DI317" i="11"/>
  <c r="GR64" i="11"/>
  <c r="IE242" i="11"/>
  <c r="JG129" i="11"/>
  <c r="BB285" i="11"/>
  <c r="CV319" i="11"/>
  <c r="ES15" i="11"/>
  <c r="GA72" i="11"/>
  <c r="HG178" i="11"/>
  <c r="AU172" i="11"/>
  <c r="DW208" i="11"/>
  <c r="DR6" i="11"/>
  <c r="HJ262" i="11"/>
  <c r="FA73" i="11"/>
  <c r="DQ330" i="11"/>
  <c r="BJ317" i="11"/>
  <c r="DQ204" i="11"/>
  <c r="GP198" i="11"/>
  <c r="FR40" i="11"/>
  <c r="HH211" i="11"/>
  <c r="GH58" i="11"/>
  <c r="AR76" i="11"/>
  <c r="AT193" i="11"/>
  <c r="CQ190" i="11"/>
  <c r="GX77" i="11"/>
  <c r="GZ165" i="11"/>
  <c r="DQ146" i="11"/>
  <c r="CT4" i="11"/>
  <c r="JI326" i="11"/>
  <c r="FH257" i="11"/>
  <c r="FQ196" i="11"/>
  <c r="DH268" i="11"/>
  <c r="GS161" i="11"/>
  <c r="DR239" i="11"/>
  <c r="GM209" i="11"/>
  <c r="CW172" i="11"/>
  <c r="JP272" i="11"/>
  <c r="HJ335" i="11"/>
  <c r="HV247" i="11"/>
  <c r="CF171" i="11"/>
  <c r="DV271" i="11"/>
  <c r="BS3" i="11"/>
  <c r="JU262" i="11"/>
  <c r="HS91" i="11"/>
  <c r="BX6" i="11"/>
  <c r="CZ21" i="11"/>
  <c r="AM158" i="11"/>
  <c r="CK292" i="11"/>
  <c r="IW196" i="11"/>
  <c r="FA169" i="11"/>
  <c r="GM175" i="11"/>
  <c r="JP273" i="11"/>
  <c r="EY199" i="11"/>
  <c r="JT114" i="11"/>
  <c r="JG102" i="11"/>
  <c r="DH53" i="11"/>
  <c r="HK6" i="11"/>
  <c r="CS87" i="11"/>
  <c r="AU247" i="11"/>
  <c r="FJ17" i="11"/>
  <c r="JN180" i="11"/>
  <c r="EA282" i="11"/>
  <c r="EU181" i="11"/>
  <c r="EE76" i="11"/>
  <c r="HH15" i="11"/>
  <c r="BS166" i="11"/>
  <c r="FB318" i="11"/>
  <c r="EW50" i="11"/>
  <c r="DE350" i="11"/>
  <c r="HI95" i="11"/>
  <c r="DW37" i="11"/>
  <c r="AF26" i="11"/>
  <c r="EX3" i="11"/>
  <c r="HB124" i="11"/>
  <c r="HO163" i="11"/>
  <c r="AT6" i="11"/>
  <c r="HM112" i="11"/>
  <c r="AM247" i="11"/>
  <c r="BZ6" i="11"/>
  <c r="EK147" i="11"/>
  <c r="EE107" i="11"/>
  <c r="EQ124" i="11"/>
  <c r="BC28" i="11"/>
  <c r="FX156" i="11"/>
  <c r="CE304" i="11"/>
  <c r="AD104" i="11"/>
  <c r="DA171" i="11"/>
  <c r="GN3" i="11"/>
  <c r="HT181" i="11"/>
  <c r="DF41" i="11"/>
  <c r="CB146" i="11"/>
  <c r="CO271" i="11"/>
  <c r="CO125" i="11"/>
  <c r="II253" i="11"/>
  <c r="CI304" i="11"/>
  <c r="HB289" i="11"/>
  <c r="IB80" i="11"/>
  <c r="BB86" i="11"/>
  <c r="CG116" i="11"/>
  <c r="DK105" i="11"/>
  <c r="GH181" i="11"/>
  <c r="HW79" i="11"/>
  <c r="JE66" i="11"/>
  <c r="JM111" i="11"/>
  <c r="FF24" i="11"/>
  <c r="EB332" i="11"/>
  <c r="GH318" i="11"/>
  <c r="JL43" i="11"/>
  <c r="BU273" i="11"/>
  <c r="CO162" i="11"/>
  <c r="BJ306" i="11"/>
  <c r="ES170" i="11"/>
  <c r="DT133" i="11"/>
  <c r="HL291" i="11"/>
  <c r="IA141" i="11"/>
  <c r="IQ124" i="11"/>
  <c r="JC108" i="11"/>
  <c r="HI152" i="11"/>
  <c r="JH119" i="11"/>
  <c r="HF156" i="11"/>
  <c r="EZ335" i="11"/>
  <c r="EV140" i="11"/>
  <c r="FE278" i="11"/>
  <c r="JG114" i="11"/>
  <c r="IT226" i="11"/>
  <c r="GF215" i="11"/>
  <c r="DE301" i="11"/>
  <c r="AK120" i="11"/>
  <c r="AT37" i="11"/>
  <c r="JT345" i="11"/>
  <c r="IY128" i="11"/>
  <c r="FN107" i="11"/>
  <c r="CE207" i="11"/>
  <c r="ET42" i="11"/>
  <c r="IC49" i="11"/>
  <c r="BT68" i="11"/>
  <c r="EI55" i="11"/>
  <c r="EV111" i="11"/>
  <c r="GG323" i="11"/>
  <c r="EZ57" i="11"/>
  <c r="CR52" i="11"/>
  <c r="CN280" i="11"/>
  <c r="BV341" i="11"/>
  <c r="CD301" i="11"/>
  <c r="HK227" i="11"/>
  <c r="BS153" i="11"/>
  <c r="FL75" i="11"/>
  <c r="CZ19" i="11"/>
  <c r="DD157" i="11"/>
  <c r="GP172" i="11"/>
  <c r="AV266" i="11"/>
  <c r="FV111" i="11"/>
  <c r="AX343" i="11"/>
  <c r="HL189" i="11"/>
  <c r="BR73" i="11"/>
  <c r="IP294" i="11"/>
  <c r="FZ162" i="11"/>
  <c r="FY314" i="11"/>
  <c r="IO20" i="11"/>
  <c r="AM253" i="11"/>
  <c r="FF234" i="11"/>
  <c r="BV144" i="11"/>
  <c r="GE124" i="11"/>
  <c r="DQ21" i="11"/>
  <c r="IL48" i="11"/>
  <c r="FZ239" i="11"/>
  <c r="IW39" i="11"/>
  <c r="DV43" i="11"/>
  <c r="DA195" i="11"/>
  <c r="GS176" i="11"/>
  <c r="FZ161" i="11"/>
  <c r="EH265" i="11"/>
  <c r="AJ326" i="11"/>
  <c r="IV183" i="11"/>
  <c r="GF158" i="11"/>
  <c r="DC273" i="11"/>
  <c r="BZ252" i="11"/>
  <c r="IK82" i="11"/>
  <c r="FQ197" i="11"/>
  <c r="CV87" i="11"/>
  <c r="DH3" i="11"/>
  <c r="AQ265" i="11"/>
  <c r="EZ185" i="11"/>
  <c r="EG205" i="11"/>
  <c r="GQ232" i="11"/>
  <c r="DE222" i="11"/>
  <c r="DU165" i="11"/>
  <c r="JD254" i="11"/>
  <c r="GZ114" i="11"/>
  <c r="JC171" i="11"/>
  <c r="HF20" i="11"/>
  <c r="JC106" i="11"/>
  <c r="DB8" i="11"/>
  <c r="AT146" i="11"/>
  <c r="HK187" i="11"/>
  <c r="JM168" i="11"/>
  <c r="CD110" i="11"/>
  <c r="FO36" i="11"/>
  <c r="BP339" i="11"/>
  <c r="DK161" i="11"/>
  <c r="GS276" i="11"/>
  <c r="FJ257" i="11"/>
  <c r="GG83" i="11"/>
  <c r="GN350" i="11"/>
  <c r="DZ9" i="11"/>
  <c r="IL198" i="11"/>
  <c r="IA242" i="11"/>
  <c r="BO255" i="11"/>
  <c r="FU101" i="11"/>
  <c r="DE160" i="11"/>
  <c r="HN56" i="11"/>
  <c r="AX208" i="11"/>
  <c r="GL145" i="11"/>
  <c r="EA326" i="11"/>
  <c r="DU9" i="11"/>
  <c r="GK315" i="11"/>
  <c r="BB77" i="11"/>
  <c r="JJ318" i="11"/>
  <c r="EL109" i="11"/>
  <c r="HZ322" i="11"/>
  <c r="FR331" i="11"/>
  <c r="FD203" i="11"/>
  <c r="GP104" i="11"/>
  <c r="GQ153" i="11"/>
  <c r="FQ272" i="11"/>
  <c r="BD249" i="11"/>
  <c r="CW308" i="11"/>
  <c r="CR223" i="11"/>
  <c r="CQ289" i="11"/>
  <c r="EL74" i="11"/>
  <c r="BD317" i="11"/>
  <c r="IL320" i="11"/>
  <c r="JU261" i="11"/>
  <c r="IE57" i="11"/>
  <c r="IK325" i="11"/>
  <c r="DD10" i="11"/>
  <c r="HC305" i="11"/>
  <c r="BD16" i="11"/>
  <c r="AJ195" i="11"/>
  <c r="IU305" i="11"/>
  <c r="BE51" i="11"/>
  <c r="JK319" i="11"/>
  <c r="ES100" i="11"/>
  <c r="FL2" i="11"/>
  <c r="GS251" i="11"/>
  <c r="BX252" i="11"/>
  <c r="EO248" i="11"/>
  <c r="CE27" i="11"/>
  <c r="IO323" i="11"/>
  <c r="BO187" i="11"/>
  <c r="EI220" i="11"/>
  <c r="GD154" i="11"/>
  <c r="FQ257" i="11"/>
  <c r="CH65" i="11"/>
  <c r="BV208" i="11"/>
  <c r="FU215" i="11"/>
  <c r="FY161" i="11"/>
  <c r="AH317" i="11"/>
  <c r="GM110" i="11"/>
  <c r="FC22" i="11"/>
  <c r="GA153" i="11"/>
  <c r="AZ248" i="11"/>
  <c r="HK319" i="11"/>
  <c r="IR73" i="11"/>
  <c r="BQ216" i="11"/>
  <c r="FH283" i="11"/>
  <c r="EQ103" i="11"/>
  <c r="EW97" i="11"/>
  <c r="AL75" i="11"/>
  <c r="HI230" i="11"/>
  <c r="GB10" i="11"/>
  <c r="FK2" i="11"/>
  <c r="CV154" i="11"/>
  <c r="HO204" i="11"/>
  <c r="CA19" i="11"/>
  <c r="FL38" i="11"/>
  <c r="FN348" i="11"/>
  <c r="FG247" i="11"/>
  <c r="IZ212" i="11"/>
  <c r="FE274" i="11"/>
  <c r="EM266" i="11"/>
  <c r="HB17" i="11"/>
  <c r="IJ44" i="11"/>
  <c r="GK185" i="11"/>
  <c r="GF312" i="11"/>
  <c r="EC196" i="11"/>
  <c r="EL115" i="11"/>
  <c r="JU82" i="11"/>
  <c r="DC239" i="11"/>
  <c r="FO55" i="11"/>
  <c r="GS300" i="11"/>
  <c r="HW235" i="11"/>
  <c r="HN59" i="11"/>
  <c r="CS139" i="11"/>
  <c r="BS258" i="11"/>
  <c r="CI279" i="11"/>
  <c r="JQ330" i="11"/>
  <c r="AM202" i="11"/>
  <c r="HZ177" i="11"/>
  <c r="IZ61" i="11"/>
  <c r="HL200" i="11"/>
  <c r="CN122" i="11"/>
  <c r="EZ280" i="11"/>
  <c r="EQ14" i="11"/>
  <c r="GN305" i="11"/>
  <c r="IN162" i="11"/>
  <c r="AD267" i="11"/>
  <c r="AV151" i="11"/>
  <c r="DO214" i="11"/>
  <c r="IJ120" i="11"/>
  <c r="CG26" i="11"/>
  <c r="IV98" i="11"/>
  <c r="GR110" i="11"/>
  <c r="ID297" i="11"/>
  <c r="IK119" i="11"/>
  <c r="DS149" i="11"/>
  <c r="JR78" i="11"/>
  <c r="DP217" i="11"/>
  <c r="CB167" i="11"/>
  <c r="GH185" i="11"/>
  <c r="IA123" i="11"/>
  <c r="BR288" i="11"/>
  <c r="CL60" i="11"/>
  <c r="FO3" i="11"/>
  <c r="CL223" i="11"/>
  <c r="CY193" i="11"/>
  <c r="FN286" i="11"/>
  <c r="DH225" i="11"/>
  <c r="IK194" i="11"/>
  <c r="ED172" i="11"/>
  <c r="FL110" i="11"/>
  <c r="ID4" i="11"/>
  <c r="FR269" i="11"/>
  <c r="CC27" i="11"/>
  <c r="AO333" i="11"/>
  <c r="DE186" i="11"/>
  <c r="EW251" i="11"/>
  <c r="DT22" i="11"/>
  <c r="CZ157" i="11"/>
  <c r="CQ10" i="11"/>
  <c r="HE170" i="11"/>
  <c r="FV274" i="11"/>
  <c r="BD37" i="11"/>
  <c r="CE301" i="11"/>
  <c r="EZ195" i="11"/>
  <c r="IO47" i="11"/>
  <c r="BL223" i="11"/>
  <c r="GW207" i="11"/>
  <c r="DV77" i="11"/>
  <c r="JD261" i="11"/>
  <c r="BG65" i="11"/>
  <c r="JL165" i="11"/>
  <c r="GS249" i="11"/>
  <c r="HL343" i="11"/>
  <c r="DU100" i="11"/>
  <c r="CD91" i="11"/>
  <c r="HC327" i="11"/>
  <c r="CP59" i="11"/>
  <c r="DA75" i="11"/>
  <c r="DC310" i="11"/>
  <c r="FU87" i="11"/>
  <c r="JT21" i="11"/>
  <c r="AL168" i="11"/>
  <c r="AS313" i="11"/>
  <c r="FJ227" i="11"/>
  <c r="DV147" i="11"/>
  <c r="EF40" i="11"/>
  <c r="HM259" i="11"/>
  <c r="DU60" i="11"/>
  <c r="CC140" i="11"/>
  <c r="FZ2" i="11"/>
  <c r="HD164" i="11"/>
  <c r="IE232" i="11"/>
  <c r="DV231" i="11"/>
  <c r="HM216" i="11"/>
  <c r="HR269" i="11"/>
  <c r="GF41" i="11"/>
  <c r="GK279" i="11"/>
  <c r="CB323" i="11"/>
  <c r="GD303" i="11"/>
  <c r="EN206" i="11"/>
  <c r="HG219" i="11"/>
  <c r="FA47" i="11"/>
  <c r="GD103" i="11"/>
  <c r="DX39" i="11"/>
  <c r="HO149" i="11"/>
  <c r="JQ242" i="11"/>
  <c r="AG13" i="11"/>
  <c r="FU66" i="11"/>
  <c r="IH338" i="11"/>
  <c r="AT180" i="11"/>
  <c r="BE64" i="11"/>
  <c r="HV132" i="11"/>
  <c r="CT44" i="11"/>
  <c r="AI317" i="11"/>
  <c r="EV68" i="11"/>
  <c r="JA73" i="11"/>
  <c r="IO80" i="11"/>
  <c r="GQ138" i="11"/>
  <c r="JM57" i="11"/>
  <c r="IL237" i="11"/>
  <c r="EB256" i="11"/>
  <c r="GE66" i="11"/>
  <c r="FG171" i="11"/>
  <c r="JK160" i="11"/>
  <c r="FR38" i="11"/>
  <c r="HC253" i="11"/>
  <c r="IK252" i="11"/>
  <c r="GS227" i="11"/>
  <c r="ER292" i="11"/>
  <c r="HA37" i="11"/>
  <c r="AS47" i="11"/>
  <c r="EP248" i="11"/>
  <c r="BM336" i="11"/>
  <c r="BG134" i="11"/>
  <c r="AW342" i="11"/>
  <c r="FJ3" i="11"/>
  <c r="FA195" i="11"/>
  <c r="JP142" i="11"/>
  <c r="EM15" i="11"/>
  <c r="IB303" i="11"/>
  <c r="JP326" i="11"/>
  <c r="CL99" i="11"/>
  <c r="IR81" i="11"/>
  <c r="BJ163" i="11"/>
  <c r="BI187" i="11"/>
  <c r="GO54" i="11"/>
  <c r="BQ24" i="11"/>
  <c r="IS341" i="11"/>
  <c r="AL330" i="11"/>
  <c r="JU91" i="11"/>
  <c r="HT330" i="11"/>
  <c r="GM39" i="11"/>
  <c r="JB309" i="11"/>
  <c r="EK24" i="11"/>
  <c r="CU237" i="11"/>
  <c r="AR234" i="11"/>
  <c r="IZ269" i="11"/>
  <c r="II15" i="11"/>
  <c r="BH237" i="11"/>
  <c r="FY341" i="11"/>
  <c r="AE213" i="11"/>
  <c r="FW155" i="11"/>
  <c r="HV227" i="11"/>
  <c r="BP305" i="11"/>
  <c r="EJ115" i="11"/>
  <c r="HA301" i="11"/>
  <c r="JU120" i="11"/>
  <c r="JH63" i="11"/>
  <c r="DW291" i="11"/>
  <c r="CI110" i="11"/>
  <c r="FC244" i="11"/>
  <c r="DZ51" i="11"/>
  <c r="AH18" i="11"/>
  <c r="HI309" i="11"/>
  <c r="GM169" i="11"/>
  <c r="HR345" i="11"/>
  <c r="AD8" i="11"/>
  <c r="FJ179" i="11"/>
  <c r="HN293" i="11"/>
  <c r="CH204" i="11"/>
  <c r="EI318" i="11"/>
  <c r="CH200" i="11"/>
  <c r="JM300" i="11"/>
  <c r="BZ207" i="11"/>
  <c r="DY45" i="11"/>
  <c r="FS284" i="11"/>
  <c r="JM11" i="11"/>
  <c r="BO41" i="11"/>
  <c r="EA313" i="11"/>
  <c r="FU309" i="11"/>
  <c r="GE168" i="11"/>
  <c r="DH80" i="11"/>
  <c r="JD221" i="11"/>
  <c r="FD241" i="11"/>
  <c r="GN111" i="11"/>
  <c r="IK313" i="11"/>
  <c r="CL153" i="11"/>
  <c r="JL233" i="11"/>
  <c r="IJ261" i="11"/>
  <c r="DJ165" i="11"/>
  <c r="GT113" i="11"/>
  <c r="BJ107" i="11"/>
  <c r="IL80" i="11"/>
  <c r="BI247" i="11"/>
  <c r="BG294" i="11"/>
  <c r="IL76" i="11"/>
  <c r="IV169" i="11"/>
  <c r="EN297" i="11"/>
  <c r="DQ167" i="11"/>
  <c r="GL193" i="11"/>
  <c r="FY84" i="11"/>
  <c r="JQ275" i="11"/>
  <c r="AU6" i="11"/>
  <c r="IG6" i="11"/>
  <c r="FV223" i="11"/>
  <c r="GV151" i="11"/>
  <c r="HH231" i="11"/>
  <c r="JL30" i="11"/>
  <c r="EE203" i="11"/>
  <c r="GN131" i="11"/>
  <c r="GK2" i="11"/>
  <c r="EI347" i="11"/>
  <c r="CN201" i="11"/>
  <c r="EK90" i="11"/>
  <c r="EB317" i="11"/>
  <c r="JK239" i="11"/>
  <c r="IJ175" i="11"/>
  <c r="BS274" i="11"/>
  <c r="BZ219" i="11"/>
  <c r="IX220" i="11"/>
  <c r="EQ50" i="11"/>
  <c r="GE136" i="11"/>
  <c r="HM88" i="11"/>
  <c r="JI180" i="11"/>
  <c r="FS280" i="11"/>
  <c r="BE189" i="11"/>
  <c r="EJ269" i="11"/>
  <c r="FK23" i="11"/>
  <c r="CF270" i="11"/>
  <c r="HU103" i="11"/>
  <c r="IE155" i="11"/>
  <c r="AG215" i="11"/>
  <c r="GB120" i="11"/>
  <c r="BE194" i="11"/>
  <c r="BR301" i="11"/>
  <c r="AQ129" i="11"/>
  <c r="GN116" i="11"/>
  <c r="JM174" i="11"/>
  <c r="FP106" i="11"/>
  <c r="DM296" i="11"/>
  <c r="BD86" i="11"/>
  <c r="GQ286" i="11"/>
  <c r="JP296" i="11"/>
  <c r="HK245" i="11"/>
  <c r="BI188" i="11"/>
  <c r="EY26" i="11"/>
  <c r="HA11" i="11"/>
  <c r="GX213" i="11"/>
  <c r="JD78" i="11"/>
  <c r="FC126" i="11"/>
  <c r="DA212" i="11"/>
  <c r="GK297" i="11"/>
  <c r="AQ61" i="11"/>
  <c r="JD310" i="11"/>
  <c r="FW292" i="11"/>
  <c r="BI155" i="11"/>
  <c r="GL81" i="11"/>
  <c r="FF91" i="11"/>
  <c r="HG255" i="11"/>
  <c r="BX81" i="11"/>
  <c r="DT253" i="11"/>
  <c r="AT20" i="11"/>
  <c r="AR233" i="11"/>
  <c r="BS332" i="11"/>
  <c r="AK69" i="11"/>
  <c r="JH224" i="11"/>
  <c r="CR129" i="11"/>
  <c r="CP276" i="11"/>
  <c r="HQ216" i="11"/>
  <c r="HQ44" i="11"/>
  <c r="CN24" i="11"/>
  <c r="CA188" i="11"/>
  <c r="ER68" i="11"/>
  <c r="HL319" i="11"/>
  <c r="GH78" i="11"/>
  <c r="DO226" i="11"/>
  <c r="GN223" i="11"/>
  <c r="CH148" i="11"/>
  <c r="ES332" i="11"/>
  <c r="EU285" i="11"/>
  <c r="JG295" i="11"/>
  <c r="FB276" i="11"/>
  <c r="GJ42" i="11"/>
  <c r="BB286" i="11"/>
  <c r="EE114" i="11"/>
  <c r="HC160" i="11"/>
  <c r="DG148" i="11"/>
  <c r="DI30" i="11"/>
  <c r="GS307" i="11"/>
  <c r="JP336" i="11"/>
  <c r="AG210" i="11"/>
  <c r="FP247" i="11"/>
  <c r="GS92" i="11"/>
  <c r="HB16" i="11"/>
  <c r="IG44" i="11"/>
  <c r="IF162" i="11"/>
  <c r="CK55" i="11"/>
  <c r="AG143" i="11"/>
  <c r="CO118" i="11"/>
  <c r="DL232" i="11"/>
  <c r="IG203" i="11"/>
  <c r="AE162" i="11"/>
  <c r="EZ257" i="11"/>
  <c r="CA51" i="11"/>
  <c r="ER24" i="11"/>
  <c r="JM46" i="11"/>
  <c r="HN53" i="11"/>
  <c r="HO303" i="11"/>
  <c r="JU175" i="11"/>
  <c r="AL201" i="11"/>
  <c r="AU285" i="11"/>
  <c r="AE132" i="11"/>
  <c r="FG319" i="11"/>
  <c r="FE179" i="11"/>
  <c r="AM151" i="11"/>
  <c r="IL347" i="11"/>
  <c r="ET133" i="11"/>
  <c r="CL252" i="11"/>
  <c r="FN58" i="11"/>
  <c r="HN341" i="11"/>
  <c r="EJ186" i="11"/>
  <c r="AS173" i="11"/>
  <c r="DN64" i="11"/>
  <c r="JM130" i="11"/>
  <c r="CS197" i="11"/>
  <c r="EV251" i="11"/>
  <c r="AJ248" i="11"/>
  <c r="FK21" i="11"/>
  <c r="IS200" i="11"/>
  <c r="IG339" i="11"/>
  <c r="HO23" i="11"/>
  <c r="CP27" i="11"/>
  <c r="DM145" i="11"/>
  <c r="HU206" i="11"/>
  <c r="DI43" i="11"/>
  <c r="DU180" i="11"/>
  <c r="JM237" i="11"/>
  <c r="BP220" i="11"/>
  <c r="EJ51" i="11"/>
  <c r="FY22" i="11"/>
  <c r="EM264" i="11"/>
  <c r="FA30" i="11"/>
  <c r="ID106" i="11"/>
  <c r="CZ67" i="11"/>
  <c r="IM35" i="11"/>
  <c r="FP267" i="11"/>
  <c r="AW75" i="11"/>
  <c r="GM46" i="11"/>
  <c r="FL123" i="11"/>
  <c r="DX23" i="11"/>
  <c r="AM81" i="11"/>
  <c r="HV22" i="11"/>
  <c r="JQ340" i="11"/>
  <c r="DD121" i="11"/>
  <c r="GY192" i="11"/>
  <c r="CS275" i="11"/>
  <c r="CG9" i="11"/>
  <c r="JM171" i="11"/>
  <c r="EH224" i="11"/>
  <c r="HT48" i="11"/>
  <c r="AG237" i="11"/>
  <c r="HY307" i="11"/>
  <c r="HV161" i="11"/>
  <c r="FQ348" i="11"/>
  <c r="IW203" i="11"/>
  <c r="CP114" i="11"/>
  <c r="IJ118" i="11"/>
  <c r="DK323" i="11"/>
  <c r="BW102" i="11"/>
  <c r="JK112" i="11"/>
  <c r="EF269" i="11"/>
  <c r="EA159" i="11"/>
  <c r="AP91" i="11"/>
  <c r="CD14" i="11"/>
  <c r="AP74" i="11"/>
  <c r="FS184" i="11"/>
  <c r="DU202" i="11"/>
  <c r="FH110" i="11"/>
  <c r="DP302" i="11"/>
  <c r="HB132" i="11"/>
  <c r="HP176" i="11"/>
  <c r="GL271" i="11"/>
  <c r="DF118" i="11"/>
  <c r="BM65" i="11"/>
  <c r="EC248" i="11"/>
  <c r="AR321" i="11"/>
  <c r="CK142" i="11"/>
  <c r="HX269" i="11"/>
  <c r="IB281" i="11"/>
  <c r="DU87" i="11"/>
  <c r="JH127" i="11"/>
  <c r="ES241" i="11"/>
  <c r="FE90" i="11"/>
  <c r="BE104" i="11"/>
  <c r="IO65" i="11"/>
  <c r="FF229" i="11"/>
  <c r="BL183" i="11"/>
  <c r="IW14" i="11"/>
  <c r="EB251" i="11"/>
  <c r="GZ222" i="11"/>
  <c r="GW222" i="11"/>
  <c r="AJ304" i="11"/>
  <c r="HA280" i="11"/>
  <c r="HT243" i="11"/>
  <c r="IK106" i="11"/>
  <c r="AS225" i="11"/>
  <c r="IE240" i="11"/>
  <c r="IO133" i="11"/>
  <c r="EY70" i="11"/>
  <c r="GG291" i="11"/>
  <c r="FL102" i="11"/>
  <c r="JO229" i="11"/>
  <c r="FL54" i="11"/>
  <c r="JU200" i="11"/>
  <c r="FY224" i="11"/>
  <c r="HV129" i="11"/>
  <c r="GG137" i="11"/>
  <c r="JQ48" i="11"/>
  <c r="HR319" i="11"/>
  <c r="IH180" i="11"/>
  <c r="HW218" i="11"/>
  <c r="HK324" i="11"/>
  <c r="EO108" i="11"/>
  <c r="IS121" i="11"/>
  <c r="EH91" i="11"/>
  <c r="EQ242" i="11"/>
  <c r="FL190" i="11"/>
  <c r="CN318" i="11"/>
  <c r="IL108" i="11"/>
  <c r="HC128" i="11"/>
  <c r="BK54" i="11"/>
  <c r="IK154" i="11"/>
  <c r="HX148" i="11"/>
  <c r="EU198" i="11"/>
  <c r="BO313" i="11"/>
  <c r="JB87" i="11"/>
  <c r="DD304" i="11"/>
  <c r="HX193" i="11"/>
  <c r="EU307" i="11"/>
  <c r="AG228" i="11"/>
  <c r="CR331" i="11"/>
  <c r="ER112" i="11"/>
  <c r="BM208" i="11"/>
  <c r="CK273" i="11"/>
  <c r="IE114" i="11"/>
  <c r="GC239" i="11"/>
  <c r="BG333" i="11"/>
  <c r="DP343" i="11"/>
  <c r="BV133" i="11"/>
  <c r="FL94" i="11"/>
  <c r="IG316" i="11"/>
  <c r="CG306" i="11"/>
  <c r="AO218" i="11"/>
  <c r="HL190" i="11"/>
  <c r="FK207" i="11"/>
  <c r="AY46" i="11"/>
  <c r="AW97" i="11"/>
  <c r="CX188" i="11"/>
  <c r="FK73" i="11"/>
  <c r="CI28" i="11"/>
  <c r="HS137" i="11"/>
  <c r="HM249" i="11"/>
  <c r="DW346" i="11"/>
  <c r="AY113" i="11"/>
  <c r="FU45" i="11"/>
  <c r="EV208" i="11"/>
  <c r="GQ29" i="11"/>
  <c r="HR45" i="11"/>
  <c r="BY89" i="11"/>
  <c r="EH125" i="11"/>
  <c r="FX155" i="11"/>
  <c r="IG20" i="11"/>
  <c r="FW132" i="11"/>
  <c r="AK208" i="11"/>
  <c r="HX305" i="11"/>
  <c r="DU311" i="11"/>
  <c r="EY33" i="11"/>
  <c r="BJ284" i="11"/>
  <c r="JM200" i="11"/>
  <c r="BV229" i="11"/>
  <c r="EV297" i="11"/>
  <c r="DW59" i="11"/>
  <c r="HJ266" i="11"/>
  <c r="BM31" i="11"/>
  <c r="GW223" i="11"/>
  <c r="IZ176" i="11"/>
  <c r="IV38" i="11"/>
  <c r="FC51" i="11"/>
  <c r="DP127" i="11"/>
  <c r="EK174" i="11"/>
  <c r="IT135" i="11"/>
  <c r="CX293" i="11"/>
  <c r="HO69" i="11"/>
  <c r="JT179" i="11"/>
  <c r="DV82" i="11"/>
  <c r="CW170" i="11"/>
  <c r="DU265" i="11"/>
  <c r="GB172" i="11"/>
  <c r="FI190" i="11"/>
  <c r="DF117" i="11"/>
  <c r="AT161" i="11"/>
  <c r="EU151" i="11"/>
  <c r="AM180" i="11"/>
  <c r="AE177" i="11"/>
  <c r="HS22" i="11"/>
  <c r="JF287" i="11"/>
  <c r="AO155" i="11"/>
  <c r="JB110" i="11"/>
  <c r="BQ66" i="11"/>
  <c r="GR18" i="11"/>
  <c r="FA262" i="11"/>
  <c r="GQ148" i="11"/>
  <c r="AV155" i="11"/>
  <c r="CG274" i="11"/>
  <c r="FN15" i="11"/>
  <c r="HU222" i="11"/>
  <c r="HO317" i="11"/>
  <c r="HN40" i="11"/>
  <c r="AW254" i="11"/>
  <c r="DA178" i="11"/>
  <c r="HC150" i="11"/>
  <c r="CZ263" i="11"/>
  <c r="JL192" i="11"/>
  <c r="BQ224" i="11"/>
  <c r="EA49" i="11"/>
  <c r="EA332" i="11"/>
  <c r="EM145" i="11"/>
  <c r="JM129" i="11"/>
  <c r="JG296" i="11"/>
  <c r="GF256" i="11"/>
  <c r="BR293" i="11"/>
  <c r="CK265" i="11"/>
  <c r="GV16" i="11"/>
  <c r="HP9" i="11"/>
  <c r="AV41" i="11"/>
  <c r="CG133" i="11"/>
  <c r="HI229" i="11"/>
  <c r="AU45" i="11"/>
  <c r="HP288" i="11"/>
  <c r="FY15" i="11"/>
  <c r="BE156" i="11"/>
  <c r="GC244" i="11"/>
  <c r="EU262" i="11"/>
  <c r="DA159" i="11"/>
  <c r="IL118" i="11"/>
  <c r="IY34" i="11"/>
  <c r="HC50" i="11"/>
  <c r="CE70" i="11"/>
  <c r="BL206" i="11"/>
  <c r="JQ154" i="11"/>
  <c r="FC236" i="11"/>
  <c r="GA280" i="11"/>
  <c r="BF163" i="11"/>
  <c r="GN38" i="11"/>
  <c r="JI111" i="11"/>
  <c r="ER81" i="11"/>
  <c r="GI298" i="11"/>
  <c r="GJ306" i="11"/>
  <c r="CC86" i="11"/>
  <c r="IU31" i="11"/>
  <c r="CG117" i="11"/>
  <c r="FF31" i="11"/>
  <c r="AV345" i="11"/>
  <c r="BV181" i="11"/>
  <c r="IZ305" i="11"/>
  <c r="DL71" i="11"/>
  <c r="BR58" i="11"/>
  <c r="HT142" i="11"/>
  <c r="CO246" i="11"/>
  <c r="GS273" i="11"/>
  <c r="HL205" i="11"/>
  <c r="IC69" i="11"/>
  <c r="FF146" i="11"/>
  <c r="ED32" i="11"/>
  <c r="IG327" i="11"/>
  <c r="ER121" i="11"/>
  <c r="IQ72" i="11"/>
  <c r="FJ149" i="11"/>
  <c r="BF14" i="11"/>
  <c r="EA50" i="11"/>
  <c r="CK243" i="11"/>
  <c r="HN276" i="11"/>
  <c r="DD96" i="11"/>
  <c r="JJ195" i="11"/>
  <c r="DX340" i="11"/>
  <c r="EP231" i="11"/>
  <c r="IR339" i="11"/>
  <c r="DK90" i="11"/>
  <c r="FX102" i="11"/>
  <c r="CT99" i="11"/>
  <c r="EB235" i="11"/>
  <c r="DI10" i="11"/>
  <c r="AZ22" i="11"/>
  <c r="BJ212" i="11"/>
  <c r="JI292" i="11"/>
  <c r="FG102" i="11"/>
  <c r="HF111" i="11"/>
  <c r="FQ118" i="11"/>
  <c r="GF315" i="11"/>
  <c r="GY231" i="11"/>
  <c r="BT302" i="11"/>
  <c r="GJ227" i="11"/>
  <c r="EY348" i="11"/>
  <c r="FM127" i="11"/>
  <c r="HD230" i="11"/>
  <c r="JN303" i="11"/>
  <c r="BO295" i="11"/>
  <c r="ER282" i="11"/>
  <c r="CU128" i="11"/>
  <c r="EL218" i="11"/>
  <c r="GU90" i="11"/>
  <c r="JA108" i="11"/>
  <c r="DU127" i="11"/>
  <c r="HT91" i="11"/>
  <c r="FJ160" i="11"/>
  <c r="GI92" i="11"/>
  <c r="HF74" i="11"/>
  <c r="DY342" i="11"/>
  <c r="HW54" i="11"/>
  <c r="AY29" i="11"/>
  <c r="AW185" i="11"/>
  <c r="BX91" i="11"/>
  <c r="DN35" i="11"/>
  <c r="JO38" i="11"/>
  <c r="GF334" i="11"/>
  <c r="DS87" i="11"/>
  <c r="EJ292" i="11"/>
  <c r="BM169" i="11"/>
  <c r="HH154" i="11"/>
  <c r="FW63" i="11"/>
  <c r="BY266" i="11"/>
  <c r="EJ341" i="11"/>
  <c r="IE176" i="11"/>
  <c r="BY203" i="11"/>
  <c r="BH100" i="11"/>
  <c r="FA306" i="11"/>
  <c r="FO91" i="11"/>
  <c r="GY248" i="11"/>
  <c r="IJ267" i="11"/>
  <c r="IB339" i="11"/>
  <c r="DY126" i="11"/>
  <c r="JM160" i="11"/>
  <c r="BK44" i="11"/>
  <c r="HB89" i="11"/>
  <c r="FM122" i="11"/>
  <c r="GN291" i="11"/>
  <c r="BA250" i="11"/>
  <c r="DL240" i="11"/>
  <c r="FL298" i="11"/>
  <c r="BF52" i="11"/>
  <c r="AG268" i="11"/>
  <c r="DI92" i="11"/>
  <c r="CR50" i="11"/>
  <c r="FK117" i="11"/>
  <c r="BA79" i="11"/>
  <c r="ED234" i="11"/>
  <c r="AD209" i="11"/>
  <c r="DJ247" i="11"/>
  <c r="IW270" i="11"/>
  <c r="FA45" i="11"/>
  <c r="AY243" i="11"/>
  <c r="GI344" i="11"/>
  <c r="HP151" i="11"/>
  <c r="IN5" i="11"/>
  <c r="JU17" i="11"/>
  <c r="HT40" i="11"/>
  <c r="CB298" i="11"/>
  <c r="BQ247" i="11"/>
  <c r="DP43" i="11"/>
  <c r="DI19" i="11"/>
  <c r="AE19" i="11"/>
  <c r="GR50" i="11"/>
  <c r="IC345" i="11"/>
  <c r="GC70" i="11"/>
  <c r="BW276" i="11"/>
  <c r="EU20" i="11"/>
  <c r="ES259" i="11"/>
  <c r="HL88" i="11"/>
  <c r="CM38" i="11"/>
  <c r="BG272" i="11"/>
  <c r="HG56" i="11"/>
  <c r="DV293" i="11"/>
  <c r="IA84" i="11"/>
  <c r="IZ157" i="11"/>
  <c r="HH20" i="11"/>
  <c r="FY330" i="11"/>
  <c r="AN81" i="11"/>
  <c r="DN216" i="11"/>
  <c r="HG227" i="11"/>
  <c r="ER131" i="11"/>
  <c r="FR235" i="11"/>
  <c r="DJ277" i="11"/>
  <c r="GM135" i="11"/>
  <c r="EH202" i="11"/>
  <c r="DD308" i="11"/>
  <c r="BS115" i="11"/>
  <c r="HA80" i="11"/>
  <c r="FB72" i="11"/>
  <c r="GX88" i="11"/>
  <c r="CM338" i="11"/>
  <c r="HQ55" i="11"/>
  <c r="CH215" i="11"/>
  <c r="GX163" i="11"/>
  <c r="JC274" i="11"/>
  <c r="CX85" i="11"/>
  <c r="BJ32" i="11"/>
  <c r="IP22" i="11"/>
  <c r="FJ41" i="11"/>
  <c r="FS36" i="11"/>
  <c r="AR23" i="11"/>
  <c r="JI345" i="11"/>
  <c r="FT33" i="11"/>
  <c r="EL292" i="11"/>
  <c r="CV190" i="11"/>
  <c r="AL100" i="11"/>
  <c r="HU69" i="11"/>
  <c r="JP134" i="11"/>
  <c r="GF129" i="11"/>
  <c r="DU4" i="11"/>
  <c r="HQ268" i="11"/>
  <c r="FC164" i="11"/>
  <c r="HQ209" i="11"/>
  <c r="AK141" i="11"/>
  <c r="AU191" i="11"/>
  <c r="DB232" i="11"/>
  <c r="AS99" i="11"/>
  <c r="EJ99" i="11"/>
  <c r="AL329" i="11"/>
  <c r="FQ2" i="11"/>
  <c r="GW312" i="11"/>
  <c r="AY169" i="11"/>
  <c r="HZ281" i="11"/>
  <c r="HV30" i="11"/>
  <c r="HL178" i="11"/>
  <c r="CU62" i="11"/>
  <c r="CH119" i="11"/>
  <c r="BP36" i="11"/>
  <c r="EB304" i="11"/>
  <c r="IY68" i="11"/>
  <c r="FM130" i="11"/>
  <c r="GQ310" i="11"/>
  <c r="ID212" i="11"/>
  <c r="DS60" i="11"/>
  <c r="HM299" i="11"/>
  <c r="CT227" i="11"/>
  <c r="IL211" i="11"/>
  <c r="FA276" i="11"/>
  <c r="AJ80" i="11"/>
  <c r="GK167" i="11"/>
  <c r="IN240" i="11"/>
  <c r="HP186" i="11"/>
  <c r="HO84" i="11"/>
  <c r="FX91" i="11"/>
  <c r="IL343" i="11"/>
  <c r="FY188" i="11"/>
  <c r="GC305" i="11"/>
  <c r="AQ320" i="11"/>
  <c r="GC341" i="11"/>
  <c r="EQ75" i="11"/>
  <c r="GT260" i="11"/>
  <c r="BK206" i="11"/>
  <c r="HI19" i="11"/>
  <c r="DY61" i="11"/>
  <c r="FL160" i="11"/>
  <c r="HV205" i="11"/>
  <c r="IM177" i="11"/>
  <c r="GM56" i="11"/>
  <c r="GI275" i="11"/>
  <c r="AS299" i="11"/>
  <c r="BK78" i="11"/>
  <c r="AM221" i="11"/>
  <c r="GB99" i="11"/>
  <c r="CE123" i="11"/>
  <c r="HN298" i="11"/>
  <c r="JO7" i="11"/>
  <c r="GV13" i="11"/>
  <c r="EI20" i="11"/>
  <c r="HE249" i="11"/>
  <c r="JG106" i="11"/>
  <c r="GI224" i="11"/>
  <c r="CE321" i="11"/>
  <c r="IT2" i="11"/>
  <c r="DC90" i="11"/>
  <c r="DB331" i="11"/>
  <c r="HI266" i="11"/>
  <c r="GE62" i="11"/>
  <c r="AF149" i="11"/>
  <c r="IP301" i="11"/>
  <c r="BE258" i="11"/>
  <c r="BA308" i="11"/>
  <c r="CU284" i="11"/>
  <c r="GQ309" i="11"/>
  <c r="CA323" i="11"/>
  <c r="GG225" i="11"/>
  <c r="DA315" i="11"/>
  <c r="FO297" i="11"/>
  <c r="BY260" i="11"/>
  <c r="BL346" i="11"/>
  <c r="CK319" i="11"/>
  <c r="HV293" i="11"/>
  <c r="BV115" i="11"/>
  <c r="GI193" i="11"/>
  <c r="BV81" i="11"/>
  <c r="GV75" i="11"/>
  <c r="GO247" i="11"/>
  <c r="ES326" i="11"/>
  <c r="BE137" i="11"/>
  <c r="JH220" i="11"/>
  <c r="FP275" i="11"/>
  <c r="JU333" i="11"/>
  <c r="FB56" i="11"/>
  <c r="HT131" i="11"/>
  <c r="CG232" i="11"/>
  <c r="JI262" i="11"/>
  <c r="BU317" i="11"/>
  <c r="EF237" i="11"/>
  <c r="AP14" i="11"/>
  <c r="GK3" i="11"/>
  <c r="DN89" i="11"/>
  <c r="GN125" i="11"/>
  <c r="AT99" i="11"/>
  <c r="DY169" i="11"/>
  <c r="GV238" i="11"/>
  <c r="CM79" i="11"/>
  <c r="AY142" i="11"/>
  <c r="BL334" i="11"/>
  <c r="FA181" i="11"/>
  <c r="HQ78" i="11"/>
  <c r="AS102" i="11"/>
  <c r="JP53" i="11"/>
  <c r="JO79" i="11"/>
  <c r="GE145" i="11"/>
  <c r="IB206" i="11"/>
  <c r="CH216" i="11"/>
  <c r="FV236" i="11"/>
  <c r="EN101" i="11"/>
  <c r="GF128" i="11"/>
  <c r="EN78" i="11"/>
  <c r="FB214" i="11"/>
  <c r="FO42" i="11"/>
  <c r="EI151" i="11"/>
  <c r="AP286" i="11"/>
  <c r="DF284" i="11"/>
  <c r="GC84" i="11"/>
  <c r="DZ335" i="11"/>
  <c r="IZ199" i="11"/>
  <c r="BK167" i="11"/>
  <c r="BG177" i="11"/>
  <c r="HI28" i="11"/>
  <c r="EY186" i="11"/>
  <c r="FE180" i="11"/>
  <c r="HC315" i="11"/>
  <c r="HF48" i="11"/>
  <c r="AU94" i="11"/>
  <c r="DE168" i="11"/>
  <c r="FC23" i="11"/>
  <c r="JH333" i="11"/>
  <c r="EJ209" i="11"/>
  <c r="CI8" i="11"/>
  <c r="HQ345" i="11"/>
  <c r="DL122" i="11"/>
  <c r="HP226" i="11"/>
  <c r="HR246" i="11"/>
  <c r="DZ18" i="11"/>
  <c r="JD340" i="11"/>
  <c r="CI201" i="11"/>
  <c r="JT103" i="11"/>
  <c r="HJ124" i="11"/>
  <c r="DJ5" i="11"/>
  <c r="BA29" i="11"/>
  <c r="GR197" i="11"/>
  <c r="ER287" i="11"/>
  <c r="JF211" i="11"/>
  <c r="JQ277" i="11"/>
  <c r="BF279" i="11"/>
  <c r="HA46" i="11"/>
  <c r="GQ289" i="11"/>
  <c r="DJ81" i="11"/>
  <c r="GA215" i="11"/>
  <c r="BZ152" i="11"/>
  <c r="IP27" i="11"/>
  <c r="GX242" i="11"/>
  <c r="JH298" i="11"/>
  <c r="HU186" i="11"/>
  <c r="AL150" i="11"/>
  <c r="GX195" i="11"/>
  <c r="GP219" i="11"/>
  <c r="EO329" i="11"/>
  <c r="GQ222" i="11"/>
  <c r="FW6" i="11"/>
  <c r="CX143" i="11"/>
  <c r="BW34" i="11"/>
  <c r="JA294" i="11"/>
  <c r="EZ216" i="11"/>
  <c r="FD257" i="11"/>
  <c r="HH242" i="11"/>
  <c r="JL198" i="11"/>
  <c r="IF44" i="11"/>
  <c r="AD303" i="11"/>
  <c r="FZ78" i="11"/>
  <c r="BZ231" i="11"/>
  <c r="BV238" i="11"/>
  <c r="JI78" i="11"/>
  <c r="GE60" i="11"/>
  <c r="FO257" i="11"/>
  <c r="HP133" i="11"/>
  <c r="FJ110" i="11"/>
  <c r="AH143" i="11"/>
  <c r="GO115" i="11"/>
  <c r="JN151" i="11"/>
  <c r="IJ178" i="11"/>
  <c r="DS267" i="11"/>
  <c r="CR68" i="11"/>
  <c r="FT342" i="11"/>
  <c r="FJ140" i="11"/>
  <c r="CQ315" i="11"/>
  <c r="GO28" i="11"/>
  <c r="AJ261" i="11"/>
  <c r="BR113" i="11"/>
  <c r="AO100" i="11"/>
  <c r="IO191" i="11"/>
  <c r="FQ123" i="11"/>
  <c r="IR242" i="11"/>
  <c r="JF79" i="11"/>
  <c r="AR221" i="11"/>
  <c r="EL173" i="11"/>
  <c r="IW33" i="11"/>
  <c r="GS63" i="11"/>
  <c r="BH81" i="11"/>
  <c r="IX236" i="11"/>
  <c r="DB91" i="11"/>
  <c r="HM6" i="11"/>
  <c r="BX25" i="11"/>
  <c r="CZ297" i="11"/>
  <c r="JK64" i="11"/>
  <c r="AK317" i="11"/>
  <c r="HS25" i="11"/>
  <c r="DB240" i="11"/>
  <c r="FM234" i="11"/>
  <c r="II62" i="11"/>
  <c r="GL117" i="11"/>
  <c r="HL324" i="11"/>
  <c r="CL103" i="11"/>
  <c r="FJ338" i="11"/>
  <c r="GU300" i="11"/>
  <c r="GH55" i="11"/>
  <c r="IY48" i="11"/>
  <c r="BN281" i="11"/>
  <c r="BG66" i="11"/>
  <c r="JU164" i="11"/>
  <c r="DB254" i="11"/>
  <c r="CJ103" i="11"/>
  <c r="JE91" i="11"/>
  <c r="BD12" i="11"/>
  <c r="IO269" i="11"/>
  <c r="EH178" i="11"/>
  <c r="AQ35" i="11"/>
  <c r="FH241" i="11"/>
  <c r="IP81" i="11"/>
  <c r="BQ225" i="11"/>
  <c r="GK125" i="11"/>
  <c r="IB4" i="11"/>
  <c r="GE238" i="11"/>
  <c r="JT13" i="11"/>
  <c r="AK283" i="11"/>
  <c r="HT6" i="11"/>
  <c r="DM118" i="11"/>
  <c r="DM254" i="11"/>
  <c r="DO42" i="11"/>
  <c r="GB88" i="11"/>
  <c r="HP184" i="11"/>
  <c r="AO80" i="11"/>
  <c r="CL8" i="11"/>
  <c r="IH47" i="11"/>
  <c r="BL347" i="11"/>
  <c r="GW320" i="11"/>
  <c r="IV256" i="11"/>
  <c r="IK44" i="11"/>
  <c r="BV218" i="11"/>
  <c r="DO72" i="11"/>
  <c r="AN155" i="11"/>
  <c r="EG235" i="11"/>
  <c r="BF350" i="11"/>
  <c r="CC156" i="11"/>
  <c r="IB64" i="11"/>
  <c r="GI16" i="11"/>
  <c r="BG48" i="11"/>
  <c r="JK91" i="11"/>
  <c r="IP101" i="11"/>
  <c r="GP332" i="11"/>
  <c r="AX334" i="11"/>
  <c r="GH219" i="11"/>
  <c r="DQ282" i="11"/>
  <c r="HZ170" i="11"/>
  <c r="GN207" i="11"/>
  <c r="DM164" i="11"/>
  <c r="BC295" i="11"/>
  <c r="GG190" i="11"/>
  <c r="HI219" i="11"/>
  <c r="DR95" i="11"/>
  <c r="AT201" i="11"/>
  <c r="CY183" i="11"/>
  <c r="CC116" i="11"/>
  <c r="GV289" i="11"/>
  <c r="FI273" i="11"/>
  <c r="BA97" i="11"/>
  <c r="HV175" i="11"/>
  <c r="IX145" i="11"/>
  <c r="BF254" i="11"/>
  <c r="GI99" i="11"/>
  <c r="FU236" i="11"/>
  <c r="BP172" i="11"/>
  <c r="BY273" i="11"/>
  <c r="BL314" i="11"/>
  <c r="FH165" i="11"/>
  <c r="AS306" i="11"/>
  <c r="GL209" i="11"/>
  <c r="GI155" i="11"/>
  <c r="DI120" i="11"/>
  <c r="EJ78" i="11"/>
  <c r="IY258" i="11"/>
  <c r="CY328" i="11"/>
  <c r="FI122" i="11"/>
  <c r="IQ344" i="11"/>
  <c r="FI133" i="11"/>
  <c r="CK261" i="11"/>
  <c r="EO258" i="11"/>
  <c r="ED142" i="11"/>
  <c r="JM347" i="11"/>
  <c r="EC49" i="11"/>
  <c r="BK210" i="11"/>
  <c r="FD170" i="11"/>
  <c r="HB133" i="11"/>
  <c r="DI22" i="11"/>
  <c r="EW230" i="11"/>
  <c r="EV107" i="11"/>
  <c r="JF156" i="11"/>
  <c r="AX256" i="11"/>
  <c r="BE280" i="11"/>
  <c r="BW204" i="11"/>
  <c r="EY76" i="11"/>
  <c r="AP181" i="11"/>
  <c r="GH336" i="11"/>
  <c r="HF280" i="11"/>
  <c r="JN333" i="11"/>
  <c r="EJ213" i="11"/>
  <c r="AN227" i="11"/>
  <c r="GC275" i="11"/>
  <c r="EQ347" i="11"/>
  <c r="GS71" i="11"/>
  <c r="CR54" i="11"/>
  <c r="CO160" i="11"/>
  <c r="FB332" i="11"/>
  <c r="IQ57" i="11"/>
  <c r="DP134" i="11"/>
  <c r="BX319" i="11"/>
  <c r="BO65" i="11"/>
  <c r="DN121" i="11"/>
  <c r="FQ213" i="11"/>
  <c r="JL5" i="11"/>
  <c r="EO58" i="11"/>
  <c r="HU349" i="11"/>
  <c r="HE96" i="11"/>
  <c r="JK18" i="11"/>
  <c r="FK49" i="11"/>
  <c r="BU126" i="11"/>
  <c r="EL241" i="11"/>
  <c r="EU94" i="11"/>
  <c r="GD242" i="11"/>
  <c r="DE319" i="11"/>
  <c r="FE228" i="11"/>
  <c r="IA164" i="11"/>
  <c r="IQ338" i="11"/>
  <c r="CA304" i="11"/>
  <c r="EP55" i="11"/>
  <c r="HX22" i="11"/>
  <c r="CO196" i="11"/>
  <c r="ES254" i="11"/>
  <c r="GE13" i="11"/>
  <c r="HZ37" i="11"/>
  <c r="EA24" i="11"/>
  <c r="IE173" i="11"/>
  <c r="AX46" i="11"/>
  <c r="GP252" i="11"/>
  <c r="HB79" i="11"/>
  <c r="AW125" i="11"/>
  <c r="JK251" i="11"/>
  <c r="HQ236" i="11"/>
  <c r="CJ42" i="11"/>
  <c r="GA71" i="11"/>
  <c r="GT100" i="11"/>
  <c r="FA310" i="11"/>
  <c r="GP247" i="11"/>
  <c r="HM10" i="11"/>
  <c r="EV287" i="11"/>
  <c r="IS304" i="11"/>
  <c r="GO101" i="11"/>
  <c r="FN234" i="11"/>
  <c r="BA314" i="11"/>
  <c r="JO218" i="11"/>
  <c r="GR334" i="11"/>
  <c r="DD127" i="11"/>
  <c r="ER137" i="11"/>
  <c r="BU253" i="11"/>
  <c r="GA155" i="11"/>
  <c r="AF64" i="11"/>
  <c r="IG40" i="11"/>
  <c r="CI2" i="11"/>
  <c r="BG144" i="11"/>
  <c r="BL143" i="11"/>
  <c r="BK95" i="11"/>
  <c r="BL350" i="11"/>
  <c r="AN114" i="11"/>
  <c r="FM100" i="11"/>
  <c r="DH165" i="11"/>
  <c r="CJ63" i="11"/>
  <c r="FE137" i="11"/>
  <c r="BQ284" i="11"/>
  <c r="IW152" i="11"/>
  <c r="GW68" i="11"/>
  <c r="DD131" i="11"/>
  <c r="IM214" i="11"/>
  <c r="GR346" i="11"/>
  <c r="EH28" i="11"/>
  <c r="CJ207" i="11"/>
  <c r="IQ51" i="11"/>
  <c r="JD124" i="11"/>
  <c r="DC161" i="11"/>
  <c r="EN260" i="11"/>
  <c r="AI217" i="11"/>
  <c r="EJ72" i="11"/>
  <c r="JD28" i="11"/>
  <c r="EC58" i="11"/>
  <c r="AS265" i="11"/>
  <c r="DG6" i="11"/>
  <c r="CM110" i="11"/>
  <c r="JT142" i="11"/>
  <c r="AL146" i="11"/>
  <c r="CU59" i="11"/>
  <c r="BD199" i="11"/>
  <c r="FV66" i="11"/>
  <c r="EM12" i="11"/>
  <c r="CO209" i="11"/>
  <c r="IM278" i="11"/>
  <c r="IQ36" i="11"/>
  <c r="BD35" i="11"/>
  <c r="FH184" i="11"/>
  <c r="FK132" i="11"/>
  <c r="IS111" i="11"/>
  <c r="CX131" i="11"/>
  <c r="HW130" i="11"/>
  <c r="IL234" i="11"/>
  <c r="EL331" i="11"/>
  <c r="IO64" i="11"/>
  <c r="ED8" i="11"/>
  <c r="DZ233" i="11"/>
  <c r="CR5" i="11"/>
  <c r="GW155" i="11"/>
  <c r="DY146" i="11"/>
  <c r="FS169" i="11"/>
  <c r="CO49" i="11"/>
  <c r="EV78" i="11"/>
  <c r="IQ219" i="11"/>
  <c r="GD280" i="11"/>
  <c r="CE140" i="11"/>
  <c r="HJ20" i="11"/>
  <c r="FR44" i="11"/>
  <c r="GJ101" i="11"/>
  <c r="BY318" i="11"/>
  <c r="BE160" i="11"/>
  <c r="DK60" i="11"/>
  <c r="HZ32" i="11"/>
  <c r="FQ188" i="11"/>
  <c r="EX71" i="11"/>
  <c r="FQ281" i="11"/>
  <c r="DU338" i="11"/>
  <c r="DI284" i="11"/>
  <c r="DS246" i="11"/>
  <c r="DU174" i="11"/>
  <c r="BS201" i="11"/>
  <c r="HY268" i="11"/>
  <c r="FB293" i="11"/>
  <c r="FI339" i="11"/>
  <c r="CU259" i="11"/>
  <c r="IK226" i="11"/>
  <c r="JG277" i="11"/>
  <c r="EO57" i="11"/>
  <c r="BV228" i="11"/>
  <c r="EK275" i="11"/>
  <c r="GF69" i="11"/>
  <c r="GB340" i="11"/>
  <c r="GS291" i="11"/>
  <c r="DY63" i="11"/>
  <c r="FX136" i="11"/>
  <c r="CH49" i="11"/>
  <c r="HP179" i="11"/>
  <c r="IQ126" i="11"/>
  <c r="HK44" i="11"/>
  <c r="CO119" i="11"/>
  <c r="GE300" i="11"/>
  <c r="FQ108" i="11"/>
  <c r="FH101" i="11"/>
  <c r="IJ213" i="11"/>
  <c r="BW187" i="11"/>
  <c r="JO203" i="11"/>
  <c r="HP14" i="11"/>
  <c r="FO117" i="11"/>
  <c r="FQ101" i="11"/>
  <c r="EL259" i="11"/>
  <c r="IL289" i="11"/>
  <c r="BJ325" i="11"/>
  <c r="FZ45" i="11"/>
  <c r="HR90" i="11"/>
  <c r="BP200" i="11"/>
  <c r="CH32" i="11"/>
  <c r="BT165" i="11"/>
  <c r="GV24" i="11"/>
  <c r="JA198" i="11"/>
  <c r="EY113" i="11"/>
  <c r="HD303" i="11"/>
  <c r="FO89" i="11"/>
  <c r="IA257" i="11"/>
  <c r="AH160" i="11"/>
  <c r="DT241" i="11"/>
  <c r="GL155" i="11"/>
  <c r="GB163" i="11"/>
  <c r="AO270" i="11"/>
  <c r="GI338" i="11"/>
  <c r="FU49" i="11"/>
  <c r="DW45" i="11"/>
  <c r="CK275" i="11"/>
  <c r="BQ132" i="11"/>
  <c r="CD292" i="11"/>
  <c r="AR258" i="11"/>
  <c r="CR76" i="11"/>
  <c r="HD23" i="11"/>
  <c r="DR35" i="11"/>
  <c r="FX182" i="11"/>
  <c r="BU100" i="11"/>
  <c r="IQ10" i="11"/>
  <c r="JL18" i="11"/>
  <c r="AF252" i="11"/>
  <c r="CY131" i="11"/>
  <c r="DV343" i="11"/>
  <c r="AX276" i="11"/>
  <c r="EL285" i="11"/>
  <c r="AV347" i="11"/>
  <c r="EA253" i="11"/>
  <c r="FU184" i="11"/>
  <c r="JE85" i="11"/>
  <c r="JA152" i="11"/>
  <c r="FS210" i="11"/>
  <c r="AL37" i="11"/>
  <c r="AD329" i="11"/>
  <c r="BF309" i="11"/>
  <c r="BU17" i="11"/>
  <c r="HF222" i="11"/>
  <c r="CJ295" i="11"/>
  <c r="IH106" i="11"/>
  <c r="CY229" i="11"/>
  <c r="AF278" i="11"/>
  <c r="BI167" i="11"/>
  <c r="EB140" i="11"/>
  <c r="AI198" i="11"/>
  <c r="HN69" i="11"/>
  <c r="DY348" i="11"/>
  <c r="BY144" i="11"/>
  <c r="HB152" i="11"/>
  <c r="AZ114" i="11"/>
  <c r="GT124" i="11"/>
  <c r="IM94" i="11"/>
  <c r="IY205" i="11"/>
  <c r="JM256" i="11"/>
  <c r="AH314" i="11"/>
  <c r="HB264" i="11"/>
  <c r="HN268" i="11"/>
  <c r="JA312" i="11"/>
  <c r="AP176" i="11"/>
  <c r="DQ246" i="11"/>
  <c r="GS266" i="11"/>
  <c r="BK349" i="11"/>
  <c r="JN304" i="11"/>
  <c r="AH102" i="11"/>
  <c r="HZ54" i="11"/>
  <c r="GI192" i="11"/>
  <c r="GF199" i="11"/>
  <c r="GA304" i="11"/>
  <c r="GO219" i="11"/>
  <c r="DH38" i="11"/>
  <c r="AE313" i="11"/>
  <c r="CF45" i="11"/>
  <c r="HD252" i="11"/>
  <c r="IR34" i="11"/>
  <c r="AE69" i="11"/>
  <c r="HD197" i="11"/>
  <c r="HZ267" i="11"/>
  <c r="AZ345" i="11"/>
  <c r="AV297" i="11"/>
  <c r="BH155" i="11"/>
  <c r="HL253" i="11"/>
  <c r="FU313" i="11"/>
  <c r="GE50" i="11"/>
  <c r="CS83" i="11"/>
  <c r="HG147" i="11"/>
  <c r="CW81" i="11"/>
  <c r="GE193" i="11"/>
  <c r="HS210" i="11"/>
  <c r="CG303" i="11"/>
  <c r="GZ197" i="11"/>
  <c r="JH43" i="11"/>
  <c r="BQ212" i="11"/>
  <c r="GK195" i="11"/>
  <c r="AM284" i="11"/>
  <c r="HP201" i="11"/>
  <c r="EQ318" i="11"/>
  <c r="IC87" i="11"/>
  <c r="GG307" i="11"/>
  <c r="AW311" i="11"/>
  <c r="AO105" i="11"/>
  <c r="JM36" i="11"/>
  <c r="BJ81" i="11"/>
  <c r="CF18" i="11"/>
  <c r="AK188" i="11"/>
  <c r="EF316" i="11"/>
  <c r="CB305" i="11"/>
  <c r="AV101" i="11"/>
  <c r="JU83" i="11"/>
  <c r="JI169" i="11"/>
  <c r="BY164" i="11"/>
  <c r="BI182" i="11"/>
  <c r="HO31" i="11"/>
  <c r="HI205" i="11"/>
  <c r="FK138" i="11"/>
  <c r="IX207" i="11"/>
  <c r="BI202" i="11"/>
  <c r="BC157" i="11"/>
  <c r="FS10" i="11"/>
  <c r="FD196" i="11"/>
  <c r="FC72" i="11"/>
  <c r="EC165" i="11"/>
  <c r="AM58" i="11"/>
  <c r="EP215" i="11"/>
  <c r="IB335" i="11"/>
  <c r="CS143" i="11"/>
  <c r="BP335" i="11"/>
  <c r="HR111" i="11"/>
  <c r="JQ99" i="11"/>
  <c r="HO349" i="11"/>
  <c r="CC334" i="11"/>
  <c r="ER195" i="11"/>
  <c r="BI278" i="11"/>
  <c r="EW93" i="11"/>
  <c r="IZ251" i="11"/>
  <c r="CG261" i="11"/>
  <c r="FR112" i="11"/>
  <c r="DD3" i="11"/>
  <c r="DD221" i="11"/>
  <c r="ER228" i="11"/>
  <c r="CV33" i="11"/>
  <c r="CT216" i="11"/>
  <c r="GX82" i="11"/>
  <c r="HS290" i="11"/>
  <c r="BU212" i="11"/>
  <c r="FR203" i="11"/>
  <c r="AR33" i="11"/>
  <c r="FD327" i="11"/>
  <c r="GH193" i="11"/>
  <c r="BC288" i="11"/>
  <c r="EH199" i="11"/>
  <c r="BY198" i="11"/>
  <c r="FR263" i="11"/>
  <c r="FQ274" i="11"/>
  <c r="ER345" i="11"/>
  <c r="FE135" i="11"/>
  <c r="HI20" i="11"/>
  <c r="BX260" i="11"/>
  <c r="BZ99" i="11"/>
  <c r="ID215" i="11"/>
  <c r="EY226" i="11"/>
  <c r="GL114" i="11"/>
  <c r="IF322" i="11"/>
  <c r="GD193" i="11"/>
  <c r="JO295" i="11"/>
  <c r="GG301" i="11"/>
  <c r="IT37" i="11"/>
  <c r="CH193" i="11"/>
  <c r="BR232" i="11"/>
  <c r="DP185" i="11"/>
  <c r="AZ20" i="11"/>
  <c r="DM220" i="11"/>
  <c r="DI142" i="11"/>
  <c r="AS222" i="11"/>
  <c r="JK78" i="11"/>
  <c r="JO186" i="11"/>
  <c r="HH175" i="11"/>
  <c r="GI189" i="11"/>
  <c r="DE42" i="11"/>
  <c r="IS278" i="11"/>
  <c r="AQ68" i="11"/>
  <c r="IO188" i="11"/>
  <c r="FV70" i="11"/>
  <c r="IB346" i="11"/>
  <c r="DM160" i="11"/>
  <c r="FH205" i="11"/>
  <c r="CG67" i="11"/>
  <c r="AG277" i="11"/>
  <c r="EF155" i="11"/>
  <c r="AM92" i="11"/>
  <c r="ES297" i="11"/>
  <c r="BK343" i="11"/>
  <c r="HK231" i="11"/>
  <c r="FV56" i="11"/>
  <c r="CC281" i="11"/>
  <c r="GK238" i="11"/>
  <c r="GC53" i="11"/>
  <c r="IW205" i="11"/>
  <c r="CH221" i="11"/>
  <c r="IR110" i="11"/>
  <c r="JG92" i="11"/>
  <c r="DH120" i="11"/>
  <c r="BN244" i="11"/>
  <c r="ER151" i="11"/>
  <c r="JQ226" i="11"/>
  <c r="BO67" i="11"/>
  <c r="HX249" i="11"/>
  <c r="JB196" i="11"/>
  <c r="FQ214" i="11"/>
  <c r="EI272" i="11"/>
  <c r="HK198" i="11"/>
  <c r="BR10" i="11"/>
  <c r="GS187" i="11"/>
  <c r="AV214" i="11"/>
  <c r="AI268" i="11"/>
  <c r="DR112" i="11"/>
  <c r="FZ81" i="11"/>
  <c r="GL205" i="11"/>
  <c r="DW228" i="11"/>
  <c r="FL156" i="11"/>
  <c r="IP193" i="11"/>
  <c r="HF246" i="11"/>
  <c r="EN57" i="11"/>
  <c r="DT199" i="11"/>
  <c r="ER109" i="11"/>
  <c r="EA230" i="11"/>
  <c r="HX136" i="11"/>
  <c r="IB75" i="11"/>
  <c r="IU179" i="11"/>
  <c r="ES139" i="11"/>
  <c r="ER184" i="11"/>
  <c r="BP273" i="11"/>
  <c r="JB166" i="11"/>
  <c r="FQ333" i="11"/>
  <c r="AL51" i="11"/>
  <c r="BV279" i="11"/>
  <c r="CS132" i="11"/>
  <c r="FJ135" i="11"/>
  <c r="FV329" i="11"/>
  <c r="GC250" i="11"/>
  <c r="FI162" i="11"/>
  <c r="BK237" i="11"/>
  <c r="HA139" i="11"/>
  <c r="AL11" i="11"/>
  <c r="AG19" i="11"/>
  <c r="HS324" i="11"/>
  <c r="BJ305" i="11"/>
  <c r="EN289" i="11"/>
  <c r="IF113" i="11"/>
  <c r="EQ280" i="11"/>
  <c r="GL102" i="11"/>
  <c r="HJ219" i="11"/>
  <c r="ET209" i="11"/>
  <c r="CP11" i="11"/>
  <c r="GU67" i="11"/>
  <c r="DI79" i="11"/>
  <c r="DN299" i="11"/>
  <c r="CZ36" i="11"/>
  <c r="AY257" i="11"/>
  <c r="FI72" i="11"/>
  <c r="AQ79" i="11"/>
  <c r="DI287" i="11"/>
  <c r="FU10" i="11"/>
  <c r="GH100" i="11"/>
  <c r="CO163" i="11"/>
  <c r="JB85" i="11"/>
  <c r="GA252" i="11"/>
  <c r="IC121" i="11"/>
  <c r="FF301" i="11"/>
  <c r="DX313" i="11"/>
  <c r="FN25" i="11"/>
  <c r="AL129" i="11"/>
  <c r="JN285" i="11"/>
  <c r="EW15" i="11"/>
  <c r="CA341" i="11"/>
  <c r="GO242" i="11"/>
  <c r="ED232" i="11"/>
  <c r="FN145" i="11"/>
  <c r="GR188" i="11"/>
  <c r="ED50" i="11"/>
  <c r="HZ63" i="11"/>
  <c r="EK184" i="11"/>
  <c r="FD126" i="11"/>
  <c r="HH155" i="11"/>
  <c r="FB330" i="11"/>
  <c r="GJ193" i="11"/>
  <c r="AX124" i="11"/>
  <c r="FY165" i="11"/>
  <c r="GC296" i="11"/>
  <c r="CT157" i="11"/>
  <c r="HQ303" i="11"/>
  <c r="IO270" i="11"/>
  <c r="II278" i="11"/>
  <c r="DN175" i="11"/>
  <c r="BP71" i="11"/>
  <c r="DL305" i="11"/>
  <c r="IQ270" i="11"/>
  <c r="DR63" i="11"/>
  <c r="EK132" i="11"/>
  <c r="AT145" i="11"/>
  <c r="CE241" i="11"/>
  <c r="JM183" i="11"/>
  <c r="IY222" i="11"/>
  <c r="EG179" i="11"/>
  <c r="JB177" i="11"/>
  <c r="AQ96" i="11"/>
  <c r="EA60" i="11"/>
  <c r="FF243" i="11"/>
  <c r="DY344" i="11"/>
  <c r="GW279" i="11"/>
  <c r="AS221" i="11"/>
  <c r="GZ309" i="11"/>
  <c r="EM247" i="11"/>
  <c r="JG220" i="11"/>
  <c r="BP59" i="11"/>
  <c r="GU161" i="11"/>
  <c r="AM44" i="11"/>
  <c r="FF59" i="11"/>
  <c r="IF270" i="11"/>
  <c r="GY39" i="11"/>
  <c r="GZ219" i="11"/>
  <c r="FF133" i="11"/>
  <c r="HZ62" i="11"/>
  <c r="DN98" i="11"/>
  <c r="FG94" i="11"/>
  <c r="CO9" i="11"/>
  <c r="GC103" i="11"/>
  <c r="JM228" i="11"/>
  <c r="DM305" i="11"/>
  <c r="CO299" i="11"/>
  <c r="EO30" i="11"/>
  <c r="HZ110" i="11"/>
  <c r="EP316" i="11"/>
  <c r="FV243" i="11"/>
  <c r="EG107" i="11"/>
  <c r="JM315" i="11"/>
  <c r="DY162" i="11"/>
  <c r="HX331" i="11"/>
  <c r="AZ64" i="11"/>
  <c r="EF200" i="11"/>
  <c r="FJ349" i="11"/>
  <c r="DK78" i="11"/>
  <c r="GN313" i="11"/>
  <c r="AD55" i="11"/>
  <c r="HZ287" i="11"/>
  <c r="FM73" i="11"/>
  <c r="AS177" i="11"/>
  <c r="HM241" i="11"/>
  <c r="CJ147" i="11"/>
  <c r="HC92" i="11"/>
  <c r="HI207" i="11"/>
  <c r="DJ35" i="11"/>
  <c r="EQ169" i="11"/>
  <c r="DQ291" i="11"/>
  <c r="IX134" i="11"/>
  <c r="DR51" i="11"/>
  <c r="FB190" i="11"/>
  <c r="BQ269" i="11"/>
  <c r="BQ169" i="11"/>
  <c r="IP285" i="11"/>
  <c r="BJ83" i="11"/>
  <c r="JE332" i="11"/>
  <c r="EQ270" i="11"/>
  <c r="FW267" i="11"/>
  <c r="EK253" i="11"/>
  <c r="CA131" i="11"/>
  <c r="GY306" i="11"/>
  <c r="AQ206" i="11"/>
  <c r="CB72" i="11"/>
  <c r="HG35" i="11"/>
  <c r="FX109" i="11"/>
  <c r="JM52" i="11"/>
  <c r="GH158" i="11"/>
  <c r="AZ99" i="11"/>
  <c r="AQ20" i="11"/>
  <c r="AH307" i="11"/>
  <c r="JN309" i="11"/>
  <c r="EO343" i="11"/>
  <c r="EE243" i="11"/>
  <c r="GS230" i="11"/>
  <c r="EG55" i="11"/>
  <c r="GQ330" i="11"/>
  <c r="IM11" i="11"/>
  <c r="HR343" i="11"/>
  <c r="IB267" i="11"/>
  <c r="JS290" i="11"/>
  <c r="GZ349" i="11"/>
  <c r="IB275" i="11"/>
  <c r="CC126" i="11"/>
  <c r="CD45" i="11"/>
  <c r="CN203" i="11"/>
  <c r="EJ168" i="11"/>
  <c r="BD302" i="11"/>
  <c r="CM5" i="11"/>
  <c r="BL24" i="11"/>
  <c r="DO341" i="11"/>
  <c r="CO313" i="11"/>
  <c r="HZ41" i="11"/>
  <c r="GN77" i="11"/>
  <c r="II159" i="11"/>
  <c r="EV225" i="11"/>
  <c r="BD131" i="11"/>
  <c r="HY95" i="11"/>
  <c r="GZ134" i="11"/>
  <c r="IN146" i="11"/>
  <c r="BE344" i="11"/>
  <c r="IN115" i="11"/>
  <c r="FS99" i="11"/>
  <c r="FJ279" i="11"/>
  <c r="JC49" i="11"/>
  <c r="EL49" i="11"/>
  <c r="CS11" i="11"/>
  <c r="EF66" i="11"/>
  <c r="BU307" i="11"/>
  <c r="BV261" i="11"/>
  <c r="HL11" i="11"/>
  <c r="IW49" i="11"/>
  <c r="GS181" i="11"/>
  <c r="GK197" i="11"/>
  <c r="GU181" i="11"/>
  <c r="BB253" i="11"/>
  <c r="HP203" i="11"/>
  <c r="DT172" i="11"/>
  <c r="BN221" i="11"/>
  <c r="DP331" i="11"/>
  <c r="CW331" i="11"/>
  <c r="DS221" i="11"/>
  <c r="CM304" i="11"/>
  <c r="GV128" i="11"/>
  <c r="EW283" i="11"/>
  <c r="FM264" i="11"/>
  <c r="HX286" i="11"/>
  <c r="DO2" i="11"/>
  <c r="JA111" i="11"/>
  <c r="EE163" i="11"/>
  <c r="EJ205" i="11"/>
  <c r="JF179" i="11"/>
  <c r="HG349" i="11"/>
  <c r="II53" i="11"/>
  <c r="HS330" i="11"/>
  <c r="EN331" i="11"/>
  <c r="JF43" i="11"/>
  <c r="JA316" i="11"/>
  <c r="ER294" i="11"/>
  <c r="FS219" i="11"/>
  <c r="CK101" i="11"/>
  <c r="AY337" i="11"/>
  <c r="BZ82" i="11"/>
  <c r="HV332" i="11"/>
  <c r="HH62" i="11"/>
  <c r="HI312" i="11"/>
  <c r="ED129" i="11"/>
  <c r="HP104" i="11"/>
  <c r="DS250" i="11"/>
  <c r="HQ70" i="11"/>
  <c r="FS156" i="11"/>
  <c r="CF38" i="11"/>
  <c r="JA207" i="11"/>
  <c r="BE9" i="11"/>
  <c r="DJ14" i="11"/>
  <c r="HM4" i="11"/>
  <c r="FM123" i="11"/>
  <c r="DZ262" i="11"/>
  <c r="IL117" i="11"/>
  <c r="JU101" i="11"/>
  <c r="GO192" i="11"/>
  <c r="EY209" i="11"/>
  <c r="GY23" i="11"/>
  <c r="AT296" i="11"/>
  <c r="DQ175" i="11"/>
  <c r="HD185" i="11"/>
  <c r="CY21" i="11"/>
  <c r="ED199" i="11"/>
  <c r="JR107" i="11"/>
  <c r="HN267" i="11"/>
  <c r="CI72" i="11"/>
  <c r="GV243" i="11"/>
  <c r="CY177" i="11"/>
  <c r="AE80" i="11"/>
  <c r="BL253" i="11"/>
  <c r="DV234" i="11"/>
  <c r="EM100" i="11"/>
  <c r="FR287" i="11"/>
  <c r="GE313" i="11"/>
  <c r="FE7" i="11"/>
  <c r="AU334" i="11"/>
  <c r="JH184" i="11"/>
  <c r="DD315" i="11"/>
  <c r="IE151" i="11"/>
  <c r="DU225" i="11"/>
  <c r="GA168" i="11"/>
  <c r="BR202" i="11"/>
  <c r="AW223" i="11"/>
  <c r="DC10" i="11"/>
  <c r="JJ232" i="11"/>
  <c r="FH202" i="11"/>
  <c r="CJ319" i="11"/>
  <c r="GN198" i="11"/>
  <c r="DO184" i="11"/>
  <c r="GS303" i="11"/>
  <c r="CS144" i="11"/>
  <c r="DZ282" i="11"/>
  <c r="HI102" i="11"/>
  <c r="FC232" i="11"/>
  <c r="IQ30" i="11"/>
  <c r="IR72" i="11"/>
  <c r="HA65" i="11"/>
  <c r="FQ217" i="11"/>
  <c r="AV306" i="11"/>
  <c r="DI29" i="11"/>
  <c r="BG63" i="11"/>
  <c r="JS147" i="11"/>
  <c r="BY240" i="11"/>
  <c r="FN68" i="11"/>
  <c r="DJ306" i="11"/>
  <c r="CY325" i="11"/>
  <c r="AQ89" i="11"/>
  <c r="BN188" i="11"/>
  <c r="EH232" i="11"/>
  <c r="GY128" i="11"/>
  <c r="AR165" i="11"/>
  <c r="AK298" i="11"/>
  <c r="FF256" i="11"/>
  <c r="GS342" i="11"/>
  <c r="IK50" i="11"/>
  <c r="GC58" i="11"/>
  <c r="HI280" i="11"/>
  <c r="HT310" i="11"/>
  <c r="DD344" i="11"/>
  <c r="AP62" i="11"/>
  <c r="HC59" i="11"/>
  <c r="JJ321" i="11"/>
  <c r="AS48" i="11"/>
  <c r="DA233" i="11"/>
  <c r="DK288" i="11"/>
  <c r="DD279" i="11"/>
  <c r="EG156" i="11"/>
  <c r="AP196" i="11"/>
  <c r="FP183" i="11"/>
  <c r="BQ334" i="11"/>
  <c r="HD127" i="11"/>
  <c r="CD173" i="11"/>
  <c r="AK145" i="11"/>
  <c r="IH57" i="11"/>
  <c r="GJ278" i="11"/>
  <c r="BH271" i="11"/>
  <c r="DL341" i="11"/>
  <c r="GE26" i="11"/>
  <c r="BD40" i="11"/>
  <c r="JC146" i="11"/>
  <c r="JG52" i="11"/>
  <c r="EF61" i="11"/>
  <c r="AP50" i="11"/>
  <c r="IY40" i="11"/>
  <c r="FN163" i="11"/>
  <c r="BD9" i="11"/>
  <c r="BK126" i="11"/>
  <c r="HC346" i="11"/>
  <c r="BI248" i="11"/>
  <c r="CX114" i="11"/>
  <c r="DG251" i="11"/>
  <c r="CU221" i="11"/>
  <c r="BH41" i="11"/>
  <c r="DU325" i="11"/>
  <c r="GR138" i="11"/>
  <c r="DN191" i="11"/>
  <c r="BP142" i="11"/>
  <c r="EM206" i="11"/>
  <c r="FT319" i="11"/>
  <c r="AV11" i="11"/>
  <c r="GL31" i="11"/>
  <c r="FI251" i="11"/>
  <c r="CK327" i="11"/>
  <c r="BK66" i="11"/>
  <c r="DO77" i="11"/>
  <c r="EZ279" i="11"/>
  <c r="AY219" i="11"/>
  <c r="HE259" i="11"/>
  <c r="EU11" i="11"/>
  <c r="FO173" i="11"/>
  <c r="FT245" i="11"/>
  <c r="IU17" i="11"/>
  <c r="GD55" i="11"/>
  <c r="IE71" i="11"/>
  <c r="FW118" i="11"/>
  <c r="JR145" i="11"/>
  <c r="EF113" i="11"/>
  <c r="IE218" i="11"/>
  <c r="HB268" i="11"/>
  <c r="DO139" i="11"/>
  <c r="JD312" i="11"/>
  <c r="BK73" i="11"/>
  <c r="DL57" i="11"/>
  <c r="GA109" i="11"/>
  <c r="HU137" i="11"/>
  <c r="AR224" i="11"/>
  <c r="BY74" i="11"/>
  <c r="CX223" i="11"/>
  <c r="CB348" i="11"/>
  <c r="ER209" i="11"/>
  <c r="GB157" i="11"/>
  <c r="IG125" i="11"/>
  <c r="BD282" i="11"/>
  <c r="AH85" i="11"/>
  <c r="BW182" i="11"/>
  <c r="EX151" i="11"/>
  <c r="DE156" i="11"/>
  <c r="GQ131" i="11"/>
  <c r="CO275" i="11"/>
  <c r="AX88" i="11"/>
  <c r="BJ292" i="11"/>
  <c r="BQ170" i="11"/>
  <c r="BU348" i="11"/>
  <c r="JE138" i="11"/>
  <c r="JT295" i="11"/>
  <c r="IL342" i="11"/>
  <c r="FC171" i="11"/>
  <c r="HS179" i="11"/>
  <c r="ED68" i="11"/>
  <c r="CB145" i="11"/>
  <c r="IH313" i="11"/>
  <c r="JO303" i="11"/>
  <c r="FS288" i="11"/>
  <c r="HS214" i="11"/>
  <c r="CA272" i="11"/>
  <c r="BK292" i="11"/>
  <c r="AY233" i="11"/>
  <c r="HA185" i="11"/>
  <c r="DJ6" i="11"/>
  <c r="HH99" i="11"/>
  <c r="FM289" i="11"/>
  <c r="FG288" i="11"/>
  <c r="EC349" i="11"/>
  <c r="AV170" i="11"/>
  <c r="GU28" i="11"/>
  <c r="EX46" i="11"/>
  <c r="HE154" i="11"/>
  <c r="EI317" i="11"/>
  <c r="BP41" i="11"/>
  <c r="IW171" i="11"/>
  <c r="CY338" i="11"/>
  <c r="HM328" i="11"/>
  <c r="EB181" i="11"/>
  <c r="EF121" i="11"/>
  <c r="FR114" i="11"/>
  <c r="GZ25" i="11"/>
  <c r="EJ174" i="11"/>
  <c r="EC347" i="11"/>
  <c r="GW32" i="11"/>
  <c r="EK40" i="11"/>
  <c r="JA11" i="11"/>
  <c r="BM59" i="11"/>
  <c r="EY15" i="11"/>
  <c r="FN23" i="11"/>
  <c r="AJ234" i="11"/>
  <c r="BQ144" i="11"/>
  <c r="DK180" i="11"/>
  <c r="GC28" i="11"/>
  <c r="IJ305" i="11"/>
  <c r="AX67" i="11"/>
  <c r="EW228" i="11"/>
  <c r="FD189" i="11"/>
  <c r="AG81" i="11"/>
  <c r="GY37" i="11"/>
  <c r="BP158" i="11"/>
  <c r="BQ237" i="11"/>
  <c r="GQ336" i="11"/>
  <c r="CP68" i="11"/>
  <c r="HE262" i="11"/>
  <c r="FY231" i="11"/>
  <c r="AF166" i="11"/>
  <c r="CT19" i="11"/>
  <c r="BX272" i="11"/>
  <c r="HN232" i="11"/>
  <c r="DR78" i="11"/>
  <c r="GR81" i="11"/>
  <c r="AQ334" i="11"/>
  <c r="BU99" i="11"/>
  <c r="GO232" i="11"/>
  <c r="BK182" i="11"/>
  <c r="FU67" i="11"/>
  <c r="GO141" i="11"/>
  <c r="GT336" i="11"/>
  <c r="AW179" i="11"/>
  <c r="JU61" i="11"/>
  <c r="IU19" i="11"/>
  <c r="ED197" i="11"/>
  <c r="EH78" i="11"/>
  <c r="HD250" i="11"/>
  <c r="FT134" i="11"/>
  <c r="FM250" i="11"/>
  <c r="AP13" i="11"/>
  <c r="EK157" i="11"/>
  <c r="HG169" i="11"/>
  <c r="HT123" i="11"/>
  <c r="CW295" i="11"/>
  <c r="DD267" i="11"/>
  <c r="HY107" i="11"/>
  <c r="JP349" i="11"/>
  <c r="FM5" i="11"/>
  <c r="EK182" i="11"/>
  <c r="CY119" i="11"/>
  <c r="HB179" i="11"/>
  <c r="CG130" i="11"/>
  <c r="HB216" i="11"/>
  <c r="GX3" i="11"/>
  <c r="FK111" i="11"/>
  <c r="AG349" i="11"/>
  <c r="EN214" i="11"/>
  <c r="GN151" i="11"/>
  <c r="HH346" i="11"/>
  <c r="BM79" i="11"/>
  <c r="HU313" i="11"/>
  <c r="FJ345" i="11"/>
  <c r="FB265" i="11"/>
  <c r="HD260" i="11"/>
  <c r="DK294" i="11"/>
  <c r="FH115" i="11"/>
  <c r="CP350" i="11"/>
  <c r="BH64" i="11"/>
  <c r="JU49" i="11"/>
  <c r="DB268" i="11"/>
  <c r="ED246" i="11"/>
  <c r="GG30" i="11"/>
  <c r="JI211" i="11"/>
  <c r="HU75" i="11"/>
  <c r="IM96" i="11"/>
  <c r="EK245" i="11"/>
  <c r="CX64" i="11"/>
  <c r="CP147" i="11"/>
  <c r="GH283" i="11"/>
  <c r="HL180" i="11"/>
  <c r="CS277" i="11"/>
  <c r="BG120" i="11"/>
  <c r="AE348" i="11"/>
  <c r="GD38" i="11"/>
  <c r="FL157" i="11"/>
  <c r="HK288" i="11"/>
  <c r="AT4" i="11"/>
  <c r="JT243" i="11"/>
  <c r="JC164" i="11"/>
  <c r="BY23" i="11"/>
  <c r="JG256" i="11"/>
  <c r="BT351" i="11"/>
  <c r="CA316" i="11"/>
  <c r="HQ349" i="11"/>
  <c r="HK175" i="11"/>
  <c r="JQ176" i="11"/>
  <c r="IH32" i="11"/>
  <c r="CY276" i="11"/>
  <c r="GU18" i="11"/>
  <c r="CY195" i="11"/>
  <c r="II295" i="11"/>
  <c r="DU109" i="11"/>
  <c r="IV171" i="11"/>
  <c r="FH265" i="11"/>
  <c r="BY100" i="11"/>
  <c r="GX343" i="11"/>
  <c r="GP239" i="11"/>
  <c r="II91" i="11"/>
  <c r="HN223" i="11"/>
  <c r="GH208" i="11"/>
  <c r="HU94" i="11"/>
  <c r="DB348" i="11"/>
  <c r="HB5" i="11"/>
  <c r="CV150" i="11"/>
  <c r="HB291" i="11"/>
  <c r="JK300" i="11"/>
  <c r="HC263" i="11"/>
  <c r="CP205" i="11"/>
  <c r="IV33" i="11"/>
  <c r="EU40" i="11"/>
  <c r="IP149" i="11"/>
  <c r="CG137" i="11"/>
  <c r="BE107" i="11"/>
  <c r="FI112" i="11"/>
  <c r="DX252" i="11"/>
  <c r="HB282" i="11"/>
  <c r="HF28" i="11"/>
  <c r="EI169" i="11"/>
  <c r="JG97" i="11"/>
  <c r="GV302" i="11"/>
  <c r="HY182" i="11"/>
  <c r="BG194" i="11"/>
  <c r="IR78" i="11"/>
  <c r="JA303" i="11"/>
  <c r="IF70" i="11"/>
  <c r="ET180" i="11"/>
  <c r="JO327" i="11"/>
  <c r="EC27" i="11"/>
  <c r="DA338" i="11"/>
  <c r="BD347" i="11"/>
  <c r="CT201" i="11"/>
  <c r="FP3" i="11"/>
  <c r="EK63" i="11"/>
  <c r="JE209" i="11"/>
  <c r="AK217" i="11"/>
  <c r="AG230" i="11"/>
  <c r="AS117" i="11"/>
  <c r="JL329" i="11"/>
  <c r="CT318" i="11"/>
  <c r="AZ221" i="11"/>
  <c r="CG249" i="11"/>
  <c r="CR28" i="11"/>
  <c r="GA180" i="11"/>
  <c r="CY79" i="11"/>
  <c r="GI144" i="11"/>
  <c r="IR66" i="11"/>
  <c r="FL27" i="11"/>
  <c r="EI348" i="11"/>
  <c r="IO109" i="11"/>
  <c r="BX42" i="11"/>
  <c r="GS155" i="11"/>
  <c r="CF340" i="11"/>
  <c r="GH187" i="11"/>
  <c r="FU28" i="11"/>
  <c r="GW324" i="11"/>
  <c r="CH174" i="11"/>
  <c r="JI95" i="11"/>
  <c r="DL220" i="11"/>
  <c r="JN136" i="11"/>
  <c r="BH318" i="11"/>
  <c r="CL66" i="11"/>
  <c r="CP317" i="11"/>
  <c r="BX245" i="11"/>
  <c r="HA232" i="11"/>
  <c r="CW3" i="11"/>
  <c r="FJ273" i="11"/>
  <c r="JA128" i="11"/>
  <c r="DI230" i="11"/>
  <c r="EG162" i="11"/>
  <c r="HR200" i="11"/>
  <c r="CT147" i="11"/>
  <c r="GF269" i="11"/>
  <c r="CC265" i="11"/>
  <c r="JR55" i="11"/>
  <c r="FE313" i="11"/>
  <c r="CA148" i="11"/>
  <c r="IC4" i="11"/>
  <c r="HO232" i="11"/>
  <c r="FT226" i="11"/>
  <c r="FG326" i="11"/>
  <c r="JP190" i="11"/>
  <c r="JA94" i="11"/>
  <c r="CH41" i="11"/>
  <c r="IM328" i="11"/>
  <c r="FU239" i="11"/>
  <c r="EV303" i="11"/>
  <c r="IU149" i="11"/>
  <c r="IK153" i="11"/>
  <c r="IN11" i="11"/>
  <c r="BY291" i="11"/>
  <c r="FE108" i="11"/>
  <c r="CS53" i="11"/>
  <c r="EA225" i="11"/>
  <c r="EY307" i="11"/>
  <c r="BB122" i="11"/>
  <c r="DT285" i="11"/>
  <c r="HM111" i="11"/>
  <c r="GG339" i="11"/>
  <c r="AQ311" i="11"/>
  <c r="BZ325" i="11"/>
  <c r="HA253" i="11"/>
  <c r="GQ4" i="11"/>
  <c r="JE228" i="11"/>
  <c r="GH217" i="11"/>
  <c r="EK122" i="11"/>
  <c r="DD53" i="11"/>
  <c r="HJ146" i="11"/>
  <c r="GO109" i="11"/>
  <c r="BC65" i="11"/>
  <c r="CI338" i="11"/>
  <c r="HZ337" i="11"/>
  <c r="JJ229" i="11"/>
  <c r="FE223" i="11"/>
  <c r="FK191" i="11"/>
  <c r="FO308" i="11"/>
  <c r="JP166" i="11"/>
  <c r="DT239" i="11"/>
  <c r="DV280" i="11"/>
  <c r="DZ312" i="11"/>
  <c r="FH264" i="11"/>
  <c r="FN258" i="11"/>
  <c r="FY263" i="11"/>
  <c r="DI322" i="11"/>
  <c r="HZ328" i="11"/>
  <c r="BL338" i="11"/>
  <c r="GP134" i="11"/>
  <c r="JE257" i="11"/>
  <c r="AK47" i="11"/>
  <c r="BZ230" i="11"/>
  <c r="II283" i="11"/>
  <c r="CF198" i="11"/>
  <c r="IG180" i="11"/>
  <c r="AU256" i="11"/>
  <c r="IP288" i="11"/>
  <c r="AM91" i="11"/>
  <c r="BP350" i="11"/>
  <c r="FH143" i="11"/>
  <c r="HK68" i="11"/>
  <c r="EQ344" i="11"/>
  <c r="BK71" i="11"/>
  <c r="FK136" i="11"/>
  <c r="GZ28" i="11"/>
  <c r="BK121" i="11"/>
  <c r="CJ68" i="11"/>
  <c r="CO304" i="11"/>
  <c r="HM148" i="11"/>
  <c r="FN272" i="11"/>
  <c r="HG132" i="11"/>
  <c r="DA256" i="11"/>
  <c r="EA119" i="11"/>
  <c r="BW162" i="11"/>
  <c r="EK190" i="11"/>
  <c r="DL40" i="11"/>
  <c r="DO175" i="11"/>
  <c r="HL51" i="11"/>
  <c r="AZ240" i="11"/>
  <c r="JS277" i="11"/>
  <c r="FM268" i="11"/>
  <c r="GP136" i="11"/>
  <c r="BS226" i="11"/>
  <c r="EZ273" i="11"/>
  <c r="AH148" i="11"/>
  <c r="IM187" i="11"/>
  <c r="EE61" i="11"/>
  <c r="HI180" i="11"/>
  <c r="FO339" i="11"/>
  <c r="EJ157" i="11"/>
  <c r="DG37" i="11"/>
  <c r="HV109" i="11"/>
  <c r="AT273" i="11"/>
  <c r="GP223" i="11"/>
  <c r="BR279" i="11"/>
  <c r="AK58" i="11"/>
  <c r="HQ281" i="11"/>
  <c r="GA249" i="11"/>
  <c r="IM7" i="11"/>
  <c r="BB246" i="11"/>
  <c r="FN40" i="11"/>
  <c r="JT340" i="11"/>
  <c r="EV128" i="11"/>
  <c r="IY344" i="11"/>
  <c r="BC215" i="11"/>
  <c r="JD110" i="11"/>
  <c r="DX154" i="11"/>
  <c r="FT126" i="11"/>
  <c r="HW91" i="11"/>
  <c r="EJ28" i="11"/>
  <c r="EF335" i="11"/>
  <c r="CH5" i="11"/>
  <c r="GO42" i="11"/>
  <c r="CY138" i="11"/>
  <c r="BZ3" i="11"/>
  <c r="AI254" i="11"/>
  <c r="DB47" i="11"/>
  <c r="ED77" i="11"/>
  <c r="HC206" i="11"/>
  <c r="BU312" i="11"/>
  <c r="JB304" i="11"/>
  <c r="BF210" i="11"/>
  <c r="BB47" i="11"/>
  <c r="HP242" i="11"/>
  <c r="CB320" i="11"/>
  <c r="CJ226" i="11"/>
  <c r="JS174" i="11"/>
  <c r="HN203" i="11"/>
  <c r="IV151" i="11"/>
  <c r="GL112" i="11"/>
  <c r="DL110" i="11"/>
  <c r="HV102" i="11"/>
  <c r="GU148" i="11"/>
  <c r="GR121" i="11"/>
  <c r="FQ191" i="11"/>
  <c r="GX279" i="11"/>
  <c r="HY242" i="11"/>
  <c r="DS147" i="11"/>
  <c r="AH343" i="11"/>
  <c r="JA75" i="11"/>
  <c r="CT83" i="11"/>
  <c r="FH75" i="11"/>
  <c r="EV2" i="11"/>
  <c r="EI191" i="11"/>
  <c r="FM101" i="11"/>
  <c r="EF289" i="11"/>
  <c r="JS231" i="11"/>
  <c r="BO125" i="11"/>
  <c r="JE350" i="11"/>
  <c r="DQ35" i="11"/>
  <c r="HS309" i="11"/>
  <c r="GY118" i="11"/>
  <c r="DL234" i="11"/>
  <c r="GW217" i="11"/>
  <c r="FJ294" i="11"/>
  <c r="CD116" i="11"/>
  <c r="AT178" i="11"/>
  <c r="DR46" i="11"/>
  <c r="HX162" i="11"/>
  <c r="IA71" i="11"/>
  <c r="FS343" i="11"/>
  <c r="FX165" i="11"/>
  <c r="FC192" i="11"/>
  <c r="BK248" i="11"/>
  <c r="IR15" i="11"/>
  <c r="FP7" i="11"/>
  <c r="AR211" i="11"/>
  <c r="HX222" i="11"/>
  <c r="CO307" i="11"/>
  <c r="EM210" i="11"/>
  <c r="EE60" i="11"/>
  <c r="BG274" i="11"/>
  <c r="DZ107" i="11"/>
  <c r="BI269" i="11"/>
  <c r="GE345" i="11"/>
  <c r="CW290" i="11"/>
  <c r="HI104" i="11"/>
  <c r="HO336" i="11"/>
  <c r="HL138" i="11"/>
  <c r="EK81" i="11"/>
  <c r="GB320" i="11"/>
  <c r="CZ66" i="11"/>
  <c r="AR349" i="11"/>
  <c r="JC22" i="11"/>
  <c r="BW9" i="11"/>
  <c r="DA101" i="11"/>
  <c r="AX110" i="11"/>
  <c r="AV100" i="11"/>
  <c r="GC206" i="11"/>
  <c r="DF229" i="11"/>
  <c r="CR154" i="11"/>
  <c r="AP89" i="11"/>
  <c r="DS124" i="11"/>
  <c r="GI299" i="11"/>
  <c r="CR138" i="11"/>
  <c r="ED217" i="11"/>
  <c r="DF296" i="11"/>
  <c r="JT77" i="11"/>
  <c r="AE278" i="11"/>
  <c r="HQ129" i="11"/>
  <c r="DS280" i="11"/>
  <c r="BS181" i="11"/>
  <c r="ED341" i="11"/>
  <c r="II307" i="11"/>
  <c r="GT194" i="11"/>
  <c r="CD137" i="11"/>
  <c r="FX159" i="11"/>
  <c r="FJ330" i="11"/>
  <c r="AD277" i="11"/>
  <c r="IL267" i="11"/>
  <c r="FV297" i="11"/>
  <c r="BI302" i="11"/>
  <c r="IW167" i="11"/>
  <c r="DS156" i="11"/>
  <c r="IL172" i="11"/>
  <c r="HC80" i="11"/>
  <c r="HW323" i="11"/>
  <c r="DB257" i="11"/>
  <c r="JB241" i="11"/>
  <c r="HB279" i="11"/>
  <c r="FH291" i="11"/>
  <c r="CD27" i="11"/>
  <c r="BX12" i="11"/>
  <c r="GH7" i="11"/>
  <c r="HF269" i="11"/>
  <c r="HV114" i="11"/>
  <c r="ER142" i="11"/>
  <c r="BZ133" i="11"/>
  <c r="AS279" i="11"/>
  <c r="AJ160" i="11"/>
  <c r="BP112" i="11"/>
  <c r="CT225" i="11"/>
  <c r="IF62" i="11"/>
  <c r="JN225" i="11"/>
  <c r="BH30" i="11"/>
  <c r="CS348" i="11"/>
  <c r="EN209" i="11"/>
  <c r="BL266" i="11"/>
  <c r="FQ28" i="11"/>
  <c r="IM176" i="11"/>
  <c r="CZ115" i="11"/>
  <c r="FV179" i="11"/>
  <c r="AU319" i="11"/>
  <c r="JQ253" i="11"/>
  <c r="CE281" i="11"/>
  <c r="IS330" i="11"/>
  <c r="DL29" i="11"/>
  <c r="AF171" i="11"/>
  <c r="CW14" i="11"/>
  <c r="ES296" i="11"/>
  <c r="JR106" i="11"/>
  <c r="GA207" i="11"/>
  <c r="JK313" i="11"/>
  <c r="DX339" i="11"/>
  <c r="FU40" i="11"/>
  <c r="AY183" i="11"/>
  <c r="HT286" i="11"/>
  <c r="BT174" i="11"/>
  <c r="JG254" i="11"/>
  <c r="IR26" i="11"/>
  <c r="AV296" i="11"/>
  <c r="EL161" i="11"/>
  <c r="IP270" i="11"/>
  <c r="BH132" i="11"/>
  <c r="IM131" i="11"/>
  <c r="BZ147" i="11"/>
  <c r="JC199" i="11"/>
  <c r="BV154" i="11"/>
  <c r="CS305" i="11"/>
  <c r="AL156" i="11"/>
  <c r="IU317" i="11"/>
  <c r="IC236" i="11"/>
  <c r="GP311" i="11"/>
  <c r="IQ33" i="11"/>
  <c r="GH197" i="11"/>
  <c r="FJ272" i="11"/>
  <c r="AY176" i="11"/>
  <c r="GU211" i="11"/>
  <c r="JT85" i="11"/>
  <c r="AS271" i="11"/>
  <c r="AH245" i="11"/>
  <c r="CV229" i="11"/>
  <c r="AT117" i="11"/>
  <c r="CR126" i="11"/>
  <c r="BA137" i="11"/>
  <c r="EB302" i="11"/>
  <c r="FV340" i="11"/>
  <c r="JU282" i="11"/>
  <c r="AJ206" i="11"/>
  <c r="ED296" i="11"/>
  <c r="HY146" i="11"/>
  <c r="AV144" i="11"/>
  <c r="CM296" i="11"/>
  <c r="JU223" i="11"/>
  <c r="IU65" i="11"/>
  <c r="GQ162" i="11"/>
  <c r="GY95" i="11"/>
  <c r="EQ348" i="11"/>
  <c r="DX346" i="11"/>
  <c r="FI335" i="11"/>
  <c r="CX245" i="11"/>
  <c r="FK211" i="11"/>
  <c r="IL71" i="11"/>
  <c r="BE113" i="11"/>
  <c r="AT342" i="11"/>
  <c r="JG248" i="11"/>
  <c r="AS231" i="11"/>
  <c r="DO198" i="11"/>
  <c r="EY295" i="11"/>
  <c r="CO114" i="11"/>
  <c r="EC206" i="11"/>
  <c r="EX30" i="11"/>
  <c r="DT304" i="11"/>
  <c r="EX107" i="11"/>
  <c r="HV150" i="11"/>
  <c r="GG52" i="11"/>
  <c r="JP156" i="11"/>
  <c r="HX90" i="11"/>
  <c r="FB285" i="11"/>
  <c r="JO169" i="11"/>
  <c r="AG160" i="11"/>
  <c r="BO100" i="11"/>
  <c r="AS181" i="11"/>
  <c r="HQ190" i="11"/>
  <c r="GM198" i="11"/>
  <c r="AZ282" i="11"/>
  <c r="DM41" i="11"/>
  <c r="IA111" i="11"/>
  <c r="II255" i="11"/>
  <c r="JJ319" i="11"/>
  <c r="CW329" i="11"/>
  <c r="AD272" i="11"/>
  <c r="JK244" i="11"/>
  <c r="BQ141" i="11"/>
  <c r="IZ228" i="11"/>
  <c r="BR38" i="11"/>
  <c r="ES342" i="11"/>
  <c r="IC8" i="11"/>
  <c r="JP31" i="11"/>
  <c r="BP253" i="11"/>
  <c r="CM133" i="11"/>
  <c r="FB59" i="11"/>
  <c r="IH201" i="11"/>
  <c r="CR300" i="11"/>
  <c r="IJ234" i="11"/>
  <c r="EQ202" i="11"/>
  <c r="BC350" i="11"/>
  <c r="AH108" i="11"/>
  <c r="IQ285" i="11"/>
  <c r="AL277" i="11"/>
  <c r="JL340" i="11"/>
  <c r="IC187" i="11"/>
  <c r="EB63" i="11"/>
  <c r="HE169" i="11"/>
  <c r="CT158" i="11"/>
  <c r="GR134" i="11"/>
  <c r="HE295" i="11"/>
  <c r="JU301" i="11"/>
  <c r="GM225" i="11"/>
  <c r="CM40" i="11"/>
  <c r="BC306" i="11"/>
  <c r="CK341" i="11"/>
  <c r="DO251" i="11"/>
  <c r="CN38" i="11"/>
  <c r="BB340" i="11"/>
  <c r="HL156" i="11"/>
  <c r="GD42" i="11"/>
  <c r="EZ310" i="11"/>
  <c r="IK102" i="11"/>
  <c r="CN164" i="11"/>
  <c r="CL88" i="11"/>
  <c r="HP121" i="11"/>
  <c r="GD81" i="11"/>
  <c r="CD156" i="11"/>
  <c r="IS8" i="11"/>
  <c r="IV346" i="11"/>
  <c r="AZ57" i="11"/>
  <c r="BZ18" i="11"/>
  <c r="HA213" i="11"/>
  <c r="IN88" i="11"/>
  <c r="IT34" i="11"/>
  <c r="AV8" i="11"/>
  <c r="IH291" i="11"/>
  <c r="BY64" i="11"/>
  <c r="JC297" i="11"/>
  <c r="BK113" i="11"/>
  <c r="BJ20" i="11"/>
  <c r="BL313" i="11"/>
  <c r="EN125" i="11"/>
  <c r="GC330" i="11"/>
  <c r="FU207" i="11"/>
  <c r="AY111" i="11"/>
  <c r="HB140" i="11"/>
  <c r="IR262" i="11"/>
  <c r="IJ60" i="11"/>
  <c r="CM11" i="11"/>
  <c r="BA175" i="11"/>
  <c r="EO296" i="11"/>
  <c r="GR286" i="11"/>
  <c r="AH246" i="11"/>
  <c r="EV236" i="11"/>
  <c r="CB7" i="11"/>
  <c r="JC322" i="11"/>
  <c r="GV27" i="11"/>
  <c r="HF254" i="11"/>
  <c r="FY324" i="11"/>
  <c r="JH323" i="11"/>
  <c r="IM74" i="11"/>
  <c r="FR313" i="11"/>
  <c r="CV19" i="11"/>
  <c r="CF277" i="11"/>
  <c r="IV275" i="11"/>
  <c r="GV20" i="11"/>
  <c r="JQ74" i="11"/>
  <c r="FD221" i="11"/>
  <c r="GY109" i="11"/>
  <c r="JN169" i="11"/>
  <c r="HX235" i="11"/>
  <c r="IE161" i="11"/>
  <c r="JI156" i="11"/>
  <c r="BP207" i="11"/>
  <c r="FQ167" i="11"/>
  <c r="CI116" i="11"/>
  <c r="HB256" i="11"/>
  <c r="FI68" i="11"/>
  <c r="CL179" i="11"/>
  <c r="JJ7" i="11"/>
  <c r="CY223" i="11"/>
  <c r="BD298" i="11"/>
  <c r="JR127" i="11"/>
  <c r="AQ157" i="11"/>
  <c r="HU27" i="11"/>
  <c r="EE126" i="11"/>
  <c r="FU179" i="11"/>
  <c r="JC40" i="11"/>
  <c r="CC120" i="11"/>
  <c r="FV222" i="11"/>
  <c r="IF206" i="11"/>
  <c r="JT115" i="11"/>
  <c r="DI177" i="11"/>
  <c r="BD267" i="11"/>
  <c r="EP36" i="11"/>
  <c r="EB113" i="11"/>
  <c r="FT64" i="11"/>
  <c r="FI10" i="11"/>
  <c r="JE59" i="11"/>
  <c r="FT204" i="11"/>
  <c r="IA18" i="11"/>
  <c r="IH260" i="11"/>
  <c r="GX60" i="11"/>
  <c r="CB30" i="11"/>
  <c r="ET290" i="11"/>
  <c r="FE176" i="11"/>
  <c r="JI67" i="11"/>
  <c r="IN62" i="11"/>
  <c r="DJ280" i="11"/>
  <c r="HC159" i="11"/>
  <c r="GY280" i="11"/>
  <c r="ED156" i="11"/>
  <c r="GM25" i="11"/>
  <c r="CZ258" i="11"/>
  <c r="BJ62" i="11"/>
  <c r="AX102" i="11"/>
  <c r="FU71" i="11"/>
  <c r="CK345" i="11"/>
  <c r="JB227" i="11"/>
  <c r="ID298" i="11"/>
  <c r="EV274" i="11"/>
  <c r="DG52" i="11"/>
  <c r="AF95" i="11"/>
  <c r="BI282" i="11"/>
  <c r="EX267" i="11"/>
  <c r="II196" i="11"/>
  <c r="DJ69" i="11"/>
  <c r="EG76" i="11"/>
  <c r="DP216" i="11"/>
  <c r="FY331" i="11"/>
  <c r="IG49" i="11"/>
  <c r="DZ247" i="11"/>
  <c r="GU180" i="11"/>
  <c r="BS279" i="11"/>
  <c r="GW162" i="11"/>
  <c r="EE166" i="11"/>
  <c r="HN228" i="11"/>
  <c r="GE20" i="11"/>
  <c r="EI80" i="11"/>
  <c r="GF8" i="11"/>
  <c r="HF348" i="11"/>
  <c r="EO136" i="11"/>
  <c r="JN61" i="11"/>
  <c r="EH225" i="11"/>
  <c r="GV78" i="11"/>
  <c r="HR138" i="11"/>
  <c r="IR165" i="11"/>
  <c r="HC328" i="11"/>
  <c r="CH43" i="11"/>
  <c r="BG92" i="11"/>
  <c r="AJ132" i="11"/>
  <c r="CP181" i="11"/>
  <c r="AT341" i="11"/>
  <c r="FX333" i="11"/>
  <c r="AS79" i="11"/>
  <c r="DM219" i="11"/>
  <c r="HC129" i="11"/>
  <c r="JR30" i="11"/>
  <c r="CH310" i="11"/>
  <c r="IZ254" i="11"/>
  <c r="GU305" i="11"/>
  <c r="IS20" i="11"/>
  <c r="GO152" i="11"/>
  <c r="GB260" i="11"/>
  <c r="EE308" i="11"/>
  <c r="DQ281" i="11"/>
  <c r="HU153" i="11"/>
  <c r="GT272" i="11"/>
  <c r="HP139" i="11"/>
  <c r="CQ306" i="11"/>
  <c r="GW323" i="11"/>
  <c r="CI327" i="11"/>
  <c r="HF167" i="11"/>
  <c r="IB212" i="11"/>
  <c r="HZ190" i="11"/>
  <c r="AR208" i="11"/>
  <c r="HW22" i="11"/>
  <c r="CK249" i="11"/>
  <c r="JC302" i="11"/>
  <c r="AV350" i="11"/>
  <c r="FY12" i="11"/>
  <c r="CB227" i="11"/>
  <c r="BL114" i="11"/>
  <c r="JJ44" i="11"/>
  <c r="ED226" i="11"/>
  <c r="GU106" i="11"/>
  <c r="AU339" i="11"/>
  <c r="EI74" i="11"/>
  <c r="CC189" i="11"/>
  <c r="BB289" i="11"/>
  <c r="FR28" i="11"/>
  <c r="CQ92" i="11"/>
  <c r="GQ275" i="11"/>
  <c r="DP178" i="11"/>
  <c r="JI64" i="11"/>
  <c r="IN220" i="11"/>
  <c r="EW108" i="11"/>
  <c r="HK219" i="11"/>
  <c r="CB96" i="11"/>
  <c r="IQ110" i="11"/>
  <c r="GC192" i="11"/>
  <c r="FR97" i="11"/>
  <c r="GZ93" i="11"/>
  <c r="FG226" i="11"/>
  <c r="GA98" i="11"/>
  <c r="DX278" i="11"/>
  <c r="EV212" i="11"/>
  <c r="FC268" i="11"/>
  <c r="IK51" i="11"/>
  <c r="BI204" i="11"/>
  <c r="GV232" i="11"/>
  <c r="DP307" i="11"/>
  <c r="FO92" i="11"/>
  <c r="EI315" i="11"/>
  <c r="CT299" i="11"/>
  <c r="CX172" i="11"/>
  <c r="IQ73" i="11"/>
  <c r="JD44" i="11"/>
  <c r="FW324" i="11"/>
  <c r="BD194" i="11"/>
  <c r="AE320" i="11"/>
  <c r="CG10" i="11"/>
  <c r="BL95" i="11"/>
  <c r="BX62" i="11"/>
  <c r="IU105" i="11"/>
  <c r="FE331" i="11"/>
  <c r="JQ252" i="11"/>
  <c r="JS320" i="11"/>
  <c r="JQ261" i="11"/>
  <c r="EF307" i="11"/>
  <c r="GX171" i="11"/>
  <c r="FZ135" i="11"/>
  <c r="AR47" i="11"/>
  <c r="BA129" i="11"/>
  <c r="EG317" i="11"/>
  <c r="EQ227" i="11"/>
  <c r="DA284" i="11"/>
  <c r="JQ296" i="11"/>
  <c r="DU135" i="11"/>
  <c r="BN83" i="11"/>
  <c r="IM155" i="11"/>
  <c r="HH72" i="11"/>
  <c r="BD340" i="11"/>
  <c r="CB221" i="11"/>
  <c r="GP30" i="11"/>
  <c r="EN337" i="11"/>
  <c r="JT200" i="11"/>
  <c r="BT327" i="11"/>
  <c r="HF110" i="11"/>
  <c r="IF8" i="11"/>
  <c r="CK152" i="11"/>
  <c r="DU166" i="11"/>
  <c r="ED190" i="11"/>
  <c r="HT146" i="11"/>
  <c r="FA192" i="11"/>
  <c r="GJ348" i="11"/>
  <c r="HS67" i="11"/>
  <c r="JB44" i="11"/>
  <c r="BR32" i="11"/>
  <c r="IP4" i="11"/>
  <c r="DG144" i="11"/>
  <c r="GT304" i="11"/>
  <c r="BJ19" i="11"/>
  <c r="IM351" i="11"/>
  <c r="AS321" i="11"/>
  <c r="FI208" i="11"/>
  <c r="GV161" i="11"/>
  <c r="DT298" i="11"/>
  <c r="AW128" i="11"/>
  <c r="FF37" i="11"/>
  <c r="FU198" i="11"/>
  <c r="DI280" i="11"/>
  <c r="EN121" i="11"/>
  <c r="GA3" i="11"/>
  <c r="EH79" i="11"/>
  <c r="IT196" i="11"/>
  <c r="JL60" i="11"/>
  <c r="JE312" i="11"/>
  <c r="AK62" i="11"/>
  <c r="DE190" i="11"/>
  <c r="AT220" i="11"/>
  <c r="BA135" i="11"/>
  <c r="DJ83" i="11"/>
  <c r="AF227" i="11"/>
  <c r="DW134" i="11"/>
  <c r="CS41" i="11"/>
  <c r="IT106" i="11"/>
  <c r="EP116" i="11"/>
  <c r="IC274" i="11"/>
  <c r="FN80" i="11"/>
  <c r="HG206" i="11"/>
  <c r="GS111" i="11"/>
  <c r="AR73" i="11"/>
  <c r="BM322" i="11"/>
  <c r="IG260" i="11"/>
  <c r="BA11" i="11"/>
  <c r="DQ236" i="11"/>
  <c r="IJ292" i="11"/>
  <c r="AN63" i="11"/>
  <c r="CP285" i="11"/>
  <c r="HR201" i="11"/>
  <c r="AO73" i="11"/>
  <c r="HN87" i="11"/>
  <c r="DM85" i="11"/>
  <c r="EP150" i="11"/>
  <c r="BM306" i="11"/>
  <c r="AH154" i="11"/>
  <c r="BP35" i="11"/>
  <c r="DN251" i="11"/>
  <c r="JA288" i="11"/>
  <c r="HI154" i="11"/>
  <c r="IV149" i="11"/>
  <c r="FE305" i="11"/>
  <c r="FT291" i="11"/>
  <c r="FB315" i="11"/>
  <c r="IU202" i="11"/>
  <c r="BT205" i="11"/>
  <c r="BJ114" i="11"/>
  <c r="DC135" i="11"/>
  <c r="ED242" i="11"/>
  <c r="BA243" i="11"/>
  <c r="IZ222" i="11"/>
  <c r="CZ33" i="11"/>
  <c r="BM176" i="11"/>
  <c r="HO223" i="11"/>
  <c r="CQ77" i="11"/>
  <c r="BD119" i="11"/>
  <c r="BA91" i="11"/>
  <c r="GZ142" i="11"/>
  <c r="GM249" i="11"/>
  <c r="IF345" i="11"/>
  <c r="EJ82" i="11"/>
  <c r="IZ282" i="11"/>
  <c r="JU243" i="11"/>
  <c r="CP88" i="11"/>
  <c r="CD240" i="11"/>
  <c r="GA156" i="11"/>
  <c r="CM42" i="11"/>
  <c r="IY309" i="11"/>
  <c r="AR154" i="11"/>
  <c r="BD333" i="11"/>
  <c r="HX335" i="11"/>
  <c r="HB114" i="11"/>
  <c r="EI9" i="11"/>
  <c r="BI210" i="11"/>
  <c r="JG345" i="11"/>
  <c r="IX334" i="11"/>
  <c r="AG95" i="11"/>
  <c r="CO310" i="11"/>
  <c r="HL262" i="11"/>
  <c r="EL180" i="11"/>
  <c r="ES77" i="11"/>
  <c r="JL161" i="11"/>
  <c r="AH279" i="11"/>
  <c r="AO335" i="11"/>
  <c r="BO87" i="11"/>
  <c r="GF29" i="11"/>
  <c r="FQ9" i="11"/>
  <c r="GQ166" i="11"/>
  <c r="JN289" i="11"/>
  <c r="IO97" i="11"/>
  <c r="JR162" i="11"/>
  <c r="BN125" i="11"/>
  <c r="JN232" i="11"/>
  <c r="BL129" i="11"/>
  <c r="EI259" i="11"/>
  <c r="DQ15" i="11"/>
  <c r="JA123" i="11"/>
  <c r="GR39" i="11"/>
  <c r="AO182" i="11"/>
  <c r="IY81" i="11"/>
  <c r="CG300" i="11"/>
  <c r="DS92" i="11"/>
  <c r="AX306" i="11"/>
  <c r="FB105" i="11"/>
  <c r="IU290" i="11"/>
  <c r="GN57" i="11"/>
  <c r="BE24" i="11"/>
  <c r="JJ91" i="11"/>
  <c r="IO32" i="11"/>
  <c r="AY202" i="11"/>
  <c r="IQ210" i="11"/>
  <c r="BT339" i="11"/>
  <c r="GU107" i="11"/>
  <c r="EA248" i="11"/>
  <c r="BQ296" i="11"/>
  <c r="GE22" i="11"/>
  <c r="GF156" i="11"/>
  <c r="EI268" i="11"/>
  <c r="HU315" i="11"/>
  <c r="AG296" i="11"/>
  <c r="CU139" i="11"/>
  <c r="JQ131" i="11"/>
  <c r="HN189" i="11"/>
  <c r="IJ227" i="11"/>
  <c r="JT219" i="11"/>
  <c r="DP146" i="11"/>
  <c r="FH111" i="11"/>
  <c r="AK154" i="11"/>
  <c r="HH140" i="11"/>
  <c r="FZ86" i="11"/>
  <c r="HY314" i="11"/>
  <c r="DV102" i="11"/>
  <c r="CS66" i="11"/>
  <c r="DL334" i="11"/>
  <c r="IF266" i="11"/>
  <c r="HJ14" i="11"/>
  <c r="ER200" i="11"/>
  <c r="BJ43" i="11"/>
  <c r="JH32" i="11"/>
  <c r="AZ136" i="11"/>
  <c r="EO8" i="11"/>
  <c r="CQ247" i="11"/>
  <c r="HJ309" i="11"/>
  <c r="FT196" i="11"/>
  <c r="CF248" i="11"/>
  <c r="FN223" i="11"/>
  <c r="FI120" i="11"/>
  <c r="HG99" i="11"/>
  <c r="BB221" i="11"/>
  <c r="EV349" i="11"/>
  <c r="GK236" i="11"/>
  <c r="HQ52" i="11"/>
  <c r="BI40" i="11"/>
  <c r="GI123" i="11"/>
  <c r="JM181" i="11"/>
  <c r="CX191" i="11"/>
  <c r="BD210" i="11"/>
  <c r="BL147" i="11"/>
  <c r="BY166" i="11"/>
  <c r="CN209" i="11"/>
  <c r="EP292" i="11"/>
  <c r="ES93" i="11"/>
  <c r="JD127" i="11"/>
  <c r="BF311" i="11"/>
  <c r="FJ90" i="11"/>
  <c r="EB351" i="11"/>
  <c r="BQ283" i="11"/>
  <c r="FA349" i="11"/>
  <c r="DT4" i="11"/>
  <c r="IH348" i="11"/>
  <c r="DJ304" i="11"/>
  <c r="DC340" i="11"/>
  <c r="HV321" i="11"/>
  <c r="HQ134" i="11"/>
  <c r="AV208" i="11"/>
  <c r="GL294" i="11"/>
  <c r="IH309" i="11"/>
  <c r="HG40" i="11"/>
  <c r="CM276" i="11"/>
  <c r="JP161" i="11"/>
  <c r="EK337" i="11"/>
  <c r="AH212" i="11"/>
  <c r="CX226" i="11"/>
  <c r="CZ344" i="11"/>
  <c r="HA170" i="11"/>
  <c r="JN250" i="11"/>
  <c r="HE132" i="11"/>
  <c r="CV258" i="11"/>
  <c r="BD262" i="11"/>
  <c r="AS261" i="11"/>
  <c r="IC310" i="11"/>
  <c r="HT196" i="11"/>
  <c r="CD51" i="11"/>
  <c r="FV164" i="11"/>
  <c r="FF147" i="11"/>
  <c r="JK164" i="11"/>
  <c r="GF349" i="11"/>
  <c r="FI147" i="11"/>
  <c r="DO16" i="11"/>
  <c r="DV49" i="11"/>
  <c r="BK313" i="11"/>
  <c r="BG167" i="11"/>
  <c r="BH5" i="11"/>
  <c r="JU81" i="11"/>
  <c r="DW215" i="11"/>
  <c r="EK243" i="11"/>
  <c r="GZ5" i="11"/>
  <c r="JA223" i="11"/>
  <c r="EC297" i="11"/>
  <c r="IH22" i="11"/>
  <c r="GQ9" i="11"/>
  <c r="EJ274" i="11"/>
  <c r="BB250" i="11"/>
  <c r="CU51" i="11"/>
  <c r="EG276" i="11"/>
  <c r="GQ274" i="11"/>
  <c r="FI305" i="11"/>
  <c r="HQ75" i="11"/>
  <c r="HE176" i="11"/>
  <c r="GU112" i="11"/>
  <c r="DX300" i="11"/>
  <c r="JL196" i="11"/>
  <c r="HO289" i="11"/>
  <c r="GO203" i="11"/>
  <c r="IN130" i="11"/>
  <c r="JS76" i="11"/>
  <c r="AU139" i="11"/>
  <c r="JQ57" i="11"/>
  <c r="JE328" i="11"/>
  <c r="BN293" i="11"/>
  <c r="CD63" i="11"/>
  <c r="CY205" i="11"/>
  <c r="GR169" i="11"/>
  <c r="IE150" i="11"/>
  <c r="GB97" i="11"/>
  <c r="DE308" i="11"/>
  <c r="EG81" i="11"/>
  <c r="EI340" i="11"/>
  <c r="HQ254" i="11"/>
  <c r="GP351" i="11"/>
  <c r="BP222" i="11"/>
  <c r="IB204" i="11"/>
  <c r="FU118" i="11"/>
  <c r="HW329" i="11"/>
  <c r="EE129" i="11"/>
  <c r="CB154" i="11"/>
  <c r="EW252" i="11"/>
  <c r="DR142" i="11"/>
  <c r="IC144" i="11"/>
  <c r="IX287" i="11"/>
  <c r="EM207" i="11"/>
  <c r="EJ347" i="11"/>
  <c r="BR313" i="11"/>
  <c r="AJ309" i="11"/>
  <c r="HW311" i="11"/>
  <c r="FW111" i="11"/>
  <c r="DX207" i="11"/>
  <c r="GT154" i="11"/>
  <c r="CM6" i="11"/>
  <c r="IG156" i="11"/>
  <c r="AW53" i="11"/>
  <c r="DH77" i="11"/>
  <c r="HE127" i="11"/>
  <c r="JK13" i="11"/>
  <c r="BL75" i="11"/>
  <c r="DD170" i="11"/>
  <c r="GI9" i="11"/>
  <c r="BR219" i="11"/>
  <c r="AW20" i="11"/>
  <c r="GT116" i="11"/>
  <c r="EF192" i="11"/>
  <c r="JK224" i="11"/>
  <c r="HU312" i="11"/>
  <c r="FU265" i="11"/>
  <c r="FF291" i="11"/>
  <c r="GD233" i="11"/>
  <c r="BJ129" i="11"/>
  <c r="JK118" i="11"/>
  <c r="AP334" i="11"/>
  <c r="AU292" i="11"/>
  <c r="IA274" i="11"/>
  <c r="JH222" i="11"/>
  <c r="CU224" i="11"/>
  <c r="BH340" i="11"/>
  <c r="DM304" i="11"/>
  <c r="AX326" i="11"/>
  <c r="IY44" i="11"/>
  <c r="ET25" i="11"/>
  <c r="FS148" i="11"/>
  <c r="JK267" i="11"/>
  <c r="BB304" i="11"/>
  <c r="JG182" i="11"/>
  <c r="AG120" i="11"/>
  <c r="ED84" i="11"/>
  <c r="CY155" i="11"/>
  <c r="AZ265" i="11"/>
  <c r="GH196" i="11"/>
  <c r="AU228" i="11"/>
  <c r="EW37" i="11"/>
  <c r="CS253" i="11"/>
  <c r="CA349" i="11"/>
  <c r="IQ273" i="11"/>
  <c r="CR47" i="11"/>
  <c r="FQ341" i="11"/>
  <c r="HZ210" i="11"/>
  <c r="AI338" i="11"/>
  <c r="IG106" i="11"/>
  <c r="CC350" i="11"/>
  <c r="FS208" i="11"/>
  <c r="EH307" i="11"/>
  <c r="AX282" i="11"/>
  <c r="AX108" i="11"/>
  <c r="DZ297" i="11"/>
  <c r="BW151" i="11"/>
  <c r="BL188" i="11"/>
  <c r="HH88" i="11"/>
  <c r="CN32" i="11"/>
  <c r="IW48" i="11"/>
  <c r="CJ301" i="11"/>
  <c r="GC248" i="11"/>
  <c r="JR85" i="11"/>
  <c r="DI206" i="11"/>
  <c r="HI64" i="11"/>
  <c r="CS287" i="11"/>
  <c r="CD261" i="11"/>
  <c r="HS119" i="11"/>
  <c r="HJ74" i="11"/>
  <c r="BR129" i="11"/>
  <c r="IS106" i="11"/>
  <c r="CF174" i="11"/>
  <c r="GE191" i="11"/>
  <c r="GL301" i="11"/>
  <c r="IH282" i="11"/>
  <c r="CW4" i="11"/>
  <c r="IG137" i="11"/>
  <c r="CD57" i="11"/>
  <c r="FW238" i="11"/>
  <c r="GU245" i="11"/>
  <c r="CL31" i="11"/>
  <c r="AP223" i="11"/>
  <c r="HK25" i="11"/>
  <c r="FF305" i="11"/>
  <c r="AR317" i="11"/>
  <c r="JK291" i="11"/>
  <c r="EH156" i="11"/>
  <c r="FD26" i="11"/>
  <c r="GN327" i="11"/>
  <c r="AT82" i="11"/>
  <c r="EQ88" i="11"/>
  <c r="HY89" i="11"/>
  <c r="HK289" i="11"/>
  <c r="IU338" i="11"/>
  <c r="CR183" i="11"/>
  <c r="IV299" i="11"/>
  <c r="AM164" i="11"/>
  <c r="EO62" i="11"/>
  <c r="IY219" i="11"/>
  <c r="EY77" i="11"/>
  <c r="FY45" i="11"/>
  <c r="GH280" i="11"/>
  <c r="BN46" i="11"/>
  <c r="HY41" i="11"/>
  <c r="BH261" i="11"/>
  <c r="DC234" i="11"/>
  <c r="EN5" i="11"/>
  <c r="JQ228" i="11"/>
  <c r="BM124" i="11"/>
  <c r="AJ251" i="11"/>
  <c r="BA282" i="11"/>
  <c r="IK112" i="11"/>
  <c r="GY110" i="11"/>
  <c r="BA230" i="11"/>
  <c r="CM214" i="11"/>
  <c r="DU251" i="11"/>
  <c r="AW17" i="11"/>
  <c r="EL88" i="11"/>
  <c r="IN308" i="11"/>
  <c r="JE60" i="11"/>
  <c r="CZ100" i="11"/>
  <c r="CA99" i="11"/>
  <c r="AH350" i="11"/>
  <c r="JL290" i="11"/>
  <c r="AW46" i="11"/>
  <c r="HO172" i="11"/>
  <c r="GA188" i="11"/>
  <c r="EN333" i="11"/>
  <c r="CY67" i="11"/>
  <c r="CX326" i="11"/>
  <c r="GD325" i="11"/>
  <c r="GB166" i="11"/>
  <c r="ET46" i="11"/>
  <c r="ER220" i="11"/>
  <c r="JQ115" i="11"/>
  <c r="IO153" i="11"/>
  <c r="BH300" i="11"/>
  <c r="EY206" i="11"/>
  <c r="HS254" i="11"/>
  <c r="BK122" i="11"/>
  <c r="JC174" i="11"/>
  <c r="DO169" i="11"/>
  <c r="FS322" i="11"/>
  <c r="HE138" i="11"/>
  <c r="HF56" i="11"/>
  <c r="IB287" i="11"/>
  <c r="JF226" i="11"/>
  <c r="HJ245" i="11"/>
  <c r="GK285" i="11"/>
  <c r="IW9" i="11"/>
  <c r="EO29" i="11"/>
  <c r="GZ103" i="11"/>
  <c r="DZ330" i="11"/>
  <c r="BR201" i="11"/>
  <c r="BZ187" i="11"/>
  <c r="BY208" i="11"/>
  <c r="IJ342" i="11"/>
  <c r="HY269" i="11"/>
  <c r="JB252" i="11"/>
  <c r="DN232" i="11"/>
  <c r="JA65" i="11"/>
  <c r="HU83" i="11"/>
  <c r="JM9" i="11"/>
  <c r="HY7" i="11"/>
  <c r="FF49" i="11"/>
  <c r="HT267" i="11"/>
  <c r="HP246" i="11"/>
  <c r="BV135" i="11"/>
  <c r="AO255" i="11"/>
  <c r="GC16" i="11"/>
  <c r="IG280" i="11"/>
  <c r="JP339" i="11"/>
  <c r="JQ240" i="11"/>
  <c r="IU254" i="11"/>
  <c r="JR262" i="11"/>
  <c r="FJ193" i="11"/>
  <c r="GY117" i="11"/>
  <c r="DI344" i="11"/>
  <c r="DK107" i="11"/>
  <c r="BN203" i="11"/>
  <c r="FW190" i="11"/>
  <c r="DJ262" i="11"/>
  <c r="CX159" i="11"/>
  <c r="BB18" i="11"/>
  <c r="HO285" i="11"/>
  <c r="DB31" i="11"/>
  <c r="DJ331" i="11"/>
  <c r="ED137" i="11"/>
  <c r="IY10" i="11"/>
  <c r="HH107" i="11"/>
  <c r="IC51" i="11"/>
  <c r="CT18" i="11"/>
  <c r="EC106" i="11"/>
  <c r="HU231" i="11"/>
  <c r="EL219" i="11"/>
  <c r="HB62" i="11"/>
  <c r="FB165" i="11"/>
  <c r="DF124" i="11"/>
  <c r="CG19" i="11"/>
  <c r="CZ161" i="11"/>
  <c r="EU329" i="11"/>
  <c r="IY195" i="11"/>
  <c r="DV341" i="11"/>
  <c r="EI224" i="11"/>
  <c r="ID273" i="11"/>
  <c r="AG271" i="11"/>
  <c r="GM288" i="11"/>
  <c r="BF253" i="11"/>
  <c r="CZ330" i="11"/>
  <c r="BN249" i="11"/>
  <c r="GW203" i="11"/>
  <c r="FS267" i="11"/>
  <c r="EY260" i="11"/>
  <c r="IV10" i="11"/>
  <c r="AT344" i="11"/>
  <c r="AH194" i="11"/>
  <c r="AW27" i="11"/>
  <c r="EP107" i="11"/>
  <c r="GW102" i="11"/>
  <c r="CR222" i="11"/>
  <c r="GY282" i="11"/>
  <c r="IV324" i="11"/>
  <c r="BN220" i="11"/>
  <c r="BW269" i="11"/>
  <c r="BE61" i="11"/>
  <c r="JD253" i="11"/>
  <c r="DA231" i="11"/>
  <c r="HQ175" i="11"/>
  <c r="EM335" i="11"/>
  <c r="FN32" i="11"/>
  <c r="EB86" i="11"/>
  <c r="HY258" i="11"/>
  <c r="GR123" i="11"/>
  <c r="GQ271" i="11"/>
  <c r="IM185" i="11"/>
  <c r="IH157" i="11"/>
  <c r="EK344" i="11"/>
  <c r="CZ149" i="11"/>
  <c r="IW197" i="11"/>
  <c r="ID41" i="11"/>
  <c r="GJ319" i="11"/>
  <c r="HL164" i="11"/>
  <c r="HO339" i="11"/>
  <c r="AV264" i="11"/>
  <c r="GP206" i="11"/>
  <c r="CI197" i="11"/>
  <c r="BT296" i="11"/>
  <c r="AH178" i="11"/>
  <c r="CA197" i="11"/>
  <c r="JO158" i="11"/>
  <c r="CM98" i="11"/>
  <c r="CM162" i="11"/>
  <c r="AY209" i="11"/>
  <c r="ED204" i="11"/>
  <c r="GR105" i="11"/>
  <c r="CL269" i="11"/>
  <c r="GA95" i="11"/>
  <c r="DA89" i="11"/>
  <c r="CW256" i="11"/>
  <c r="EU169" i="11"/>
  <c r="FY253" i="11"/>
  <c r="BC236" i="11"/>
  <c r="EN123" i="11"/>
  <c r="HG13" i="11"/>
  <c r="BD319" i="11"/>
  <c r="JJ328" i="11"/>
  <c r="BA333" i="11"/>
  <c r="GG198" i="11"/>
  <c r="DG318" i="11"/>
  <c r="FY89" i="11"/>
  <c r="IM247" i="11"/>
  <c r="FR247" i="11"/>
  <c r="IU53" i="11"/>
  <c r="BN22" i="11"/>
  <c r="GH281" i="11"/>
  <c r="CB142" i="11"/>
  <c r="HQ217" i="11"/>
  <c r="CX228" i="11"/>
  <c r="ES70" i="11"/>
  <c r="EE42" i="11"/>
  <c r="JH163" i="11"/>
  <c r="ED214" i="11"/>
  <c r="HN112" i="11"/>
  <c r="GX257" i="11"/>
  <c r="JE301" i="11"/>
  <c r="AY171" i="11"/>
  <c r="BC109" i="11"/>
  <c r="JN113" i="11"/>
  <c r="DE73" i="11"/>
  <c r="EO124" i="11"/>
  <c r="AS217" i="11"/>
  <c r="IS223" i="11"/>
  <c r="GP248" i="11"/>
  <c r="AL5" i="11"/>
  <c r="IU115" i="11"/>
  <c r="HM315" i="11"/>
  <c r="AI10" i="11"/>
  <c r="AK171" i="11"/>
  <c r="GV290" i="11"/>
  <c r="EJ121" i="11"/>
  <c r="JH240" i="11"/>
  <c r="BZ278" i="11"/>
  <c r="BP98" i="11"/>
  <c r="CZ315" i="11"/>
  <c r="AM63" i="11"/>
  <c r="BG248" i="11"/>
  <c r="GU243" i="11"/>
  <c r="AJ208" i="11"/>
  <c r="AN15" i="11"/>
  <c r="AT141" i="11"/>
  <c r="EU242" i="11"/>
  <c r="GW236" i="11"/>
  <c r="JT108" i="11"/>
  <c r="GO283" i="11"/>
  <c r="GF102" i="11"/>
  <c r="HN303" i="11"/>
  <c r="BM321" i="11"/>
  <c r="CM127" i="11"/>
  <c r="GZ162" i="11"/>
  <c r="EQ269" i="11"/>
  <c r="IL305" i="11"/>
  <c r="DA306" i="11"/>
  <c r="IJ116" i="11"/>
  <c r="AK80" i="11"/>
  <c r="HL57" i="11"/>
  <c r="AH231" i="11"/>
  <c r="JA82" i="11"/>
  <c r="IV134" i="11"/>
  <c r="ED203" i="11"/>
  <c r="DX206" i="11"/>
  <c r="GM277" i="11"/>
  <c r="FN61" i="11"/>
  <c r="EH314" i="11"/>
  <c r="GM235" i="11"/>
  <c r="EK297" i="11"/>
  <c r="FO215" i="11"/>
  <c r="EO17" i="11"/>
  <c r="HU212" i="11"/>
  <c r="ET26" i="11"/>
  <c r="BI195" i="11"/>
  <c r="EZ174" i="11"/>
  <c r="BR86" i="11"/>
  <c r="AR6" i="11"/>
  <c r="IP161" i="11"/>
  <c r="GP152" i="11"/>
  <c r="CB237" i="11"/>
  <c r="HH137" i="11"/>
  <c r="IM234" i="11"/>
  <c r="DO344" i="11"/>
  <c r="DR264" i="11"/>
  <c r="CE246" i="11"/>
  <c r="GR174" i="11"/>
  <c r="AI325" i="11"/>
  <c r="JU93" i="11"/>
  <c r="BZ5" i="11"/>
  <c r="IH185" i="11"/>
  <c r="JE127" i="11"/>
  <c r="GE283" i="11"/>
  <c r="DJ38" i="11"/>
  <c r="BY323" i="11"/>
  <c r="AK343" i="11"/>
  <c r="AG68" i="11"/>
  <c r="EV263" i="11"/>
  <c r="BX155" i="11"/>
  <c r="FK135" i="11"/>
  <c r="CP226" i="11"/>
  <c r="CH153" i="11"/>
  <c r="FC327" i="11"/>
  <c r="HI101" i="11"/>
  <c r="HD156" i="11"/>
  <c r="GL204" i="11"/>
  <c r="AG48" i="11"/>
  <c r="EH119" i="11"/>
  <c r="BD120" i="11"/>
  <c r="HP68" i="11"/>
  <c r="HE283" i="11"/>
  <c r="JD76" i="11"/>
  <c r="CY176" i="11"/>
  <c r="AH327" i="11"/>
  <c r="EP310" i="11"/>
  <c r="BV307" i="11"/>
  <c r="GW327" i="11"/>
  <c r="EP288" i="11"/>
  <c r="CW142" i="11"/>
  <c r="JS170" i="11"/>
  <c r="CM2" i="11"/>
  <c r="JP18" i="11"/>
  <c r="GF278" i="11"/>
  <c r="ES39" i="11"/>
  <c r="GE317" i="11"/>
  <c r="HP18" i="11"/>
  <c r="JK317" i="11"/>
  <c r="JT141" i="11"/>
  <c r="IL277" i="11"/>
  <c r="HF270" i="11"/>
  <c r="FA78" i="11"/>
  <c r="FG192" i="11"/>
  <c r="GL5" i="11"/>
  <c r="FB246" i="11"/>
  <c r="CK147" i="11"/>
  <c r="EH177" i="11"/>
  <c r="HG221" i="11"/>
  <c r="FE194" i="11"/>
  <c r="CR252" i="11"/>
  <c r="DK283" i="11"/>
  <c r="GF195" i="11"/>
  <c r="CF297" i="11"/>
  <c r="JK212" i="11"/>
  <c r="AQ231" i="11"/>
  <c r="GJ10" i="11"/>
  <c r="HJ53" i="11"/>
  <c r="FN105" i="11"/>
  <c r="EI106" i="11"/>
  <c r="EH238" i="11"/>
  <c r="FX114" i="11"/>
  <c r="FI141" i="11"/>
  <c r="AW296" i="11"/>
  <c r="EK192" i="11"/>
  <c r="EK224" i="11"/>
  <c r="AR214" i="11"/>
  <c r="EL311" i="11"/>
  <c r="JN227" i="11"/>
  <c r="DG177" i="11"/>
  <c r="AV332" i="11"/>
  <c r="DT139" i="11"/>
  <c r="FQ189" i="11"/>
  <c r="EU177" i="11"/>
  <c r="GK162" i="11"/>
  <c r="GC165" i="11"/>
  <c r="JS268" i="11"/>
  <c r="CP242" i="11"/>
  <c r="BR89" i="11"/>
  <c r="FB169" i="11"/>
  <c r="FK143" i="11"/>
  <c r="FW297" i="11"/>
  <c r="IX66" i="11"/>
  <c r="BV146" i="11"/>
  <c r="JO300" i="11"/>
  <c r="DJ82" i="11"/>
  <c r="HZ166" i="11"/>
  <c r="CT45" i="11"/>
  <c r="FK293" i="11"/>
  <c r="GG240" i="11"/>
  <c r="AO240" i="11"/>
  <c r="JQ234" i="11"/>
  <c r="ER267" i="11"/>
  <c r="CG138" i="11"/>
  <c r="JT153" i="11"/>
  <c r="JL97" i="11"/>
  <c r="GS69" i="11"/>
  <c r="BC130" i="11"/>
  <c r="BC246" i="11"/>
  <c r="GB173" i="11"/>
  <c r="IG132" i="11"/>
  <c r="IB45" i="11"/>
  <c r="BM34" i="11"/>
  <c r="JH302" i="11"/>
  <c r="EA102" i="11"/>
  <c r="CR103" i="11"/>
  <c r="GX20" i="11"/>
  <c r="HR113" i="11"/>
  <c r="BP16" i="11"/>
  <c r="GQ282" i="11"/>
  <c r="HI336" i="11"/>
  <c r="CI323" i="11"/>
  <c r="DU258" i="11"/>
  <c r="DC281" i="11"/>
  <c r="GI337" i="11"/>
  <c r="GC109" i="11"/>
  <c r="BP258" i="11"/>
  <c r="GY196" i="11"/>
  <c r="HB32" i="11"/>
  <c r="EK265" i="11"/>
  <c r="DF12" i="11"/>
  <c r="HH309" i="11"/>
  <c r="BS136" i="11"/>
  <c r="BG124" i="11"/>
  <c r="BG195" i="11"/>
  <c r="HB99" i="11"/>
  <c r="JU199" i="11"/>
  <c r="GA63" i="11"/>
  <c r="FC159" i="11"/>
  <c r="HK179" i="11"/>
  <c r="JU184" i="11"/>
  <c r="AG147" i="11"/>
  <c r="AM154" i="11"/>
  <c r="CA240" i="11"/>
  <c r="IA277" i="11"/>
  <c r="DM52" i="11"/>
  <c r="EF6" i="11"/>
  <c r="CT74" i="11"/>
  <c r="FH274" i="11"/>
  <c r="HA319" i="11"/>
  <c r="IX244" i="11"/>
  <c r="BS250" i="11"/>
  <c r="FL97" i="11"/>
  <c r="FV105" i="11"/>
  <c r="IA133" i="11"/>
  <c r="FP75" i="11"/>
  <c r="FB78" i="11"/>
  <c r="CB241" i="11"/>
  <c r="AN290" i="11"/>
  <c r="JD166" i="11"/>
  <c r="CG307" i="11"/>
  <c r="EQ195" i="11"/>
  <c r="FF226" i="11"/>
  <c r="ID233" i="11"/>
  <c r="BM119" i="11"/>
  <c r="BG316" i="11"/>
  <c r="HW348" i="11"/>
  <c r="DF71" i="11"/>
  <c r="JJ102" i="11"/>
  <c r="IQ147" i="11"/>
  <c r="AW114" i="11"/>
  <c r="IK185" i="11"/>
  <c r="CB319" i="11"/>
  <c r="AN19" i="11"/>
  <c r="FT30" i="11"/>
  <c r="GS37" i="11"/>
  <c r="IJ7" i="11"/>
  <c r="FZ125" i="11"/>
  <c r="IY323" i="11"/>
  <c r="BE92" i="11"/>
  <c r="HN343" i="11"/>
  <c r="HE278" i="11"/>
  <c r="IZ275" i="11"/>
  <c r="HP225" i="11"/>
  <c r="AT176" i="11"/>
  <c r="FF112" i="11"/>
  <c r="IG172" i="11"/>
  <c r="DM247" i="11"/>
  <c r="IQ196" i="11"/>
  <c r="CS270" i="11"/>
  <c r="JC218" i="11"/>
  <c r="AS50" i="11"/>
  <c r="FX265" i="11"/>
  <c r="EQ43" i="11"/>
  <c r="FW279" i="11"/>
  <c r="AN337" i="11"/>
  <c r="GN265" i="11"/>
  <c r="HH123" i="11"/>
  <c r="DC23" i="11"/>
  <c r="GE33" i="11"/>
  <c r="ED325" i="11"/>
  <c r="BK326" i="11"/>
  <c r="DK221" i="11"/>
  <c r="BD3" i="11"/>
  <c r="DL163" i="11"/>
  <c r="CQ9" i="11"/>
  <c r="BG125" i="11"/>
  <c r="IQ184" i="11"/>
  <c r="JK22" i="11"/>
  <c r="HU148" i="11"/>
  <c r="DD58" i="11"/>
  <c r="FJ83" i="11"/>
  <c r="ET77" i="11"/>
  <c r="BO335" i="11"/>
  <c r="IT309" i="11"/>
  <c r="DD303" i="11"/>
  <c r="AN78" i="11"/>
  <c r="EV220" i="11"/>
  <c r="CM92" i="11"/>
  <c r="CB106" i="11"/>
  <c r="FC62" i="11"/>
  <c r="FA270" i="11"/>
  <c r="DQ49" i="11"/>
  <c r="BX23" i="11"/>
  <c r="HL59" i="11"/>
  <c r="DK179" i="11"/>
  <c r="FO156" i="11"/>
  <c r="IQ166" i="11"/>
  <c r="HN263" i="11"/>
  <c r="BW132" i="11"/>
  <c r="GT222" i="11"/>
  <c r="AY204" i="11"/>
  <c r="GY136" i="11"/>
  <c r="DU12" i="11"/>
  <c r="JL209" i="11"/>
  <c r="GB246" i="11"/>
  <c r="CQ19" i="11"/>
  <c r="AP264" i="11"/>
  <c r="BU96" i="11"/>
  <c r="HB9" i="11"/>
  <c r="CX271" i="11"/>
  <c r="HS17" i="11"/>
  <c r="JB225" i="11"/>
  <c r="JJ299" i="11"/>
  <c r="JN253" i="11"/>
  <c r="HQ350" i="11"/>
  <c r="II181" i="11"/>
  <c r="JE116" i="11"/>
  <c r="DX246" i="11"/>
  <c r="EI203" i="11"/>
  <c r="FY79" i="11"/>
  <c r="FI38" i="11"/>
  <c r="AS218" i="11"/>
  <c r="CT56" i="11"/>
  <c r="JC42" i="11"/>
  <c r="GA29" i="11"/>
  <c r="EY82" i="11"/>
  <c r="HA264" i="11"/>
  <c r="FQ279" i="11"/>
  <c r="HU106" i="11"/>
  <c r="FX12" i="11"/>
  <c r="BZ268" i="11"/>
  <c r="DK46" i="11"/>
  <c r="EQ177" i="11"/>
  <c r="FA307" i="11"/>
  <c r="IY303" i="11"/>
  <c r="DJ325" i="11"/>
  <c r="EW235" i="11"/>
  <c r="BB131" i="11"/>
  <c r="FI150" i="11"/>
  <c r="HT108" i="11"/>
  <c r="AF78" i="11"/>
  <c r="FC249" i="11"/>
  <c r="JN326" i="11"/>
  <c r="IZ321" i="11"/>
  <c r="EM109" i="11"/>
  <c r="GJ33" i="11"/>
  <c r="HB249" i="11"/>
  <c r="IZ290" i="11"/>
  <c r="CO95" i="11"/>
  <c r="DJ310" i="11"/>
  <c r="DV100" i="11"/>
  <c r="HP114" i="11"/>
  <c r="DY252" i="11"/>
  <c r="HA241" i="11"/>
  <c r="GR235" i="11"/>
  <c r="GC40" i="11"/>
  <c r="JK336" i="11"/>
  <c r="BY194" i="11"/>
  <c r="DR273" i="11"/>
  <c r="ER77" i="11"/>
  <c r="EJ189" i="11"/>
  <c r="IG127" i="11"/>
  <c r="GE54" i="11"/>
  <c r="JK179" i="11"/>
  <c r="BS333" i="11"/>
  <c r="ER207" i="11"/>
  <c r="GT322" i="11"/>
  <c r="EB101" i="11"/>
  <c r="IO301" i="11"/>
  <c r="EN109" i="11"/>
  <c r="CC8" i="11"/>
  <c r="AW96" i="11"/>
  <c r="CH303" i="11"/>
  <c r="AV241" i="11"/>
  <c r="ES145" i="11"/>
  <c r="BC52" i="11"/>
  <c r="GV104" i="11"/>
  <c r="BF61" i="11"/>
  <c r="GD237" i="11"/>
  <c r="BV12" i="11"/>
  <c r="CE112" i="11"/>
  <c r="HX145" i="11"/>
  <c r="IK46" i="11"/>
  <c r="BG330" i="11"/>
  <c r="DE5" i="11"/>
  <c r="GF190" i="11"/>
  <c r="GV313" i="11"/>
  <c r="IX179" i="11"/>
  <c r="HK342" i="11"/>
  <c r="GX44" i="11"/>
  <c r="CX284" i="11"/>
  <c r="JI63" i="11"/>
  <c r="JE155" i="11"/>
  <c r="DF220" i="11"/>
  <c r="ID27" i="11"/>
  <c r="BT19" i="11"/>
  <c r="GY2" i="11"/>
  <c r="HR320" i="11"/>
  <c r="FL280" i="11"/>
  <c r="FM305" i="11"/>
  <c r="AR311" i="11"/>
  <c r="AM332" i="11"/>
  <c r="FS278" i="11"/>
  <c r="CK305" i="11"/>
  <c r="CW251" i="11"/>
  <c r="GX21" i="11"/>
  <c r="GX339" i="11"/>
  <c r="EB62" i="11"/>
  <c r="JF186" i="11"/>
  <c r="AS314" i="11"/>
  <c r="IU111" i="11"/>
  <c r="JI322" i="11"/>
  <c r="GM11" i="11"/>
  <c r="ET125" i="11"/>
  <c r="EK181" i="11"/>
  <c r="HO244" i="11"/>
  <c r="HX42" i="11"/>
  <c r="HY140" i="11"/>
  <c r="IC102" i="11"/>
  <c r="GL325" i="11"/>
  <c r="BS261" i="11"/>
  <c r="JS86" i="11"/>
  <c r="GH132" i="11"/>
  <c r="AM85" i="11"/>
  <c r="FF192" i="11"/>
  <c r="GE6" i="11"/>
  <c r="GQ238" i="11"/>
  <c r="JC271" i="11"/>
  <c r="GX135" i="11"/>
  <c r="CR180" i="11"/>
  <c r="HA17" i="11"/>
  <c r="AU229" i="11"/>
  <c r="IR68" i="11"/>
  <c r="BW278" i="11"/>
  <c r="DL266" i="11"/>
  <c r="GA335" i="11"/>
  <c r="EE328" i="11"/>
  <c r="DN343" i="11"/>
  <c r="EZ243" i="11"/>
  <c r="GK174" i="11"/>
  <c r="AO163" i="11"/>
  <c r="DZ190" i="11"/>
  <c r="FS161" i="11"/>
  <c r="IK56" i="11"/>
  <c r="FX73" i="11"/>
  <c r="FX298" i="11"/>
  <c r="ES104" i="11"/>
  <c r="CV278" i="11"/>
  <c r="EV268" i="11"/>
  <c r="IV198" i="11"/>
  <c r="HH241" i="11"/>
  <c r="HM343" i="11"/>
  <c r="CC154" i="11"/>
  <c r="CS335" i="11"/>
  <c r="BL2" i="11"/>
  <c r="CM167" i="11"/>
  <c r="BJ182" i="11"/>
  <c r="HA327" i="11"/>
  <c r="CV168" i="11"/>
  <c r="DS21" i="11"/>
  <c r="DP194" i="11"/>
  <c r="EW67" i="11"/>
  <c r="EQ297" i="11"/>
  <c r="HF330" i="11"/>
  <c r="IG62" i="11"/>
  <c r="IH18" i="11"/>
  <c r="EI42" i="11"/>
  <c r="CG110" i="11"/>
  <c r="CM306" i="11"/>
  <c r="FD248" i="11"/>
  <c r="EA247" i="11"/>
  <c r="IU190" i="11"/>
  <c r="JK341" i="11"/>
  <c r="CY54" i="11"/>
  <c r="BF107" i="11"/>
  <c r="EU264" i="11"/>
  <c r="AX33" i="11"/>
  <c r="JR348" i="11"/>
  <c r="AD332" i="11"/>
  <c r="FT327" i="11"/>
  <c r="IO284" i="11"/>
  <c r="HS177" i="11"/>
  <c r="IZ141" i="11"/>
  <c r="JN345" i="11"/>
  <c r="EP76" i="11"/>
  <c r="HS227" i="11"/>
  <c r="JD260" i="11"/>
  <c r="HI7" i="11"/>
  <c r="IB137" i="11"/>
  <c r="CI171" i="11"/>
  <c r="CR119" i="11"/>
  <c r="AP349" i="11"/>
  <c r="JO287" i="11"/>
  <c r="IZ15" i="11"/>
  <c r="CQ139" i="11"/>
  <c r="IM53" i="11"/>
  <c r="DL335" i="11"/>
  <c r="AH126" i="11"/>
  <c r="BE319" i="11"/>
  <c r="GK328" i="11"/>
  <c r="GQ136" i="11"/>
  <c r="EX15" i="11"/>
  <c r="AW127" i="11"/>
  <c r="IL219" i="11"/>
  <c r="AG337" i="11"/>
  <c r="IF197" i="11"/>
  <c r="FO250" i="11"/>
  <c r="BY308" i="11"/>
  <c r="CM18" i="11"/>
  <c r="FB12" i="11"/>
  <c r="EB46" i="11"/>
  <c r="FU325" i="11"/>
  <c r="AK125" i="11"/>
  <c r="EX72" i="11"/>
  <c r="JR99" i="11"/>
  <c r="E539" i="2"/>
  <c r="HW252" i="11"/>
  <c r="GL147" i="11"/>
  <c r="JI40" i="11"/>
  <c r="JG55" i="11"/>
  <c r="DE107" i="11"/>
  <c r="BW107" i="11"/>
  <c r="JK206" i="11"/>
  <c r="IA3" i="11"/>
  <c r="AK288" i="11"/>
  <c r="IW59" i="11"/>
  <c r="FL74" i="11"/>
  <c r="FD178" i="11"/>
  <c r="DR236" i="11"/>
  <c r="DV58" i="11"/>
  <c r="EG70" i="11"/>
  <c r="AE282" i="11"/>
  <c r="AG25" i="11"/>
  <c r="BF106" i="11"/>
  <c r="IJ306" i="11"/>
  <c r="JT136" i="11"/>
  <c r="CS63" i="11"/>
  <c r="JQ182" i="11"/>
  <c r="IM129" i="11"/>
  <c r="HY162" i="11"/>
  <c r="IF283" i="11"/>
  <c r="IR159" i="11"/>
  <c r="CW216" i="11"/>
  <c r="DG262" i="11"/>
  <c r="BH164" i="11"/>
  <c r="BA326" i="11"/>
  <c r="AL167" i="11"/>
  <c r="HY32" i="11"/>
  <c r="IP336" i="11"/>
  <c r="ED228" i="11"/>
  <c r="HO308" i="11"/>
  <c r="DO272" i="11"/>
  <c r="CK175" i="11"/>
  <c r="FH314" i="11"/>
  <c r="HE299" i="11"/>
  <c r="GV318" i="11"/>
  <c r="HJ148" i="11"/>
  <c r="EQ345" i="11"/>
  <c r="CH227" i="11"/>
  <c r="FF306" i="11"/>
  <c r="EM328" i="11"/>
  <c r="CN222" i="11"/>
  <c r="JA77" i="11"/>
  <c r="IA139" i="11"/>
  <c r="EB117" i="11"/>
  <c r="FI226" i="11"/>
  <c r="CC237" i="11"/>
  <c r="IL254" i="11"/>
  <c r="HF178" i="11"/>
  <c r="GD151" i="11"/>
  <c r="IM258" i="11"/>
  <c r="EE288" i="11"/>
  <c r="HV62" i="11"/>
  <c r="EC251" i="11"/>
  <c r="CB247" i="11"/>
  <c r="IY294" i="11"/>
  <c r="GL267" i="11"/>
  <c r="JN292" i="11"/>
  <c r="DA342" i="11"/>
  <c r="JS23" i="11"/>
  <c r="EB66" i="11"/>
  <c r="HI62" i="11"/>
  <c r="HA168" i="11"/>
  <c r="IC278" i="11"/>
  <c r="ET216" i="11"/>
  <c r="IG9" i="11"/>
  <c r="EK289" i="11"/>
  <c r="EK41" i="11"/>
  <c r="BM167" i="11"/>
  <c r="EZ341" i="11"/>
  <c r="CB193" i="11"/>
  <c r="EI166" i="11"/>
  <c r="EB61" i="11"/>
  <c r="BP237" i="11"/>
  <c r="BC170" i="11"/>
  <c r="DG31" i="11"/>
  <c r="IE56" i="11"/>
  <c r="IQ127" i="11"/>
  <c r="EO269" i="11"/>
  <c r="GD268" i="11"/>
  <c r="BM87" i="11"/>
  <c r="DN127" i="11"/>
  <c r="GO137" i="11"/>
  <c r="JO174" i="11"/>
  <c r="FW270" i="11"/>
  <c r="EQ54" i="11"/>
  <c r="AR253" i="11"/>
  <c r="FE106" i="11"/>
  <c r="EC334" i="11"/>
  <c r="EP99" i="11"/>
  <c r="DI129" i="11"/>
  <c r="IR40" i="11"/>
  <c r="DX56" i="11"/>
  <c r="EO33" i="11"/>
  <c r="IN97" i="11"/>
  <c r="DF217" i="11"/>
  <c r="CF128" i="11"/>
  <c r="CZ5" i="11"/>
  <c r="BV310" i="11"/>
  <c r="FZ164" i="11"/>
  <c r="IQ267" i="11"/>
  <c r="CW109" i="11"/>
  <c r="IR297" i="11"/>
  <c r="HT136" i="11"/>
  <c r="IN315" i="11"/>
  <c r="CQ98" i="11"/>
  <c r="CO98" i="11"/>
  <c r="II165" i="11"/>
  <c r="JU40" i="11"/>
  <c r="CZ134" i="11"/>
  <c r="IG334" i="11"/>
  <c r="GT215" i="11"/>
  <c r="EC221" i="11"/>
  <c r="HO233" i="11"/>
  <c r="CW306" i="11"/>
  <c r="AL299" i="11"/>
  <c r="HO37" i="11"/>
  <c r="CU35" i="11"/>
  <c r="GI125" i="11"/>
  <c r="AH22" i="11"/>
  <c r="BA100" i="11"/>
  <c r="CD198" i="11"/>
  <c r="GO216" i="11"/>
  <c r="BX173" i="11"/>
  <c r="CB156" i="11"/>
  <c r="GN135" i="11"/>
  <c r="JL118" i="11"/>
  <c r="JE6" i="11"/>
  <c r="IS158" i="11"/>
  <c r="FN307" i="11"/>
  <c r="JT121" i="11"/>
  <c r="BF82" i="11"/>
  <c r="CE257" i="11"/>
  <c r="HF6" i="11"/>
  <c r="FN151" i="11"/>
  <c r="EP189" i="11"/>
  <c r="BS70" i="11"/>
  <c r="DM245" i="11"/>
  <c r="CS70" i="11"/>
  <c r="DB175" i="11"/>
  <c r="EC134" i="11"/>
  <c r="DX99" i="11"/>
  <c r="DL200" i="11"/>
  <c r="FJ133" i="11"/>
  <c r="BU113" i="11"/>
  <c r="FY57" i="11"/>
  <c r="GK293" i="11"/>
  <c r="ED95" i="11"/>
  <c r="DP117" i="11"/>
  <c r="DE146" i="11"/>
  <c r="IC283" i="11"/>
  <c r="CC221" i="11"/>
  <c r="GN336" i="11"/>
  <c r="FZ286" i="11"/>
  <c r="FN165" i="11"/>
  <c r="CN102" i="11"/>
  <c r="AS104" i="11"/>
  <c r="AQ14" i="11"/>
  <c r="DJ24" i="11"/>
  <c r="BE37" i="11"/>
  <c r="IG210" i="11"/>
  <c r="HU317" i="11"/>
  <c r="FR295" i="11"/>
  <c r="JC257" i="11"/>
  <c r="CV200" i="11"/>
  <c r="IM16" i="11"/>
  <c r="HI193" i="11"/>
  <c r="CM318" i="11"/>
  <c r="HC165" i="11"/>
  <c r="FL262" i="11"/>
  <c r="BR251" i="11"/>
  <c r="GM172" i="11"/>
  <c r="CP54" i="11"/>
  <c r="BG259" i="11"/>
  <c r="FF285" i="11"/>
  <c r="FL17" i="11"/>
  <c r="EG89" i="11"/>
  <c r="CV101" i="11"/>
  <c r="GR143" i="11"/>
  <c r="GB82" i="11"/>
  <c r="DD17" i="11"/>
  <c r="EG335" i="11"/>
  <c r="HE77" i="11"/>
  <c r="GD5" i="11"/>
  <c r="JD66" i="11"/>
  <c r="EP261" i="11"/>
  <c r="EK134" i="11"/>
  <c r="EW297" i="11"/>
  <c r="AZ329" i="11"/>
  <c r="FK305" i="11"/>
  <c r="JL268" i="11"/>
  <c r="HM22" i="11"/>
  <c r="GK152" i="11"/>
  <c r="CD223" i="11"/>
  <c r="GU162" i="11"/>
  <c r="II102" i="11"/>
  <c r="GB142" i="11"/>
  <c r="IN24" i="11"/>
  <c r="EH24" i="11"/>
  <c r="CV69" i="11"/>
  <c r="ET300" i="11"/>
  <c r="DS65" i="11"/>
  <c r="EX342" i="11"/>
  <c r="BH184" i="11"/>
  <c r="CU248" i="11"/>
  <c r="DZ26" i="11"/>
  <c r="AE190" i="11"/>
  <c r="HU216" i="11"/>
  <c r="IF54" i="11"/>
  <c r="DT157" i="11"/>
  <c r="CR208" i="11"/>
  <c r="EC172" i="11"/>
  <c r="DP214" i="11"/>
  <c r="JI75" i="11"/>
  <c r="DG171" i="11"/>
  <c r="GB255" i="11"/>
  <c r="ED138" i="11"/>
  <c r="IN316" i="11"/>
  <c r="BU40" i="11"/>
  <c r="CW18" i="11"/>
  <c r="CJ173" i="11"/>
  <c r="CK154" i="11"/>
  <c r="DQ251" i="11"/>
  <c r="JF129" i="11"/>
  <c r="DX295" i="11"/>
  <c r="ET276" i="11"/>
  <c r="BI96" i="11"/>
  <c r="BS55" i="11"/>
  <c r="EK136" i="11"/>
  <c r="GM40" i="11"/>
  <c r="CM203" i="11"/>
  <c r="IE246" i="11"/>
  <c r="IZ334" i="11"/>
  <c r="IY125" i="11"/>
  <c r="BC239" i="11"/>
  <c r="GW311" i="11"/>
  <c r="AE229" i="11"/>
  <c r="CN324" i="11"/>
  <c r="GH54" i="11"/>
  <c r="DC2" i="11"/>
  <c r="ET149" i="11"/>
  <c r="DP64" i="11"/>
  <c r="HP84" i="11"/>
  <c r="JG58" i="11"/>
  <c r="HJ97" i="11"/>
  <c r="FI76" i="11"/>
  <c r="EW218" i="11"/>
  <c r="DD46" i="11"/>
  <c r="AO31" i="11"/>
  <c r="BQ184" i="11"/>
  <c r="CK334" i="11"/>
  <c r="GQ341" i="11"/>
  <c r="IT86" i="11"/>
  <c r="ES34" i="11"/>
  <c r="EO201" i="11"/>
  <c r="FM232" i="11"/>
  <c r="DW185" i="11"/>
  <c r="HB239" i="11"/>
  <c r="HA283" i="11"/>
  <c r="EW268" i="11"/>
  <c r="AD337" i="11"/>
  <c r="FE175" i="11"/>
  <c r="CI294" i="11"/>
  <c r="BI305" i="11"/>
  <c r="BS60" i="11"/>
  <c r="DT128" i="11"/>
  <c r="JS298" i="11"/>
  <c r="IP327" i="11"/>
  <c r="IU32" i="11"/>
  <c r="HD320" i="11"/>
  <c r="CP158" i="11"/>
  <c r="IS282" i="11"/>
  <c r="GT213" i="11"/>
  <c r="BH58" i="11"/>
  <c r="AG67" i="11"/>
  <c r="GE344" i="11"/>
  <c r="HL41" i="11"/>
  <c r="HE107" i="11"/>
  <c r="EP124" i="11"/>
  <c r="EJ275" i="11"/>
  <c r="GM183" i="11"/>
  <c r="CX308" i="11"/>
  <c r="EK348" i="11"/>
  <c r="FA214" i="11"/>
  <c r="EQ335" i="11"/>
  <c r="ER185" i="11"/>
  <c r="EF347" i="11"/>
  <c r="ES14" i="11"/>
  <c r="AZ275" i="11"/>
  <c r="JQ79" i="11"/>
  <c r="EU106" i="11"/>
  <c r="CN187" i="11"/>
  <c r="BJ245" i="11"/>
  <c r="AS67" i="11"/>
  <c r="FB119" i="11"/>
  <c r="GC184" i="11"/>
  <c r="AR134" i="11"/>
  <c r="DE18" i="11"/>
  <c r="GW151" i="11"/>
  <c r="BD22" i="11"/>
  <c r="DW174" i="11"/>
  <c r="AS215" i="11"/>
  <c r="FI118" i="11"/>
  <c r="HM64" i="11"/>
  <c r="AE263" i="11"/>
  <c r="JP117" i="11"/>
  <c r="DW285" i="11"/>
  <c r="EC240" i="11"/>
  <c r="DE258" i="11"/>
  <c r="GV267" i="11"/>
  <c r="HV282" i="11"/>
  <c r="BB194" i="11"/>
  <c r="EG16" i="11"/>
  <c r="HR318" i="11"/>
  <c r="CI265" i="11"/>
  <c r="DA18" i="11"/>
  <c r="FC146" i="11"/>
  <c r="IQ19" i="11"/>
  <c r="AH225" i="11"/>
  <c r="IF230" i="11"/>
  <c r="CU31" i="11"/>
  <c r="IT17" i="11"/>
  <c r="CP110" i="11"/>
  <c r="CL338" i="11"/>
  <c r="BR266" i="11"/>
  <c r="IK269" i="11"/>
  <c r="DW113" i="11"/>
  <c r="GH72" i="11"/>
  <c r="HI197" i="11"/>
  <c r="CF341" i="11"/>
  <c r="FE143" i="11"/>
  <c r="DD215" i="11"/>
  <c r="BJ79" i="11"/>
  <c r="DC251" i="11"/>
  <c r="DE92" i="11"/>
  <c r="FF55" i="11"/>
  <c r="IA303" i="11"/>
  <c r="FD283" i="11"/>
  <c r="DD40" i="11"/>
  <c r="DW84" i="11"/>
  <c r="ES78" i="11"/>
  <c r="HR291" i="11"/>
  <c r="JF44" i="11"/>
  <c r="HG156" i="11"/>
  <c r="EZ155" i="11"/>
  <c r="GP68" i="11"/>
  <c r="JN350" i="11"/>
  <c r="FX144" i="11"/>
  <c r="BV107" i="11"/>
  <c r="IR122" i="11"/>
  <c r="AH174" i="11"/>
  <c r="GY78" i="11"/>
  <c r="GF9" i="11"/>
  <c r="HH255" i="11"/>
  <c r="IJ184" i="11"/>
  <c r="HJ120" i="11"/>
  <c r="AO297" i="11"/>
  <c r="CQ335" i="11"/>
  <c r="EF164" i="11"/>
  <c r="FV65" i="11"/>
  <c r="FO74" i="11"/>
  <c r="CX53" i="11"/>
  <c r="HF12" i="11"/>
  <c r="JT139" i="11"/>
  <c r="JM328" i="11"/>
  <c r="BV258" i="11"/>
  <c r="EX272" i="11"/>
  <c r="HB345" i="11"/>
  <c r="EK120" i="11"/>
  <c r="GR12" i="11"/>
  <c r="IK167" i="11"/>
  <c r="JH83" i="11"/>
  <c r="HT338" i="11"/>
  <c r="HM329" i="11"/>
  <c r="EF53" i="11"/>
  <c r="HT195" i="11"/>
  <c r="DZ145" i="11"/>
  <c r="HA183" i="11"/>
  <c r="CJ129" i="11"/>
  <c r="ED139" i="11"/>
  <c r="BX141" i="11"/>
  <c r="BT261" i="11"/>
  <c r="JC183" i="11"/>
  <c r="IU253" i="11"/>
  <c r="DU95" i="11"/>
  <c r="AY157" i="11"/>
  <c r="CO238" i="11"/>
  <c r="AR250" i="11"/>
  <c r="CX181" i="11"/>
  <c r="AW328" i="11"/>
  <c r="IH331" i="11"/>
  <c r="BY94" i="11"/>
  <c r="CD123" i="11"/>
  <c r="IG8" i="11"/>
  <c r="HK75" i="11"/>
  <c r="CG148" i="11"/>
  <c r="EL122" i="11"/>
  <c r="IB331" i="11"/>
  <c r="EJ49" i="11"/>
  <c r="HN146" i="11"/>
  <c r="GN236" i="11"/>
  <c r="EQ247" i="11"/>
  <c r="GW142" i="11"/>
  <c r="IX91" i="11"/>
  <c r="JN157" i="11"/>
  <c r="AM73" i="11"/>
  <c r="DZ5" i="11"/>
  <c r="BL269" i="11"/>
  <c r="AT87" i="11"/>
  <c r="HW173" i="11"/>
  <c r="CL246" i="11"/>
  <c r="BO70" i="11"/>
  <c r="EX316" i="11"/>
  <c r="GR179" i="11"/>
  <c r="GP232" i="11"/>
  <c r="EF309" i="11"/>
  <c r="JT230" i="11"/>
  <c r="FY164" i="11"/>
  <c r="HC313" i="11"/>
  <c r="FD143" i="11"/>
  <c r="JS150" i="11"/>
  <c r="DR140" i="11"/>
  <c r="HL87" i="11"/>
  <c r="DZ82" i="11"/>
  <c r="GA242" i="11"/>
  <c r="IU298" i="11"/>
  <c r="IZ170" i="11"/>
  <c r="JP168" i="11"/>
  <c r="GP229" i="11"/>
  <c r="DQ220" i="11"/>
  <c r="DJ311" i="11"/>
  <c r="FV55" i="11"/>
  <c r="HT83" i="11"/>
  <c r="BL218" i="11"/>
  <c r="GX243" i="11"/>
  <c r="CN4" i="11"/>
  <c r="IE289" i="11"/>
  <c r="DH302" i="11"/>
  <c r="CJ287" i="11"/>
  <c r="DL31" i="11"/>
  <c r="CU292" i="11"/>
  <c r="GM35" i="11"/>
  <c r="AD50" i="11"/>
  <c r="HC57" i="11"/>
  <c r="BW287" i="11"/>
  <c r="DV190" i="11"/>
  <c r="HQ114" i="11"/>
  <c r="FX146" i="11"/>
  <c r="GC71" i="11"/>
  <c r="DJ147" i="11"/>
  <c r="AT103" i="11"/>
  <c r="IY135" i="11"/>
  <c r="EE234" i="11"/>
  <c r="BG118" i="11"/>
  <c r="EK152" i="11"/>
  <c r="BD164" i="11"/>
  <c r="DE137" i="11"/>
  <c r="GP16" i="11"/>
  <c r="HO237" i="11"/>
  <c r="JI252" i="11"/>
  <c r="FV271" i="11"/>
  <c r="AQ71" i="11"/>
  <c r="GX170" i="11"/>
  <c r="BK160" i="11"/>
  <c r="IR150" i="11"/>
  <c r="GK17" i="11"/>
  <c r="BY206" i="11"/>
  <c r="HW25" i="11"/>
  <c r="FO144" i="11"/>
  <c r="IM56" i="11"/>
  <c r="JC280" i="11"/>
  <c r="EB196" i="11"/>
  <c r="EO41" i="11"/>
  <c r="ED245" i="11"/>
  <c r="BV269" i="11"/>
  <c r="HV246" i="11"/>
  <c r="IN126" i="11"/>
  <c r="HW319" i="11"/>
  <c r="JJ200" i="11"/>
  <c r="HA244" i="11"/>
  <c r="IB139" i="11"/>
  <c r="HM287" i="11"/>
  <c r="AZ246" i="11"/>
  <c r="DL64" i="11"/>
  <c r="CH26" i="11"/>
  <c r="FQ58" i="11"/>
  <c r="BC26" i="11"/>
  <c r="GY32" i="11"/>
  <c r="CM186" i="11"/>
  <c r="BF328" i="11"/>
  <c r="DJ232" i="11"/>
  <c r="IY52" i="11"/>
  <c r="GI229" i="11"/>
  <c r="JP139" i="11"/>
  <c r="FB240" i="11"/>
  <c r="AZ254" i="11"/>
  <c r="DZ37" i="11"/>
  <c r="HG51" i="11"/>
  <c r="FH342" i="11"/>
  <c r="AP323" i="11"/>
  <c r="GU166" i="11"/>
  <c r="ID265" i="11"/>
  <c r="JP350" i="11"/>
  <c r="DN4" i="11"/>
  <c r="CK140" i="11"/>
  <c r="GQ247" i="11"/>
  <c r="HQ99" i="11"/>
  <c r="CY258" i="11"/>
  <c r="EG165" i="11"/>
  <c r="DI137" i="11"/>
  <c r="BL122" i="11"/>
  <c r="FI245" i="11"/>
  <c r="HG4" i="11"/>
  <c r="FP11" i="11"/>
  <c r="BG78" i="11"/>
  <c r="EP282" i="11"/>
  <c r="AM123" i="11"/>
  <c r="JB334" i="11"/>
  <c r="AI252" i="11"/>
  <c r="EI265" i="11"/>
  <c r="EY196" i="11"/>
  <c r="IS47" i="11"/>
  <c r="BM178" i="11"/>
  <c r="GJ170" i="11"/>
  <c r="HD321" i="11"/>
  <c r="CI157" i="11"/>
  <c r="CZ167" i="11"/>
  <c r="BG201" i="11"/>
  <c r="ID348" i="11"/>
  <c r="IH114" i="11"/>
  <c r="FH216" i="11"/>
  <c r="EP105" i="11"/>
  <c r="HH248" i="11"/>
  <c r="JO247" i="11"/>
  <c r="GB292" i="11"/>
  <c r="FB147" i="11"/>
  <c r="IQ239" i="11"/>
  <c r="EG186" i="11"/>
  <c r="HI292" i="11"/>
  <c r="DI80" i="11"/>
  <c r="AM78" i="11"/>
  <c r="DF331" i="11"/>
  <c r="HJ178" i="11"/>
  <c r="IR119" i="11"/>
  <c r="GY252" i="11"/>
  <c r="CJ269" i="11"/>
  <c r="BY111" i="11"/>
  <c r="EL284" i="11"/>
  <c r="CN269" i="11"/>
  <c r="HD134" i="11"/>
  <c r="JR95" i="11"/>
  <c r="II127" i="11"/>
  <c r="BM8" i="11"/>
  <c r="BV10" i="11"/>
  <c r="FH93" i="11"/>
  <c r="AS8" i="11"/>
  <c r="CW332" i="11"/>
  <c r="DY177" i="11"/>
  <c r="CX137" i="11"/>
  <c r="GR269" i="11"/>
  <c r="II140" i="11"/>
  <c r="GU186" i="11"/>
  <c r="CS310" i="11"/>
  <c r="CK331" i="11"/>
  <c r="IH43" i="11"/>
  <c r="BE25" i="11"/>
  <c r="BP5" i="11"/>
  <c r="CP321" i="11"/>
  <c r="BP340" i="11"/>
  <c r="DI54" i="11"/>
  <c r="FN37" i="11"/>
  <c r="FB20" i="11"/>
  <c r="BK69" i="11"/>
  <c r="IU323" i="11"/>
  <c r="BD191" i="11"/>
  <c r="GI133" i="11"/>
  <c r="FF44" i="11"/>
  <c r="BN238" i="11"/>
  <c r="AV97" i="11"/>
  <c r="IR336" i="11"/>
  <c r="CM217" i="11"/>
  <c r="BJ293" i="11"/>
  <c r="AE102" i="11"/>
  <c r="EP155" i="11"/>
  <c r="CD309" i="11"/>
  <c r="JL41" i="11"/>
  <c r="BL149" i="11"/>
  <c r="DY75" i="11"/>
  <c r="FU316" i="11"/>
  <c r="BE261" i="11"/>
  <c r="IP335" i="11"/>
  <c r="CF322" i="11"/>
  <c r="IT10" i="11"/>
  <c r="HK276" i="11"/>
  <c r="GR326" i="11"/>
  <c r="EB299" i="11"/>
  <c r="HS219" i="11"/>
  <c r="II194" i="11"/>
  <c r="CR346" i="11"/>
  <c r="GL196" i="11"/>
  <c r="DR295" i="11"/>
  <c r="BT192" i="11"/>
  <c r="FD219" i="11"/>
  <c r="FA284" i="11"/>
  <c r="CY184" i="11"/>
  <c r="BZ285" i="11"/>
  <c r="IW3" i="11"/>
  <c r="BH294" i="11"/>
  <c r="GW244" i="11"/>
  <c r="CO117" i="11"/>
  <c r="DV347" i="11"/>
  <c r="FV153" i="11"/>
  <c r="IV294" i="11"/>
  <c r="HG41" i="11"/>
  <c r="GJ21" i="11"/>
  <c r="CC66" i="11"/>
  <c r="IZ258" i="11"/>
  <c r="GB8" i="11"/>
  <c r="GX51" i="11"/>
  <c r="HO5" i="11"/>
  <c r="BK36" i="11"/>
  <c r="GB190" i="11"/>
  <c r="DT275" i="11"/>
  <c r="IL43" i="11"/>
  <c r="GG196" i="11"/>
  <c r="HS261" i="11"/>
  <c r="CW254" i="11"/>
  <c r="HU118" i="11"/>
  <c r="HK336" i="11"/>
  <c r="BP11" i="11"/>
  <c r="IV189" i="11"/>
  <c r="DI295" i="11"/>
  <c r="ER280" i="11"/>
  <c r="HS151" i="11"/>
  <c r="EX147" i="11"/>
  <c r="BP174" i="11"/>
  <c r="AY159" i="11"/>
  <c r="HL149" i="11"/>
  <c r="JE11" i="11"/>
  <c r="CC84" i="11"/>
  <c r="IW220" i="11"/>
  <c r="EO15" i="11"/>
  <c r="HO278" i="11"/>
  <c r="IS141" i="11"/>
  <c r="DP313" i="11"/>
  <c r="CG258" i="11"/>
  <c r="HY144" i="11"/>
  <c r="IT188" i="11"/>
  <c r="FO66" i="11"/>
  <c r="FJ266" i="11"/>
  <c r="IW198" i="11"/>
  <c r="JG319" i="11"/>
  <c r="AS179" i="11"/>
  <c r="DT212" i="11"/>
  <c r="JR280" i="11"/>
  <c r="GH258" i="11"/>
  <c r="IB312" i="11"/>
  <c r="AT209" i="11"/>
  <c r="AK243" i="11"/>
  <c r="CC24" i="11"/>
  <c r="DM231" i="11"/>
  <c r="JJ55" i="11"/>
  <c r="AE291" i="11"/>
  <c r="DX41" i="11"/>
  <c r="IM207" i="11"/>
  <c r="FN192" i="11"/>
  <c r="FR13" i="11"/>
  <c r="CL178" i="11"/>
  <c r="CR210" i="11"/>
  <c r="CZ299" i="11"/>
  <c r="FT290" i="11"/>
  <c r="CC168" i="11"/>
  <c r="CA127" i="11"/>
  <c r="CX65" i="11"/>
  <c r="FG335" i="11"/>
  <c r="CL50" i="11"/>
  <c r="GC91" i="11"/>
  <c r="BU49" i="11"/>
  <c r="GK260" i="11"/>
  <c r="CW318" i="11"/>
  <c r="FX15" i="11"/>
  <c r="BR190" i="11"/>
  <c r="IL223" i="11"/>
  <c r="GN276" i="11"/>
  <c r="FG270" i="11"/>
  <c r="EO252" i="11"/>
  <c r="GL124" i="11"/>
  <c r="JH214" i="11"/>
  <c r="FT127" i="11"/>
  <c r="BL219" i="11"/>
  <c r="CR256" i="11"/>
  <c r="JD227" i="11"/>
  <c r="FV47" i="11"/>
  <c r="IQ117" i="11"/>
  <c r="GD7" i="11"/>
  <c r="CF144" i="11"/>
  <c r="BG150" i="11"/>
  <c r="HU272" i="11"/>
  <c r="BC172" i="11"/>
  <c r="GF94" i="11"/>
  <c r="IK62" i="11"/>
  <c r="JF175" i="11"/>
  <c r="AG174" i="11"/>
  <c r="JT275" i="11"/>
  <c r="FC190" i="11"/>
  <c r="II61" i="11"/>
  <c r="HH77" i="11"/>
  <c r="IR351" i="11"/>
  <c r="CX222" i="11"/>
  <c r="AL93" i="11"/>
  <c r="HS5" i="11"/>
  <c r="BU37" i="11"/>
  <c r="BO5" i="11"/>
  <c r="HP249" i="11"/>
  <c r="GJ252" i="11"/>
  <c r="CB68" i="11"/>
  <c r="AU262" i="11"/>
  <c r="CP210" i="11"/>
  <c r="HW230" i="11"/>
  <c r="JM18" i="11"/>
  <c r="HI126" i="11"/>
  <c r="EO145" i="11"/>
  <c r="FR330" i="11"/>
  <c r="BH108" i="11"/>
  <c r="CH277" i="11"/>
  <c r="DB214" i="11"/>
  <c r="JA187" i="11"/>
  <c r="GZ268" i="11"/>
  <c r="AQ53" i="11"/>
  <c r="EA337" i="11"/>
  <c r="HU6" i="11"/>
  <c r="GH90" i="11"/>
  <c r="BJ134" i="11"/>
  <c r="GN22" i="11"/>
  <c r="EF143" i="11"/>
  <c r="CO28" i="11"/>
  <c r="FP180" i="11"/>
  <c r="CB81" i="11"/>
  <c r="HJ62" i="11"/>
  <c r="HF296" i="11"/>
  <c r="DE262" i="11"/>
  <c r="JN258" i="11"/>
  <c r="DW255" i="11"/>
  <c r="GY25" i="11"/>
  <c r="CS324" i="11"/>
  <c r="CV201" i="11"/>
  <c r="IG4" i="11"/>
  <c r="EQ309" i="11"/>
  <c r="JK109" i="11"/>
  <c r="IU136" i="11"/>
  <c r="BN98" i="11"/>
  <c r="EJ330" i="11"/>
  <c r="CD103" i="11"/>
  <c r="GW259" i="11"/>
  <c r="DC235" i="11"/>
  <c r="GG27" i="11"/>
  <c r="EX334" i="11"/>
  <c r="EP35" i="11"/>
  <c r="IV70" i="11"/>
  <c r="BQ4" i="11"/>
  <c r="JH204" i="11"/>
  <c r="AH182" i="11"/>
  <c r="GB208" i="11"/>
  <c r="IF192" i="11"/>
  <c r="GL176" i="11"/>
  <c r="EC61" i="11"/>
  <c r="GV93" i="11"/>
  <c r="EU97" i="11"/>
  <c r="JI269" i="11"/>
  <c r="BH288" i="11"/>
  <c r="JL184" i="11"/>
  <c r="BT109" i="11"/>
  <c r="IL103" i="11"/>
  <c r="EV250" i="11"/>
  <c r="EN157" i="11"/>
  <c r="DF238" i="11"/>
  <c r="DW351" i="11"/>
  <c r="JT37" i="11"/>
  <c r="BT332" i="11"/>
  <c r="GA119" i="11"/>
  <c r="DJ229" i="11"/>
  <c r="IX292" i="11"/>
  <c r="HF67" i="11"/>
  <c r="FF129" i="11"/>
  <c r="JQ158" i="11"/>
  <c r="FS137" i="11"/>
  <c r="CE187" i="11"/>
  <c r="ER53" i="11"/>
  <c r="AU347" i="11"/>
  <c r="DD18" i="11"/>
  <c r="FN7" i="11"/>
  <c r="CP278" i="11"/>
  <c r="JP193" i="11"/>
  <c r="EK276" i="11"/>
  <c r="CR86" i="11"/>
  <c r="IM21" i="11"/>
  <c r="FP335" i="11"/>
  <c r="GJ173" i="11"/>
  <c r="HQ142" i="11"/>
  <c r="DV2" i="11"/>
  <c r="GZ72" i="11"/>
  <c r="GI158" i="11"/>
  <c r="ID173" i="11"/>
  <c r="HP322" i="11"/>
  <c r="EH7" i="11"/>
  <c r="GS322" i="11"/>
  <c r="FR324" i="11"/>
  <c r="BS312" i="11"/>
  <c r="EN192" i="11"/>
  <c r="AM167" i="11"/>
  <c r="HE305" i="11"/>
  <c r="GT268" i="11"/>
  <c r="GJ297" i="11"/>
  <c r="CZ220" i="11"/>
  <c r="GK228" i="11"/>
  <c r="AO271" i="11"/>
  <c r="IX233" i="11"/>
  <c r="JS30" i="11"/>
  <c r="JE131" i="11"/>
  <c r="GO262" i="11"/>
  <c r="JH217" i="11"/>
  <c r="CG86" i="11"/>
  <c r="GX286" i="11"/>
  <c r="DB103" i="11"/>
  <c r="CL325" i="11"/>
  <c r="IK57" i="11"/>
  <c r="ER108" i="11"/>
  <c r="HQ167" i="11"/>
  <c r="HV278" i="11"/>
  <c r="DJ54" i="11"/>
  <c r="JL59" i="11"/>
  <c r="HK142" i="11"/>
  <c r="FN340" i="11"/>
  <c r="AD76" i="11"/>
  <c r="FG3" i="11"/>
  <c r="ID150" i="11"/>
  <c r="DQ80" i="11"/>
  <c r="IA248" i="11"/>
  <c r="BZ328" i="11"/>
  <c r="CJ244" i="11"/>
  <c r="FS173" i="11"/>
  <c r="ET150" i="11"/>
  <c r="IW268" i="11"/>
  <c r="DT338" i="11"/>
  <c r="FM103" i="11"/>
  <c r="JC68" i="11"/>
  <c r="DO156" i="11"/>
  <c r="EK178" i="11"/>
  <c r="JD308" i="11"/>
  <c r="DA162" i="11"/>
  <c r="IM302" i="11"/>
  <c r="JB149" i="11"/>
  <c r="EZ336" i="11"/>
  <c r="IY244" i="11"/>
  <c r="HK31" i="11"/>
  <c r="AT237" i="11"/>
  <c r="AW270" i="11"/>
  <c r="BM217" i="11"/>
  <c r="BG351" i="11"/>
  <c r="DU94" i="11"/>
  <c r="DT280" i="11"/>
  <c r="DJ59" i="11"/>
  <c r="AZ25" i="11"/>
  <c r="BM138" i="11"/>
  <c r="BM96" i="11"/>
  <c r="AY222" i="11"/>
  <c r="GG305" i="11"/>
  <c r="DQ138" i="11"/>
  <c r="CA161" i="11"/>
  <c r="BC160" i="11"/>
  <c r="HQ267" i="11"/>
  <c r="HZ326" i="11"/>
  <c r="BF269" i="11"/>
  <c r="ES65" i="11"/>
  <c r="HE165" i="11"/>
  <c r="GI8" i="11"/>
  <c r="FW11" i="11"/>
  <c r="GC95" i="11"/>
  <c r="BT295" i="11"/>
  <c r="FA132" i="11"/>
  <c r="HK125" i="11"/>
  <c r="GY174" i="11"/>
  <c r="IG243" i="11"/>
  <c r="IM41" i="11"/>
  <c r="CG178" i="11"/>
  <c r="IR161" i="11"/>
  <c r="EP298" i="11"/>
  <c r="IT341" i="11"/>
  <c r="BJ220" i="11"/>
  <c r="JT152" i="11"/>
  <c r="ER105" i="11"/>
  <c r="EP338" i="11"/>
  <c r="AN182" i="11"/>
  <c r="DF91" i="11"/>
  <c r="AK273" i="11"/>
  <c r="FF52" i="11"/>
  <c r="HN164" i="11"/>
  <c r="IC199" i="11"/>
  <c r="AX349" i="11"/>
  <c r="GC292" i="11"/>
  <c r="GB337" i="11"/>
  <c r="FC265" i="11"/>
  <c r="FM30" i="11"/>
  <c r="CY208" i="11"/>
  <c r="JK45" i="11"/>
  <c r="CA241" i="11"/>
  <c r="BC43" i="11"/>
  <c r="HI106" i="11"/>
  <c r="HT124" i="11"/>
  <c r="CO239" i="11"/>
  <c r="CG88" i="11"/>
  <c r="GT244" i="11"/>
  <c r="GD208" i="11"/>
  <c r="EI47" i="11"/>
  <c r="CG53" i="11"/>
  <c r="DQ105" i="11"/>
  <c r="CZ204" i="11"/>
  <c r="DE69" i="11"/>
  <c r="AX11" i="11"/>
  <c r="FL155" i="11"/>
  <c r="HS99" i="11"/>
  <c r="CJ262" i="11"/>
  <c r="JU350" i="11"/>
  <c r="IY238" i="11"/>
  <c r="BE93" i="11"/>
  <c r="EO40" i="11"/>
  <c r="GT43" i="11"/>
  <c r="JB313" i="11"/>
  <c r="GW177" i="11"/>
  <c r="HY34" i="11"/>
  <c r="GJ76" i="11"/>
  <c r="HP44" i="11"/>
  <c r="AH59" i="11"/>
  <c r="HM134" i="11"/>
  <c r="HG72" i="11"/>
  <c r="FX57" i="11"/>
  <c r="CX95" i="11"/>
  <c r="CJ32" i="11"/>
  <c r="AT289" i="11"/>
  <c r="CV308" i="11"/>
  <c r="CM145" i="11"/>
  <c r="AZ274" i="11"/>
  <c r="IO194" i="11"/>
  <c r="FZ342" i="11"/>
  <c r="BC224" i="11"/>
  <c r="EM268" i="11"/>
  <c r="JR104" i="11"/>
  <c r="AR26" i="11"/>
  <c r="HW263" i="11"/>
  <c r="BZ184" i="11"/>
  <c r="ER66" i="11"/>
  <c r="JA23" i="11"/>
  <c r="AD137" i="11"/>
  <c r="BH235" i="11"/>
  <c r="HK238" i="11"/>
  <c r="IZ2" i="11"/>
  <c r="DO343" i="11"/>
  <c r="HU141" i="11"/>
  <c r="HR175" i="11"/>
  <c r="AN36" i="11"/>
  <c r="BK189" i="11"/>
  <c r="JF165" i="11"/>
  <c r="CU32" i="11"/>
  <c r="FG11" i="11"/>
  <c r="CJ221" i="11"/>
  <c r="FO27" i="11"/>
  <c r="JE51" i="11"/>
  <c r="JP82" i="11"/>
  <c r="FM304" i="11"/>
  <c r="AX165" i="11"/>
  <c r="EF299" i="11"/>
  <c r="ID281" i="11"/>
  <c r="BH37" i="11"/>
  <c r="HD65" i="11"/>
  <c r="IE241" i="11"/>
  <c r="BB239" i="11"/>
  <c r="BZ7" i="11"/>
  <c r="BQ343" i="11"/>
  <c r="EY71" i="11"/>
  <c r="HD221" i="11"/>
  <c r="AJ140" i="11"/>
  <c r="BJ31" i="11"/>
  <c r="CX99" i="11"/>
  <c r="CR231" i="11"/>
  <c r="CH89" i="11"/>
  <c r="DM222" i="11"/>
  <c r="HQ58" i="11"/>
  <c r="BU274" i="11"/>
  <c r="AZ129" i="11"/>
  <c r="CJ144" i="11"/>
  <c r="HE231" i="11"/>
  <c r="GH137" i="11"/>
  <c r="CI251" i="11"/>
  <c r="FE123" i="11"/>
  <c r="AP210" i="11"/>
  <c r="EU15" i="11"/>
  <c r="HL43" i="11"/>
  <c r="JK175" i="11"/>
  <c r="DY128" i="11"/>
  <c r="GV233" i="11"/>
  <c r="EX176" i="11"/>
  <c r="IK294" i="11"/>
  <c r="FR76" i="11"/>
  <c r="CV208" i="11"/>
  <c r="HW82" i="11"/>
  <c r="IT265" i="11"/>
  <c r="CO327" i="11"/>
  <c r="DM203" i="11"/>
  <c r="AO165" i="11"/>
  <c r="FF217" i="11"/>
  <c r="DN184" i="11"/>
  <c r="IC118" i="11"/>
  <c r="BY180" i="11"/>
  <c r="GW137" i="11"/>
  <c r="EL172" i="11"/>
  <c r="GS163" i="11"/>
  <c r="BI300" i="11"/>
  <c r="FT157" i="11"/>
  <c r="HV281" i="11"/>
  <c r="FP263" i="11"/>
  <c r="GU60" i="11"/>
  <c r="JB159" i="11"/>
  <c r="DX140" i="11"/>
  <c r="BX27" i="11"/>
  <c r="JE261" i="11"/>
  <c r="HB281" i="11"/>
  <c r="FB66" i="11"/>
  <c r="IE44" i="11"/>
  <c r="AQ75" i="11"/>
  <c r="HZ22" i="11"/>
  <c r="EY326" i="11"/>
  <c r="EA309" i="11"/>
  <c r="DY302" i="11"/>
  <c r="BX314" i="11"/>
  <c r="HU263" i="11"/>
  <c r="HA351" i="11"/>
  <c r="HF267" i="11"/>
  <c r="BE36" i="11"/>
  <c r="CA95" i="11"/>
  <c r="HX228" i="11"/>
  <c r="CG79" i="11"/>
  <c r="CD263" i="11"/>
  <c r="FP10" i="11"/>
  <c r="FI100" i="11"/>
  <c r="AS229" i="11"/>
  <c r="EQ105" i="11"/>
  <c r="GC20" i="11"/>
  <c r="CS306" i="11"/>
  <c r="BF111" i="11"/>
  <c r="ET70" i="11"/>
  <c r="FK279" i="11"/>
  <c r="FW286" i="11"/>
  <c r="BZ126" i="11"/>
  <c r="HT298" i="11"/>
  <c r="BL261" i="11"/>
  <c r="CM350" i="11"/>
  <c r="DA40" i="11"/>
  <c r="AQ221" i="11"/>
  <c r="DJ243" i="11"/>
  <c r="AX305" i="11"/>
  <c r="EZ59" i="11"/>
  <c r="AY238" i="11"/>
  <c r="FH180" i="11"/>
  <c r="DG313" i="11"/>
  <c r="EI310" i="11"/>
  <c r="AY242" i="11"/>
  <c r="EW275" i="11"/>
  <c r="HX210" i="11"/>
  <c r="GE254" i="11"/>
  <c r="JS21" i="11"/>
  <c r="IY148" i="11"/>
  <c r="EP193" i="11"/>
  <c r="GJ163" i="11"/>
  <c r="DG76" i="11"/>
  <c r="HQ286" i="11"/>
  <c r="JM94" i="11"/>
  <c r="DI86" i="11"/>
  <c r="GI150" i="11"/>
  <c r="FL326" i="11"/>
  <c r="GA248" i="11"/>
  <c r="BL58" i="11"/>
  <c r="EA139" i="11"/>
  <c r="AW197" i="11"/>
  <c r="AP25" i="11"/>
  <c r="ER189" i="11"/>
  <c r="GP129" i="11"/>
  <c r="HS250" i="11"/>
  <c r="FC43" i="11"/>
  <c r="HE28" i="11"/>
  <c r="JL110" i="11"/>
  <c r="AL188" i="11"/>
  <c r="EL349" i="11"/>
  <c r="GT234" i="11"/>
  <c r="EK30" i="11"/>
  <c r="BO259" i="11"/>
  <c r="GS149" i="11"/>
  <c r="DO81" i="11"/>
  <c r="AD293" i="11"/>
  <c r="BP275" i="11"/>
  <c r="AS122" i="11"/>
  <c r="HI73" i="11"/>
  <c r="FR259" i="11"/>
  <c r="IX349" i="11"/>
  <c r="IC263" i="11"/>
  <c r="JU18" i="11"/>
  <c r="HQ250" i="11"/>
  <c r="EV228" i="11"/>
  <c r="JR137" i="11"/>
  <c r="FK167" i="11"/>
  <c r="GO88" i="11"/>
  <c r="EI350" i="11"/>
  <c r="BZ135" i="11"/>
  <c r="HC143" i="11"/>
  <c r="IQ200" i="11"/>
  <c r="FX229" i="11"/>
  <c r="DM133" i="11"/>
  <c r="FP303" i="11"/>
  <c r="FZ209" i="11"/>
  <c r="BD188" i="11"/>
  <c r="CY290" i="11"/>
  <c r="BJ63" i="11"/>
  <c r="DL46" i="11"/>
  <c r="JA74" i="11"/>
  <c r="FB47" i="11"/>
  <c r="CT258" i="11"/>
  <c r="ET10" i="11"/>
  <c r="CF9" i="11"/>
  <c r="GN252" i="11"/>
  <c r="DE333" i="11"/>
  <c r="GO111" i="11"/>
  <c r="BI54" i="11"/>
  <c r="JD271" i="11"/>
  <c r="DT315" i="11"/>
  <c r="AV168" i="11"/>
  <c r="GS42" i="11"/>
  <c r="BY177" i="11"/>
  <c r="BG202" i="11"/>
  <c r="GO144" i="11"/>
  <c r="CZ247" i="11"/>
  <c r="IC56" i="11"/>
  <c r="EE148" i="11"/>
  <c r="FW344" i="11"/>
  <c r="CA243" i="11"/>
  <c r="DE300" i="11"/>
  <c r="IP232" i="11"/>
  <c r="ES91" i="11"/>
  <c r="FS204" i="11"/>
  <c r="DC294" i="11"/>
  <c r="IR21" i="11"/>
  <c r="FK129" i="11"/>
  <c r="EY9" i="11"/>
  <c r="HA225" i="11"/>
  <c r="EY314" i="11"/>
  <c r="GZ236" i="11"/>
  <c r="EN291" i="11"/>
  <c r="CS252" i="11"/>
  <c r="GD266" i="11"/>
  <c r="IR95" i="11"/>
  <c r="FM12" i="11"/>
  <c r="AF176" i="11"/>
  <c r="JN313" i="11"/>
  <c r="IF108" i="11"/>
  <c r="GO86" i="11"/>
  <c r="AF286" i="11"/>
  <c r="HH127" i="11"/>
  <c r="FH256" i="11"/>
  <c r="CJ89" i="11"/>
  <c r="DG288" i="11"/>
  <c r="CU23" i="11"/>
  <c r="CK196" i="11"/>
  <c r="ED3" i="11"/>
  <c r="ER233" i="11"/>
  <c r="BF115" i="11"/>
  <c r="IE97" i="11"/>
  <c r="EV222" i="11"/>
  <c r="FJ202" i="11"/>
  <c r="CU161" i="11"/>
  <c r="IH259" i="11"/>
  <c r="FE302" i="11"/>
  <c r="CJ222" i="11"/>
  <c r="GC134" i="11"/>
  <c r="BJ5" i="11"/>
  <c r="AI339" i="11"/>
  <c r="AN261" i="11"/>
  <c r="GF79" i="11"/>
  <c r="IQ174" i="11"/>
  <c r="CR310" i="11"/>
  <c r="BI349" i="11"/>
  <c r="BN335" i="11"/>
  <c r="II179" i="11"/>
  <c r="HS294" i="11"/>
  <c r="DX54" i="11"/>
  <c r="GT26" i="11"/>
  <c r="BG112" i="11"/>
  <c r="HR133" i="11"/>
  <c r="AI241" i="11"/>
  <c r="BC201" i="11"/>
  <c r="HG345" i="11"/>
  <c r="JB69" i="11"/>
  <c r="FX157" i="11"/>
  <c r="IC39" i="11"/>
  <c r="BR257" i="11"/>
  <c r="FF124" i="11"/>
  <c r="GG61" i="11"/>
  <c r="CC261" i="11"/>
  <c r="BL291" i="11"/>
  <c r="CS130" i="11"/>
  <c r="HZ130" i="11"/>
  <c r="JP54" i="11"/>
  <c r="AR303" i="11"/>
  <c r="IB211" i="11"/>
  <c r="AU16" i="11"/>
  <c r="BT24" i="11"/>
  <c r="AT148" i="11"/>
  <c r="EH159" i="11"/>
  <c r="CI264" i="11"/>
  <c r="JI90" i="11"/>
  <c r="EO110" i="11"/>
  <c r="AG206" i="11"/>
  <c r="ES38" i="11"/>
  <c r="JO291" i="11"/>
  <c r="FH76" i="11"/>
  <c r="CP82" i="11"/>
  <c r="HK340" i="11"/>
  <c r="EU204" i="11"/>
  <c r="ER27" i="11"/>
  <c r="ED131" i="11"/>
  <c r="DM78" i="11"/>
  <c r="EC178" i="11"/>
  <c r="EF15" i="11"/>
  <c r="GS147" i="11"/>
  <c r="CL332" i="11"/>
  <c r="ID112" i="11"/>
  <c r="HT129" i="11"/>
  <c r="JB267" i="11"/>
  <c r="FL134" i="11"/>
  <c r="HZ296" i="11"/>
  <c r="HN237" i="11"/>
  <c r="DH273" i="11"/>
  <c r="GE205" i="11"/>
  <c r="JE58" i="11"/>
  <c r="FG24" i="11"/>
  <c r="CG297" i="11"/>
  <c r="GR277" i="11"/>
  <c r="CO79" i="11"/>
  <c r="EZ262" i="11"/>
  <c r="HZ274" i="11"/>
  <c r="JA193" i="11"/>
  <c r="HN17" i="11"/>
  <c r="IX214" i="11"/>
  <c r="EF77" i="11"/>
  <c r="DT88" i="11"/>
  <c r="II328" i="11"/>
  <c r="GU142" i="11"/>
  <c r="EG43" i="11"/>
  <c r="AH60" i="11"/>
  <c r="EI162" i="11"/>
  <c r="EJ257" i="11"/>
  <c r="JT318" i="11"/>
  <c r="DW275" i="11"/>
  <c r="FA177" i="11"/>
  <c r="HK153" i="11"/>
  <c r="BO10" i="11"/>
  <c r="HJ345" i="11"/>
  <c r="DS17" i="11"/>
  <c r="EE242" i="11"/>
  <c r="HJ27" i="11"/>
  <c r="FG131" i="11"/>
  <c r="BJ239" i="11"/>
  <c r="IC60" i="11"/>
  <c r="ES272" i="11"/>
  <c r="CR125" i="11"/>
  <c r="BF192" i="11"/>
  <c r="DN176" i="11"/>
  <c r="HW201" i="11"/>
  <c r="DB133" i="11"/>
  <c r="IP238" i="11"/>
  <c r="IX224" i="11"/>
  <c r="GX146" i="11"/>
  <c r="CE232" i="11"/>
  <c r="JH166" i="11"/>
  <c r="JB152" i="11"/>
  <c r="DL309" i="11"/>
  <c r="HX10" i="11"/>
  <c r="BB156" i="11"/>
  <c r="ID347" i="11"/>
  <c r="FE296" i="11"/>
  <c r="BH170" i="11"/>
  <c r="JF11" i="11"/>
  <c r="IX307" i="11"/>
  <c r="AL3" i="11"/>
  <c r="BK48" i="11"/>
  <c r="CH15" i="11"/>
  <c r="FE2" i="11"/>
  <c r="CI141" i="11"/>
  <c r="EM208" i="11"/>
  <c r="CX198" i="11"/>
  <c r="EP275" i="11"/>
  <c r="GQ143" i="11"/>
  <c r="CA115" i="11"/>
  <c r="HA189" i="11"/>
  <c r="BX222" i="11"/>
  <c r="AY82" i="11"/>
  <c r="CL323" i="11"/>
  <c r="FC109" i="11"/>
  <c r="ED298" i="11"/>
  <c r="JC334" i="11"/>
  <c r="AQ213" i="11"/>
  <c r="GC326" i="11"/>
  <c r="BG328" i="11"/>
  <c r="GZ337" i="11"/>
  <c r="IC316" i="11"/>
  <c r="IZ49" i="11"/>
  <c r="DZ102" i="11"/>
  <c r="FG22" i="11"/>
  <c r="JR62" i="11"/>
  <c r="AQ153" i="11"/>
  <c r="CA84" i="11"/>
  <c r="IL53" i="11"/>
  <c r="EX335" i="11"/>
  <c r="BB5" i="11"/>
  <c r="CW59" i="11"/>
  <c r="BM44" i="11"/>
  <c r="EB341" i="11"/>
  <c r="CF320" i="11"/>
  <c r="JS16" i="11"/>
  <c r="HX141" i="11"/>
  <c r="IF155" i="11"/>
  <c r="AN331" i="11"/>
  <c r="JS178" i="11"/>
  <c r="EY41" i="11"/>
  <c r="BW242" i="11"/>
  <c r="CV304" i="11"/>
  <c r="HL244" i="11"/>
  <c r="IQ280" i="11"/>
  <c r="EG122" i="11"/>
  <c r="DM111" i="11"/>
  <c r="AW312" i="11"/>
  <c r="DA127" i="11"/>
  <c r="HG168" i="11"/>
  <c r="IK150" i="11"/>
  <c r="BG33" i="11"/>
  <c r="EY38" i="11"/>
  <c r="DI47" i="11"/>
  <c r="BN111" i="11"/>
  <c r="EZ291" i="11"/>
  <c r="BI251" i="11"/>
  <c r="CD94" i="11"/>
  <c r="BM116" i="11"/>
  <c r="HE161" i="11"/>
  <c r="FH62" i="11"/>
  <c r="FL228" i="11"/>
  <c r="IA294" i="11"/>
  <c r="FU95" i="11"/>
  <c r="FM257" i="11"/>
  <c r="CL245" i="11"/>
  <c r="FP310" i="11"/>
  <c r="HH225" i="11"/>
  <c r="FF181" i="11"/>
  <c r="IU5" i="11"/>
  <c r="DP49" i="11"/>
  <c r="DL195" i="11"/>
  <c r="IS217" i="11"/>
  <c r="HP181" i="11"/>
  <c r="JA200" i="11"/>
  <c r="FH51" i="11"/>
  <c r="IS322" i="11"/>
  <c r="FL314" i="11"/>
  <c r="IB208" i="11"/>
  <c r="DS189" i="11"/>
  <c r="IF161" i="11"/>
  <c r="JQ233" i="11"/>
  <c r="JQ337" i="11"/>
  <c r="CO64" i="11"/>
  <c r="FK115" i="11"/>
  <c r="FB102" i="11"/>
  <c r="CV82" i="11"/>
  <c r="JA344" i="11"/>
  <c r="GC158" i="11"/>
  <c r="GQ28" i="11"/>
  <c r="GI283" i="11"/>
  <c r="IN326" i="11"/>
  <c r="IB172" i="11"/>
  <c r="IO220" i="11"/>
  <c r="GT212" i="11"/>
  <c r="CY43" i="11"/>
  <c r="FJ324" i="11"/>
  <c r="CI84" i="11"/>
  <c r="JJ18" i="11"/>
  <c r="GK25" i="11"/>
  <c r="GZ303" i="11"/>
  <c r="FB212" i="11"/>
  <c r="EZ159" i="11"/>
  <c r="FW41" i="11"/>
  <c r="BR138" i="11"/>
  <c r="BC264" i="11"/>
  <c r="CL314" i="11"/>
  <c r="AN118" i="11"/>
  <c r="FZ274" i="11"/>
  <c r="HU163" i="11"/>
  <c r="GK261" i="11"/>
  <c r="FR208" i="11"/>
  <c r="ER222" i="11"/>
  <c r="JD40" i="11"/>
  <c r="JM65" i="11"/>
  <c r="AO140" i="11"/>
  <c r="FK24" i="11"/>
  <c r="CN15" i="11"/>
  <c r="AU136" i="11"/>
  <c r="BO40" i="11"/>
  <c r="JG135" i="11"/>
  <c r="FA243" i="11"/>
  <c r="FX272" i="11"/>
  <c r="EC186" i="11"/>
  <c r="DB307" i="11"/>
  <c r="CU158" i="11"/>
  <c r="BK70" i="11"/>
  <c r="FA297" i="11"/>
  <c r="CC108" i="11"/>
  <c r="EA51" i="11"/>
  <c r="IE115" i="11"/>
  <c r="AJ218" i="11"/>
  <c r="HD305" i="11"/>
  <c r="FK69" i="11"/>
  <c r="AI180" i="11"/>
  <c r="GJ220" i="11"/>
  <c r="CC71" i="11"/>
  <c r="EE344" i="11"/>
  <c r="IQ247" i="11"/>
  <c r="IV4" i="11"/>
  <c r="FO148" i="11"/>
  <c r="DL201" i="11"/>
  <c r="JE190" i="11"/>
  <c r="AR43" i="11"/>
  <c r="EY148" i="11"/>
  <c r="IT35" i="11"/>
  <c r="FB195" i="11"/>
  <c r="GT343" i="11"/>
  <c r="BU39" i="11"/>
  <c r="BJ251" i="11"/>
  <c r="IN168" i="11"/>
  <c r="GS93" i="11"/>
  <c r="ES310" i="11"/>
  <c r="HO203" i="11"/>
  <c r="JD85" i="11"/>
  <c r="AI104" i="11"/>
  <c r="IF236" i="11"/>
  <c r="AZ86" i="11"/>
  <c r="BZ226" i="11"/>
  <c r="DS93" i="11"/>
  <c r="HQ342" i="11"/>
  <c r="CP266" i="11"/>
  <c r="HL127" i="11"/>
  <c r="EJ179" i="11"/>
  <c r="IZ8" i="11"/>
  <c r="FF162" i="11"/>
  <c r="HQ187" i="11"/>
  <c r="JQ130" i="11"/>
  <c r="CL87" i="11"/>
  <c r="DB101" i="11"/>
  <c r="CU169" i="11"/>
  <c r="DR304" i="11"/>
  <c r="JC244" i="11"/>
  <c r="EV317" i="11"/>
  <c r="CE106" i="11"/>
  <c r="GI93" i="11"/>
  <c r="GX65" i="11"/>
  <c r="DS168" i="11"/>
  <c r="AN238" i="11"/>
  <c r="HX258" i="11"/>
  <c r="JG231" i="11"/>
  <c r="FZ329" i="11"/>
  <c r="CX129" i="11"/>
  <c r="HS70" i="11"/>
  <c r="BA66" i="11"/>
  <c r="DM271" i="11"/>
  <c r="GH170" i="11"/>
  <c r="IF256" i="11"/>
  <c r="EU175" i="11"/>
  <c r="FU170" i="11"/>
  <c r="CZ57" i="11"/>
  <c r="AG52" i="11"/>
  <c r="FZ77" i="11"/>
  <c r="FY208" i="11"/>
  <c r="HG46" i="11"/>
  <c r="DF63" i="11"/>
  <c r="CF76" i="11"/>
  <c r="JI349" i="11"/>
  <c r="IU157" i="11"/>
  <c r="CW46" i="11"/>
  <c r="BD208" i="11"/>
  <c r="IZ311" i="11"/>
  <c r="BD153" i="11"/>
  <c r="AJ53" i="11"/>
  <c r="BU82" i="11"/>
  <c r="IY338" i="11"/>
  <c r="EO86" i="11"/>
  <c r="BW181" i="11"/>
  <c r="DP154" i="11"/>
  <c r="GO174" i="11"/>
  <c r="DR32" i="11"/>
  <c r="IU70" i="11"/>
  <c r="BC158" i="11"/>
  <c r="BO194" i="11"/>
  <c r="BI238" i="11"/>
  <c r="EC129" i="11"/>
  <c r="JE108" i="11"/>
  <c r="GP117" i="11"/>
  <c r="JA252" i="11"/>
  <c r="DL217" i="11"/>
  <c r="DI34" i="11"/>
  <c r="AN270" i="11"/>
  <c r="FE168" i="11"/>
  <c r="JU292" i="11"/>
  <c r="EM88" i="11"/>
  <c r="DA80" i="11"/>
  <c r="DM169" i="11"/>
  <c r="JR212" i="11"/>
  <c r="AX230" i="11"/>
  <c r="AO149" i="11"/>
  <c r="GR23" i="11"/>
  <c r="HT284" i="11"/>
  <c r="IJ282" i="11"/>
  <c r="HG191" i="11"/>
  <c r="CI229" i="11"/>
  <c r="CL296" i="11"/>
  <c r="AZ167" i="11"/>
  <c r="BU186" i="11"/>
  <c r="CI172" i="11"/>
  <c r="BL222" i="11"/>
  <c r="BQ16" i="11"/>
  <c r="FH147" i="11"/>
  <c r="IZ184" i="11"/>
  <c r="BZ346" i="11"/>
  <c r="BK287" i="11"/>
  <c r="DY191" i="11"/>
  <c r="DT114" i="11"/>
  <c r="GL238" i="11"/>
  <c r="BS298" i="11"/>
  <c r="DF30" i="11"/>
  <c r="EP222" i="11"/>
  <c r="AZ67" i="11"/>
  <c r="HP216" i="11"/>
  <c r="BT230" i="11"/>
  <c r="CI139" i="11"/>
  <c r="BX160" i="11"/>
  <c r="IH240" i="11"/>
  <c r="AX161" i="11"/>
  <c r="DR120" i="11"/>
  <c r="EF36" i="11"/>
  <c r="JM216" i="11"/>
  <c r="EO123" i="11"/>
  <c r="ES236" i="11"/>
  <c r="JA50" i="11"/>
  <c r="EO300" i="11"/>
  <c r="DV120" i="11"/>
  <c r="EZ226" i="11"/>
  <c r="ET27" i="11"/>
  <c r="BZ321" i="11"/>
  <c r="FO68" i="11"/>
  <c r="GQ319" i="11"/>
  <c r="HO8" i="11"/>
  <c r="JD149" i="11"/>
  <c r="HP15" i="11"/>
  <c r="EP228" i="11"/>
  <c r="IQ100" i="11"/>
  <c r="GI32" i="11"/>
  <c r="HS164" i="11"/>
  <c r="IP156" i="11"/>
  <c r="FB295" i="11"/>
  <c r="GF229" i="11"/>
  <c r="AG229" i="11"/>
  <c r="IH11" i="11"/>
  <c r="EO208" i="11"/>
  <c r="EN138" i="11"/>
  <c r="AQ131" i="11"/>
  <c r="AZ284" i="11"/>
  <c r="AP138" i="11"/>
  <c r="CP19" i="11"/>
  <c r="HI324" i="11"/>
  <c r="FU181" i="11"/>
  <c r="DJ64" i="11"/>
  <c r="FP95" i="11"/>
  <c r="IK148" i="11"/>
  <c r="BS135" i="11"/>
  <c r="BW66" i="11"/>
  <c r="AX52" i="11"/>
  <c r="FC281" i="11"/>
  <c r="FI86" i="11"/>
  <c r="DD114" i="11"/>
  <c r="GZ325" i="11"/>
  <c r="AI126" i="11"/>
  <c r="CV318" i="11"/>
  <c r="EA348" i="11"/>
  <c r="GG164" i="11"/>
  <c r="CA322" i="11"/>
  <c r="GO329" i="11"/>
  <c r="GF21" i="11"/>
  <c r="FX223" i="11"/>
  <c r="DG197" i="11"/>
  <c r="FK25" i="11"/>
  <c r="HL274" i="11"/>
  <c r="IO245" i="11"/>
  <c r="IB199" i="11"/>
  <c r="BR248" i="11"/>
  <c r="BL285" i="11"/>
  <c r="FA81" i="11"/>
  <c r="GR34" i="11"/>
  <c r="GY87" i="11"/>
  <c r="DZ218" i="11"/>
  <c r="IW335" i="11"/>
  <c r="AH226" i="11"/>
  <c r="IY21" i="11"/>
  <c r="EE160" i="11"/>
  <c r="CH111" i="11"/>
  <c r="JA38" i="11"/>
  <c r="EH185" i="11"/>
  <c r="JM3" i="11"/>
  <c r="AU15" i="11"/>
  <c r="HU88" i="11"/>
  <c r="IE327" i="11"/>
  <c r="FZ254" i="11"/>
  <c r="CU320" i="11"/>
  <c r="BX98" i="11"/>
  <c r="FM90" i="11"/>
  <c r="HX302" i="11"/>
  <c r="JR117" i="11"/>
  <c r="EA124" i="11"/>
  <c r="JU63" i="11"/>
  <c r="FS314" i="11"/>
  <c r="IH174" i="11"/>
  <c r="HC46" i="11"/>
  <c r="DU214" i="11"/>
  <c r="DL214" i="11"/>
  <c r="IZ346" i="11"/>
  <c r="BX156" i="11"/>
  <c r="EM108" i="11"/>
  <c r="DZ61" i="11"/>
  <c r="CO10" i="11"/>
  <c r="EH132" i="11"/>
  <c r="GO37" i="11"/>
  <c r="IT128" i="11"/>
  <c r="CB200" i="11"/>
  <c r="HJ51" i="11"/>
  <c r="CI309" i="11"/>
  <c r="EI35" i="11"/>
  <c r="CC101" i="11"/>
  <c r="IE43" i="11"/>
  <c r="CF86" i="11"/>
  <c r="GE19" i="11"/>
  <c r="IC235" i="11"/>
  <c r="BH167" i="11"/>
  <c r="EX196" i="11"/>
  <c r="GT156" i="11"/>
  <c r="HC130" i="11"/>
  <c r="CP100" i="11"/>
  <c r="JE193" i="11"/>
  <c r="GD101" i="11"/>
  <c r="HR310" i="11"/>
  <c r="GE71" i="11"/>
  <c r="JH258" i="11"/>
  <c r="GN201" i="11"/>
  <c r="HF152" i="11"/>
  <c r="HF129" i="11"/>
  <c r="ER50" i="11"/>
  <c r="BE21" i="11"/>
  <c r="IF212" i="11"/>
  <c r="HM23" i="11"/>
  <c r="GO129" i="11"/>
  <c r="BG139" i="11"/>
  <c r="HT62" i="11"/>
  <c r="DE112" i="11"/>
  <c r="AW85" i="11"/>
  <c r="EB81" i="11"/>
  <c r="EU83" i="11"/>
  <c r="IT65" i="11"/>
  <c r="JQ122" i="11"/>
  <c r="BG18" i="11"/>
  <c r="BB228" i="11"/>
  <c r="JJ201" i="11"/>
  <c r="CW250" i="11"/>
  <c r="JC250" i="11"/>
  <c r="GZ234" i="11"/>
  <c r="BL242" i="11"/>
  <c r="DP198" i="11"/>
  <c r="GZ210" i="11"/>
  <c r="BN240" i="11"/>
  <c r="HR56" i="11"/>
  <c r="IC259" i="11"/>
  <c r="EZ82" i="11"/>
  <c r="JL343" i="11"/>
  <c r="GQ331" i="11"/>
  <c r="IQ203" i="11"/>
  <c r="GQ66" i="11"/>
  <c r="HJ3" i="11"/>
  <c r="CX205" i="11"/>
  <c r="CA337" i="11"/>
  <c r="BP80" i="11"/>
  <c r="CO152" i="11"/>
  <c r="DT295" i="11"/>
  <c r="FE34" i="11"/>
  <c r="BH310" i="11"/>
  <c r="DM7" i="11"/>
  <c r="HR122" i="11"/>
  <c r="IG200" i="11"/>
  <c r="AD57" i="11"/>
  <c r="FQ194" i="11"/>
  <c r="AF156" i="11"/>
  <c r="BV128" i="11"/>
  <c r="FD54" i="11"/>
  <c r="HJ217" i="11"/>
  <c r="GJ94" i="11"/>
  <c r="CW181" i="11"/>
  <c r="BX165" i="11"/>
  <c r="EB35" i="11"/>
  <c r="GE37" i="11"/>
  <c r="EB134" i="11"/>
  <c r="JP206" i="11"/>
  <c r="II52" i="11"/>
  <c r="EU301" i="11"/>
  <c r="FU123" i="11"/>
  <c r="AU204" i="11"/>
  <c r="BD169" i="11"/>
  <c r="EI64" i="11"/>
  <c r="HB128" i="11"/>
  <c r="IK342" i="11"/>
  <c r="DJ245" i="11"/>
  <c r="CX338" i="11"/>
  <c r="BH138" i="11"/>
  <c r="BQ62" i="11"/>
  <c r="ER271" i="11"/>
  <c r="EF301" i="11"/>
  <c r="GV77" i="11"/>
  <c r="EW114" i="11"/>
  <c r="DL169" i="11"/>
  <c r="GI289" i="11"/>
  <c r="EX298" i="11"/>
  <c r="CH259" i="11"/>
  <c r="AG348" i="11"/>
  <c r="BH229" i="11"/>
  <c r="GV271" i="11"/>
  <c r="HQ49" i="11"/>
  <c r="DU281" i="11"/>
  <c r="EP25" i="11"/>
  <c r="DW156" i="11"/>
  <c r="CG115" i="11"/>
  <c r="DV25" i="11"/>
  <c r="BF338" i="11"/>
  <c r="BJ133" i="11"/>
  <c r="JN87" i="11"/>
  <c r="GM10" i="11"/>
  <c r="JB210" i="11"/>
  <c r="JI164" i="11"/>
  <c r="FK34" i="11"/>
  <c r="GX152" i="11"/>
  <c r="HJ333" i="11"/>
  <c r="GK8" i="11"/>
  <c r="GA62" i="11"/>
  <c r="JG349" i="11"/>
  <c r="JP208" i="11"/>
  <c r="JS128" i="11"/>
  <c r="AQ106" i="11"/>
  <c r="EL93" i="11"/>
  <c r="AW287" i="11"/>
  <c r="GN214" i="11"/>
  <c r="DS3" i="11"/>
  <c r="IM221" i="11"/>
  <c r="GV150" i="11"/>
  <c r="BB275" i="11"/>
  <c r="AK78" i="11"/>
  <c r="BU9" i="11"/>
  <c r="FR240" i="11"/>
  <c r="EU165" i="11"/>
  <c r="FF135" i="11"/>
  <c r="FD17" i="11"/>
  <c r="HL260" i="11"/>
  <c r="AM333" i="11"/>
  <c r="FA331" i="11"/>
  <c r="BI232" i="11"/>
  <c r="BC263" i="11"/>
  <c r="HN230" i="11"/>
  <c r="DF213" i="11"/>
  <c r="DM97" i="11"/>
  <c r="BG275" i="11"/>
  <c r="HZ290" i="11"/>
  <c r="CV303" i="11"/>
  <c r="DZ144" i="11"/>
  <c r="JB26" i="11"/>
  <c r="JC293" i="11"/>
  <c r="HC219" i="11"/>
  <c r="IQ299" i="11"/>
  <c r="EA90" i="11"/>
  <c r="FN50" i="11"/>
  <c r="AL13" i="11"/>
  <c r="HF304" i="11"/>
  <c r="GX202" i="11"/>
  <c r="HK344" i="11"/>
  <c r="HW246" i="11"/>
  <c r="BB175" i="11"/>
  <c r="DN160" i="11"/>
  <c r="EM315" i="11"/>
  <c r="BF118" i="11"/>
  <c r="HE31" i="11"/>
  <c r="GV119" i="11"/>
  <c r="EO257" i="11"/>
  <c r="GY324" i="11"/>
  <c r="AE133" i="11"/>
  <c r="IO344" i="11"/>
  <c r="GT134" i="11"/>
  <c r="GX288" i="11"/>
  <c r="HA66" i="11"/>
  <c r="BA201" i="11"/>
  <c r="IL105" i="11"/>
  <c r="GJ20" i="11"/>
  <c r="DI83" i="11"/>
  <c r="DQ5" i="11"/>
  <c r="FZ175" i="11"/>
  <c r="DB267" i="11"/>
  <c r="DK245" i="11"/>
  <c r="HL193" i="11"/>
  <c r="FX311" i="11"/>
  <c r="BE133" i="11"/>
  <c r="DG43" i="11"/>
  <c r="ED213" i="11"/>
  <c r="ET38" i="11"/>
  <c r="GR85" i="11"/>
  <c r="DI131" i="11"/>
  <c r="GI236" i="11"/>
  <c r="JP198" i="11"/>
  <c r="GV296" i="11"/>
  <c r="AZ36" i="11"/>
  <c r="GF117" i="11"/>
  <c r="IW207" i="11"/>
  <c r="AP206" i="11"/>
  <c r="IR167" i="11"/>
  <c r="HR250" i="11"/>
  <c r="FU89" i="11"/>
  <c r="GV179" i="11"/>
  <c r="HG39" i="11"/>
  <c r="CV207" i="11"/>
  <c r="IM299" i="11"/>
  <c r="HO127" i="11"/>
  <c r="IA13" i="11"/>
  <c r="FN122" i="11"/>
  <c r="AS339" i="11"/>
  <c r="HH146" i="11"/>
  <c r="BL108" i="11"/>
  <c r="EW90" i="11"/>
  <c r="DJ301" i="11"/>
  <c r="IM206" i="11"/>
  <c r="CN137" i="11"/>
  <c r="EU39" i="11"/>
  <c r="GS299" i="11"/>
  <c r="BN285" i="11"/>
  <c r="DX58" i="11"/>
  <c r="GP60" i="11"/>
  <c r="DT115" i="11"/>
  <c r="IF209" i="11"/>
  <c r="HL257" i="11"/>
  <c r="DQ260" i="11"/>
  <c r="CW84" i="11"/>
  <c r="DH255" i="11"/>
  <c r="HQ59" i="11"/>
  <c r="BW249" i="11"/>
  <c r="EY155" i="11"/>
  <c r="HK277" i="11"/>
  <c r="HD211" i="11"/>
  <c r="CK25" i="11"/>
  <c r="JU215" i="11"/>
  <c r="CY90" i="11"/>
  <c r="JU214" i="11"/>
  <c r="GP259" i="11"/>
  <c r="BF6" i="11"/>
  <c r="BH315" i="11"/>
  <c r="BW236" i="11"/>
  <c r="GB76" i="11"/>
  <c r="GR21" i="11"/>
  <c r="DM48" i="11"/>
  <c r="FJ55" i="11"/>
  <c r="BE235" i="11"/>
  <c r="HD58" i="11"/>
  <c r="JU124" i="11"/>
  <c r="AI80" i="11"/>
  <c r="HX203" i="11"/>
  <c r="DH125" i="11"/>
  <c r="AI4" i="11"/>
  <c r="AU243" i="11"/>
  <c r="BV253" i="11"/>
  <c r="DS158" i="11"/>
  <c r="IX122" i="11"/>
  <c r="BG268" i="11"/>
  <c r="BX341" i="11"/>
  <c r="EI33" i="11"/>
  <c r="DX266" i="11"/>
  <c r="CC336" i="11"/>
  <c r="AU41" i="11"/>
  <c r="HJ238" i="11"/>
  <c r="DW299" i="11"/>
  <c r="CX89" i="11"/>
  <c r="FT104" i="11"/>
  <c r="IU225" i="11"/>
  <c r="EG14" i="11"/>
  <c r="FZ51" i="11"/>
  <c r="IM89" i="11"/>
  <c r="BX4" i="11"/>
  <c r="HT185" i="11"/>
  <c r="JN58" i="11"/>
  <c r="FO347" i="11"/>
  <c r="FQ7" i="11"/>
  <c r="DS336" i="11"/>
  <c r="CC6" i="11"/>
  <c r="BA103" i="11"/>
  <c r="EZ332" i="11"/>
  <c r="DT40" i="11"/>
  <c r="HP37" i="11"/>
  <c r="EI17" i="11"/>
  <c r="GZ74" i="11"/>
  <c r="DJ347" i="11"/>
  <c r="BE101" i="11"/>
  <c r="JO302" i="11"/>
  <c r="BG109" i="11"/>
  <c r="HH58" i="11"/>
  <c r="JP293" i="11"/>
  <c r="ID73" i="11"/>
  <c r="DZ269" i="11"/>
  <c r="IO318" i="11"/>
  <c r="EV265" i="11"/>
  <c r="GD118" i="11"/>
  <c r="AQ95" i="11"/>
  <c r="HU238" i="11"/>
  <c r="HG78" i="11"/>
  <c r="JG93" i="11"/>
  <c r="HD36" i="11"/>
  <c r="DG240" i="11"/>
  <c r="JO265" i="11"/>
  <c r="EW292" i="11"/>
  <c r="JG175" i="11"/>
  <c r="IV314" i="11"/>
  <c r="IM228" i="11"/>
  <c r="CK178" i="11"/>
  <c r="IU303" i="11"/>
  <c r="JU227" i="11"/>
  <c r="GW240" i="11"/>
  <c r="BD4" i="11"/>
  <c r="HJ179" i="11"/>
  <c r="FU211" i="11"/>
  <c r="GJ291" i="11"/>
  <c r="JU208" i="11"/>
  <c r="ED211" i="11"/>
  <c r="IG18" i="11"/>
  <c r="AQ50" i="11"/>
  <c r="AV33" i="11"/>
  <c r="EQ306" i="11"/>
  <c r="BO285" i="11"/>
  <c r="AH265" i="11"/>
  <c r="AY117" i="11"/>
  <c r="FD145" i="11"/>
  <c r="BA145" i="11"/>
  <c r="CO192" i="11"/>
  <c r="IQ277" i="11"/>
  <c r="FB199" i="11"/>
  <c r="FO179" i="11"/>
  <c r="FQ231" i="11"/>
  <c r="AU351" i="11"/>
  <c r="HD347" i="11"/>
  <c r="FP211" i="11"/>
  <c r="JL37" i="11"/>
  <c r="GB66" i="11"/>
  <c r="AP269" i="11"/>
  <c r="AH316" i="11"/>
  <c r="FB125" i="11"/>
  <c r="EG59" i="11"/>
  <c r="IG108" i="11"/>
  <c r="IK139" i="11"/>
  <c r="CM83" i="11"/>
  <c r="FT305" i="11"/>
  <c r="BR246" i="11"/>
  <c r="IJ15" i="11"/>
  <c r="IZ153" i="11"/>
  <c r="GE158" i="11"/>
  <c r="EG234" i="11"/>
  <c r="CL54" i="11"/>
  <c r="IY106" i="11"/>
  <c r="BV313" i="11"/>
  <c r="DN134" i="11"/>
  <c r="BD265" i="11"/>
  <c r="BD275" i="11"/>
  <c r="DB126" i="11"/>
  <c r="HZ95" i="11"/>
  <c r="IO176" i="11"/>
  <c r="AO329" i="11"/>
  <c r="DR15" i="11"/>
  <c r="DE193" i="11"/>
  <c r="DA349" i="11"/>
  <c r="CX323" i="11"/>
  <c r="GG127" i="11"/>
  <c r="GH207" i="11"/>
  <c r="II220" i="11"/>
  <c r="JJ308" i="11"/>
  <c r="HB82" i="11"/>
  <c r="BH344" i="11"/>
  <c r="CO24" i="11"/>
  <c r="HH91" i="11"/>
  <c r="FF183" i="11"/>
  <c r="JQ282" i="11"/>
  <c r="IU27" i="11"/>
  <c r="DL173" i="11"/>
  <c r="FK61" i="11"/>
  <c r="DY70" i="11"/>
  <c r="JO286" i="11"/>
  <c r="GB349" i="11"/>
  <c r="JT19" i="11"/>
  <c r="DE237" i="11"/>
  <c r="BX11" i="11"/>
  <c r="ER52" i="11"/>
  <c r="IH85" i="11"/>
  <c r="DA341" i="11"/>
  <c r="DP5" i="11"/>
  <c r="GG19" i="11"/>
  <c r="BI222" i="11"/>
  <c r="BU185" i="11"/>
  <c r="JB31" i="11"/>
  <c r="GU167" i="11"/>
  <c r="GK218" i="11"/>
  <c r="FQ141" i="11"/>
  <c r="JT65" i="11"/>
  <c r="EE18" i="11"/>
  <c r="BQ210" i="11"/>
  <c r="DJ145" i="11"/>
  <c r="BP76" i="11"/>
  <c r="AI40" i="11"/>
  <c r="EU258" i="11"/>
  <c r="ES7" i="11"/>
  <c r="DY208" i="11"/>
  <c r="CO263" i="11"/>
  <c r="CY268" i="11"/>
  <c r="JK11" i="11"/>
  <c r="FG153" i="11"/>
  <c r="CI18" i="11"/>
  <c r="BJ55" i="11"/>
  <c r="FE109" i="11"/>
  <c r="JT20" i="11"/>
  <c r="AZ267" i="11"/>
  <c r="BY49" i="11"/>
  <c r="BA299" i="11"/>
  <c r="HP247" i="11"/>
  <c r="IN262" i="11"/>
  <c r="AX307" i="11"/>
  <c r="BV54" i="11"/>
  <c r="DP66" i="11"/>
  <c r="AM305" i="11"/>
  <c r="FA209" i="11"/>
  <c r="GW176" i="11"/>
  <c r="EE84" i="11"/>
  <c r="AJ343" i="11"/>
  <c r="DY72" i="11"/>
  <c r="BV73" i="11"/>
  <c r="BM3" i="11"/>
  <c r="BG260" i="11"/>
  <c r="CQ36" i="11"/>
  <c r="IY271" i="11"/>
  <c r="GW287" i="11"/>
  <c r="FF329" i="11"/>
  <c r="DR241" i="11"/>
  <c r="FX277" i="11"/>
  <c r="HA29" i="11"/>
  <c r="CS262" i="11"/>
  <c r="GB344" i="11"/>
  <c r="BE78" i="11"/>
  <c r="JA342" i="11"/>
  <c r="DS289" i="11"/>
  <c r="DO207" i="11"/>
  <c r="JQ86" i="11"/>
  <c r="DH295" i="11"/>
  <c r="DV163" i="11"/>
  <c r="CA15" i="11"/>
  <c r="HQ74" i="11"/>
  <c r="HP66" i="11"/>
  <c r="JA319" i="11"/>
  <c r="GO157" i="11"/>
  <c r="IU162" i="11"/>
  <c r="IX59" i="11"/>
  <c r="HI139" i="11"/>
  <c r="EB176" i="11"/>
  <c r="JA199" i="11"/>
  <c r="FI207" i="11"/>
  <c r="DB339" i="11"/>
  <c r="EO272" i="11"/>
  <c r="DA276" i="11"/>
  <c r="BZ134" i="11"/>
  <c r="CF173" i="11"/>
  <c r="DK73" i="11"/>
  <c r="GJ136" i="11"/>
  <c r="IE274" i="11"/>
  <c r="AZ245" i="11"/>
  <c r="HX333" i="11"/>
  <c r="BO192" i="11"/>
  <c r="IV64" i="11"/>
  <c r="GG20" i="11"/>
  <c r="DA309" i="11"/>
  <c r="IB22" i="11"/>
  <c r="EU314" i="11"/>
  <c r="DR314" i="11"/>
  <c r="ID285" i="11"/>
  <c r="EY212" i="11"/>
  <c r="JJ350" i="11"/>
  <c r="EF14" i="11"/>
  <c r="BW224" i="11"/>
  <c r="BU171" i="11"/>
  <c r="JQ54" i="11"/>
  <c r="IH254" i="11"/>
  <c r="CV340" i="11"/>
  <c r="GK333" i="11"/>
  <c r="GB170" i="11"/>
  <c r="DN276" i="11"/>
  <c r="AI285" i="11"/>
  <c r="HD188" i="11"/>
  <c r="AV164" i="11"/>
  <c r="JF118" i="11"/>
  <c r="IG82" i="11"/>
  <c r="HT248" i="11"/>
  <c r="FU290" i="11"/>
  <c r="BB271" i="11"/>
  <c r="EV331" i="11"/>
  <c r="DI109" i="11"/>
  <c r="GH114" i="11"/>
  <c r="DB108" i="11"/>
  <c r="BB283" i="11"/>
  <c r="CC286" i="11"/>
  <c r="GF297" i="11"/>
  <c r="EV72" i="11"/>
  <c r="IP83" i="11"/>
  <c r="JN284" i="11"/>
  <c r="AG298" i="11"/>
  <c r="JM119" i="11"/>
  <c r="HF278" i="11"/>
  <c r="EG268" i="11"/>
  <c r="JR114" i="11"/>
  <c r="AR246" i="11"/>
  <c r="JM269" i="11"/>
  <c r="EH281" i="11"/>
  <c r="IR350" i="11"/>
  <c r="JP62" i="11"/>
  <c r="EH173" i="11"/>
  <c r="CC328" i="11"/>
  <c r="IT67" i="11"/>
  <c r="FW339" i="11"/>
  <c r="BS128" i="11"/>
  <c r="JI88" i="11"/>
  <c r="ED66" i="11"/>
  <c r="DU30" i="11"/>
  <c r="FE277" i="11"/>
  <c r="GL212" i="11"/>
  <c r="EO102" i="11"/>
  <c r="DB219" i="11"/>
  <c r="AQ226" i="11"/>
  <c r="FW148" i="11"/>
  <c r="CK311" i="11"/>
  <c r="HC351" i="11"/>
  <c r="GH62" i="11"/>
  <c r="JC188" i="11"/>
  <c r="HN43" i="11"/>
  <c r="CL163" i="11"/>
  <c r="FL21" i="11"/>
  <c r="JA9" i="11"/>
  <c r="EX320" i="11"/>
  <c r="IA215" i="11"/>
  <c r="BF280" i="11"/>
  <c r="HL273" i="11"/>
  <c r="IU148" i="11"/>
  <c r="FR322" i="11"/>
  <c r="AM13" i="11"/>
  <c r="IJ55" i="11"/>
  <c r="DR238" i="11"/>
  <c r="IQ178" i="11"/>
  <c r="FJ298" i="11"/>
  <c r="DD296" i="11"/>
  <c r="BI19" i="11"/>
  <c r="DE268" i="11"/>
  <c r="HR46" i="11"/>
  <c r="BI292" i="11"/>
  <c r="DE131" i="11"/>
  <c r="CU88" i="11"/>
  <c r="FW144" i="11"/>
  <c r="GZ102" i="11"/>
  <c r="HG274" i="11"/>
  <c r="EY86" i="11"/>
  <c r="DT136" i="11"/>
  <c r="BW310" i="11"/>
  <c r="JS48" i="11"/>
  <c r="GW144" i="11"/>
  <c r="FD276" i="11"/>
  <c r="HJ167" i="11"/>
  <c r="CU140" i="11"/>
  <c r="HP57" i="11"/>
  <c r="BG225" i="11"/>
  <c r="IW128" i="11"/>
  <c r="GJ141" i="11"/>
  <c r="IZ111" i="11"/>
  <c r="BS120" i="11"/>
  <c r="BY324" i="11"/>
  <c r="IS162" i="11"/>
  <c r="AP82" i="11"/>
  <c r="EX121" i="11"/>
  <c r="DJ178" i="11"/>
  <c r="BQ252" i="11"/>
  <c r="EO294" i="11"/>
  <c r="HN120" i="11"/>
  <c r="AF158" i="11"/>
  <c r="HG81" i="11"/>
  <c r="BA105" i="11"/>
  <c r="BD20" i="11"/>
  <c r="DN244" i="11"/>
  <c r="IG36" i="11"/>
  <c r="BL152" i="11"/>
  <c r="HT296" i="11"/>
  <c r="DQ60" i="11"/>
  <c r="EX339" i="11"/>
  <c r="GO246" i="11"/>
  <c r="DN113" i="11"/>
  <c r="EW291" i="11"/>
  <c r="DJ139" i="11"/>
  <c r="HU107" i="11"/>
  <c r="FP46" i="11"/>
  <c r="ES117" i="11"/>
  <c r="CL148" i="11"/>
  <c r="CS152" i="11"/>
  <c r="ES24" i="11"/>
  <c r="GG35" i="11"/>
  <c r="FA149" i="11"/>
  <c r="HD299" i="11"/>
  <c r="GT31" i="11"/>
  <c r="GZ304" i="11"/>
  <c r="EL290" i="11"/>
  <c r="AV245" i="11"/>
  <c r="GG43" i="11"/>
  <c r="HK72" i="11"/>
  <c r="DO191" i="11"/>
  <c r="CQ128" i="11"/>
  <c r="JE196" i="11"/>
  <c r="HJ73" i="11"/>
  <c r="BN325" i="11"/>
  <c r="IM24" i="11"/>
  <c r="FT244" i="11"/>
  <c r="DB325" i="11"/>
  <c r="JB315" i="11"/>
  <c r="IF207" i="11"/>
  <c r="DK22" i="11"/>
  <c r="GT183" i="11"/>
  <c r="HX340" i="11"/>
  <c r="DN116" i="11"/>
  <c r="GG183" i="11"/>
  <c r="HI215" i="11"/>
  <c r="JQ14" i="11"/>
  <c r="HO65" i="11"/>
  <c r="EP306" i="11"/>
  <c r="GZ233" i="11"/>
  <c r="HA217" i="11"/>
  <c r="JD87" i="11"/>
  <c r="IH323" i="11"/>
  <c r="HD191" i="11"/>
  <c r="GT280" i="11"/>
  <c r="FD163" i="11"/>
  <c r="IV236" i="11"/>
  <c r="GT151" i="11"/>
  <c r="AZ347" i="11"/>
  <c r="FI172" i="11"/>
  <c r="BF135" i="11"/>
  <c r="AG65" i="11"/>
  <c r="HA201" i="11"/>
  <c r="EQ131" i="11"/>
  <c r="EK225" i="11"/>
  <c r="FD18" i="11"/>
  <c r="IF60" i="11"/>
  <c r="GS73" i="11"/>
  <c r="FD239" i="11"/>
  <c r="IQ226" i="11"/>
  <c r="HJ221" i="11"/>
  <c r="DC91" i="11"/>
  <c r="GJ18" i="11"/>
  <c r="FN315" i="11"/>
  <c r="GN279" i="11"/>
  <c r="JK287" i="11"/>
  <c r="JS131" i="11"/>
  <c r="IK137" i="11"/>
  <c r="IR106" i="11"/>
  <c r="HM219" i="11"/>
  <c r="FV9" i="11"/>
  <c r="HE5" i="11"/>
  <c r="GW169" i="11"/>
  <c r="JL81" i="11"/>
  <c r="GS97" i="11"/>
  <c r="DL177" i="11"/>
  <c r="JQ10" i="11"/>
  <c r="BG14" i="11"/>
  <c r="HY332" i="11"/>
  <c r="AR305" i="11"/>
  <c r="BU343" i="11"/>
  <c r="FK16" i="11"/>
  <c r="AD160" i="11"/>
  <c r="AJ134" i="11"/>
  <c r="AW213" i="11"/>
  <c r="BF151" i="11"/>
  <c r="JR158" i="11"/>
  <c r="ES219" i="11"/>
  <c r="HN170" i="11"/>
  <c r="EI41" i="11"/>
  <c r="IN256" i="11"/>
  <c r="DM330" i="11"/>
  <c r="AI263" i="11"/>
  <c r="DV33" i="11"/>
  <c r="AE164" i="11"/>
  <c r="DH343" i="11"/>
  <c r="JN4" i="11"/>
  <c r="HV163" i="11"/>
  <c r="BH327" i="11"/>
  <c r="IE322" i="11"/>
  <c r="JS68" i="11"/>
  <c r="CJ128" i="11"/>
  <c r="FI138" i="11"/>
  <c r="GO67" i="11"/>
  <c r="GG136" i="11"/>
  <c r="HJ279" i="11"/>
  <c r="DU80" i="11"/>
  <c r="CB152" i="11"/>
  <c r="HD322" i="11"/>
  <c r="JL52" i="11"/>
  <c r="CT97" i="11"/>
  <c r="AS110" i="11"/>
  <c r="AJ143" i="11"/>
  <c r="IP168" i="11"/>
  <c r="HK64" i="11"/>
  <c r="HD3" i="11"/>
  <c r="DE325" i="11"/>
  <c r="GD178" i="11"/>
  <c r="AG70" i="11"/>
  <c r="IP140" i="11"/>
  <c r="ED223" i="11"/>
  <c r="EK28" i="11"/>
  <c r="AL193" i="11"/>
  <c r="FT340" i="11"/>
  <c r="JA102" i="11"/>
  <c r="HW43" i="11"/>
  <c r="ED135" i="11"/>
  <c r="DA251" i="11"/>
  <c r="DD225" i="11"/>
  <c r="GO164" i="11"/>
  <c r="GC133" i="11"/>
  <c r="DP89" i="11"/>
  <c r="HO304" i="11"/>
  <c r="AT130" i="11"/>
  <c r="IM83" i="11"/>
  <c r="DD334" i="11"/>
  <c r="FM230" i="11"/>
  <c r="DP260" i="11"/>
  <c r="CD44" i="11"/>
  <c r="ED184" i="11"/>
  <c r="JK15" i="11"/>
  <c r="BT242" i="11"/>
  <c r="GT180" i="11"/>
  <c r="HC179" i="11"/>
  <c r="FP260" i="11"/>
  <c r="FG283" i="11"/>
  <c r="BA320" i="11"/>
  <c r="IZ248" i="11"/>
  <c r="GG53" i="11"/>
  <c r="FM262" i="11"/>
  <c r="GM8" i="11"/>
  <c r="CT172" i="11"/>
  <c r="JR25" i="11"/>
  <c r="BP125" i="11"/>
  <c r="HC74" i="11"/>
  <c r="JL181" i="11"/>
  <c r="BC297" i="11"/>
  <c r="JU306" i="11"/>
  <c r="GR93" i="11"/>
  <c r="EL240" i="11"/>
  <c r="DZ342" i="11"/>
  <c r="AX272" i="11"/>
  <c r="JK123" i="11"/>
  <c r="FD95" i="11"/>
  <c r="ED125" i="11"/>
  <c r="IW320" i="11"/>
  <c r="BQ180" i="11"/>
  <c r="GU336" i="11"/>
  <c r="AQ244" i="11"/>
  <c r="IX195" i="11"/>
  <c r="IQ349" i="11"/>
  <c r="IR221" i="11"/>
  <c r="IK161" i="11"/>
  <c r="JI24" i="11"/>
  <c r="JL7" i="11"/>
  <c r="ET33" i="11"/>
  <c r="AZ163" i="11"/>
  <c r="BK173" i="11"/>
  <c r="IG245" i="11"/>
  <c r="CX42" i="11"/>
  <c r="IW96" i="11"/>
  <c r="HX226" i="11"/>
  <c r="DW319" i="11"/>
  <c r="CG12" i="11"/>
  <c r="HW191" i="11"/>
  <c r="GT119" i="11"/>
  <c r="EY281" i="11"/>
  <c r="BH289" i="11"/>
  <c r="IL59" i="11"/>
  <c r="JS117" i="11"/>
  <c r="ET120" i="11"/>
  <c r="IM306" i="11"/>
  <c r="FM45" i="11"/>
  <c r="BX20" i="11"/>
  <c r="EM151" i="11"/>
  <c r="HM267" i="11"/>
  <c r="EV230" i="11"/>
  <c r="AX4" i="11"/>
  <c r="HJ288" i="11"/>
  <c r="IX252" i="11"/>
  <c r="GI43" i="11"/>
  <c r="IU311" i="11"/>
  <c r="DT309" i="11"/>
  <c r="EJ140" i="11"/>
  <c r="CO265" i="11"/>
  <c r="BR117" i="11"/>
  <c r="GP290" i="11"/>
  <c r="BY214" i="11"/>
  <c r="EY51" i="11"/>
  <c r="FC347" i="11"/>
  <c r="FH36" i="11"/>
  <c r="HU132" i="11"/>
  <c r="FG157" i="11"/>
  <c r="CX332" i="11"/>
  <c r="AW120" i="11"/>
  <c r="JM306" i="11"/>
  <c r="JS140" i="11"/>
  <c r="HR202" i="11"/>
  <c r="JB11" i="11"/>
  <c r="FV97" i="11"/>
  <c r="BK169" i="11"/>
  <c r="AK16" i="11"/>
  <c r="DE226" i="11"/>
  <c r="FE133" i="11"/>
  <c r="ID34" i="11"/>
  <c r="AG54" i="11"/>
  <c r="HJ251" i="11"/>
  <c r="JB25" i="11"/>
  <c r="AW277" i="11"/>
  <c r="II325" i="11"/>
  <c r="CA276" i="11"/>
  <c r="GS338" i="11"/>
  <c r="CF186" i="11"/>
  <c r="IK12" i="11"/>
  <c r="FG168" i="11"/>
  <c r="FC32" i="11"/>
  <c r="DQ201" i="11"/>
  <c r="DW74" i="11"/>
  <c r="CX183" i="11"/>
  <c r="JH182" i="11"/>
  <c r="GT321" i="11"/>
  <c r="AG326" i="11"/>
  <c r="DK325" i="11"/>
  <c r="CX91" i="11"/>
  <c r="JO279" i="11"/>
  <c r="BF296" i="11"/>
  <c r="IZ182" i="11"/>
  <c r="FN291" i="11"/>
  <c r="CC271" i="11"/>
  <c r="DJ195" i="11"/>
  <c r="BF337" i="11"/>
  <c r="BC92" i="11"/>
  <c r="HQ26" i="11"/>
  <c r="FG113" i="11"/>
  <c r="EE223" i="11"/>
  <c r="FX63" i="11"/>
  <c r="BZ267" i="11"/>
  <c r="AG202" i="11"/>
  <c r="IX15" i="11"/>
  <c r="JE19" i="11"/>
  <c r="EW250" i="11"/>
  <c r="HE226" i="11"/>
  <c r="IP48" i="11"/>
  <c r="DG125" i="11"/>
  <c r="HT264" i="11"/>
  <c r="IU177" i="11"/>
  <c r="BC79" i="11"/>
  <c r="II269" i="11"/>
  <c r="CN197" i="11"/>
  <c r="BQ333" i="11"/>
  <c r="CS293" i="11"/>
  <c r="AP68" i="11"/>
  <c r="HG130" i="11"/>
  <c r="GS203" i="11"/>
  <c r="GH144" i="11"/>
  <c r="GZ97" i="11"/>
  <c r="FT62" i="11"/>
  <c r="AE155" i="11"/>
  <c r="EX286" i="11"/>
  <c r="BO338" i="11"/>
  <c r="II238" i="11"/>
  <c r="HQ246" i="11"/>
  <c r="JA185" i="11"/>
  <c r="JT111" i="11"/>
  <c r="BM290" i="11"/>
  <c r="DA158" i="11"/>
  <c r="AW182" i="11"/>
  <c r="GC33" i="11"/>
  <c r="HV166" i="11"/>
  <c r="GJ55" i="11"/>
  <c r="BI38" i="11"/>
  <c r="FM14" i="11"/>
  <c r="HA193" i="11"/>
  <c r="BT16" i="11"/>
  <c r="FD156" i="11"/>
  <c r="ID99" i="11"/>
  <c r="AQ196" i="11"/>
  <c r="BJ47" i="11"/>
  <c r="AT140" i="11"/>
  <c r="GG41" i="11"/>
  <c r="AG276" i="11"/>
  <c r="JS261" i="11"/>
  <c r="JK139" i="11"/>
  <c r="IZ43" i="11"/>
  <c r="II250" i="11"/>
  <c r="DU324" i="11"/>
  <c r="EX59" i="11"/>
  <c r="AE74" i="11"/>
  <c r="HF311" i="11"/>
  <c r="GQ256" i="11"/>
  <c r="JT270" i="11"/>
  <c r="AU91" i="11"/>
  <c r="CA261" i="11"/>
  <c r="FJ334" i="11"/>
  <c r="BM326" i="11"/>
  <c r="JQ183" i="11"/>
  <c r="JI196" i="11"/>
  <c r="BZ223" i="11"/>
  <c r="JK349" i="11"/>
  <c r="FX52" i="11"/>
  <c r="BM117" i="11"/>
  <c r="EN338" i="11"/>
  <c r="FW97" i="11"/>
  <c r="DE53" i="11"/>
  <c r="BM47" i="11"/>
  <c r="JJ252" i="11"/>
  <c r="CX268" i="11"/>
  <c r="BK205" i="11"/>
  <c r="EF27" i="11"/>
  <c r="IZ138" i="11"/>
  <c r="FN100" i="11"/>
  <c r="GN139" i="11"/>
  <c r="BW307" i="11"/>
  <c r="GS257" i="11"/>
  <c r="GT271" i="11"/>
  <c r="AE332" i="11"/>
  <c r="JI129" i="11"/>
  <c r="CZ169" i="11"/>
  <c r="BO204" i="11"/>
  <c r="FS195" i="11"/>
  <c r="IW264" i="11"/>
  <c r="EK315" i="11"/>
  <c r="IJ321" i="11"/>
  <c r="ET298" i="11"/>
  <c r="AI88" i="11"/>
  <c r="JP214" i="11"/>
  <c r="JG257" i="11"/>
  <c r="BE351" i="11"/>
  <c r="HB252" i="11"/>
  <c r="GY165" i="11"/>
  <c r="JS119" i="11"/>
  <c r="AJ273" i="11"/>
  <c r="II258" i="11"/>
  <c r="DU320" i="11"/>
  <c r="IB3" i="11"/>
  <c r="JS243" i="11"/>
  <c r="AM260" i="11"/>
  <c r="BB78" i="11"/>
  <c r="CU145" i="11"/>
  <c r="GE172" i="11"/>
  <c r="FA97" i="11"/>
  <c r="AY286" i="11"/>
  <c r="EG208" i="11"/>
  <c r="JU149" i="11"/>
  <c r="BM342" i="11"/>
  <c r="BO95" i="11"/>
  <c r="JF104" i="11"/>
  <c r="HC84" i="11"/>
  <c r="EI79" i="11"/>
  <c r="DH32" i="11"/>
  <c r="AO224" i="11"/>
  <c r="IB308" i="11"/>
  <c r="DI276" i="11"/>
  <c r="IU203" i="11"/>
  <c r="HP45" i="11"/>
  <c r="FG199" i="11"/>
  <c r="CA18" i="11"/>
  <c r="AV180" i="11"/>
  <c r="BD94" i="11"/>
  <c r="BL13" i="11"/>
  <c r="DD126" i="11"/>
  <c r="CV2" i="11"/>
  <c r="IV341" i="11"/>
  <c r="EB98" i="11"/>
  <c r="IZ263" i="11"/>
  <c r="JH350" i="11"/>
  <c r="CD284" i="11"/>
  <c r="BG197" i="11"/>
  <c r="AG168" i="11"/>
  <c r="AL334" i="11"/>
  <c r="JL310" i="11"/>
  <c r="HE236" i="11"/>
  <c r="BG238" i="11"/>
  <c r="CS200" i="11"/>
  <c r="EI154" i="11"/>
  <c r="IH221" i="11"/>
  <c r="EH151" i="11"/>
  <c r="DA129" i="11"/>
  <c r="BC217" i="11"/>
  <c r="EN107" i="11"/>
  <c r="JB14" i="11"/>
  <c r="GE209" i="11"/>
  <c r="HF77" i="11"/>
  <c r="AO158" i="11"/>
  <c r="CY91" i="11"/>
  <c r="IG183" i="11"/>
  <c r="HE148" i="11"/>
  <c r="BC75" i="11"/>
  <c r="CU238" i="11"/>
  <c r="AX43" i="11"/>
  <c r="FD300" i="11"/>
  <c r="AX133" i="11"/>
  <c r="CT103" i="11"/>
  <c r="HR213" i="11"/>
  <c r="DV154" i="11"/>
  <c r="CY105" i="11"/>
  <c r="CA250" i="11"/>
  <c r="JE99" i="11"/>
  <c r="DI17" i="11"/>
  <c r="BR40" i="11"/>
  <c r="FS287" i="11"/>
  <c r="FI171" i="11"/>
  <c r="FU340" i="11"/>
  <c r="HJ303" i="11"/>
  <c r="ES349" i="11"/>
  <c r="BG86" i="11"/>
  <c r="CU313" i="11"/>
  <c r="FB208" i="11"/>
  <c r="AJ241" i="11"/>
  <c r="FU143" i="11"/>
  <c r="II183" i="11"/>
  <c r="AD350" i="11"/>
  <c r="IN258" i="11"/>
  <c r="JU212" i="11"/>
  <c r="FA71" i="11"/>
  <c r="EV46" i="11"/>
  <c r="CQ81" i="11"/>
  <c r="AY301" i="11"/>
  <c r="BC30" i="11"/>
  <c r="JH345" i="11"/>
  <c r="AV246" i="11"/>
  <c r="AU153" i="11"/>
  <c r="IX225" i="11"/>
  <c r="JU180" i="11"/>
  <c r="FS38" i="11"/>
  <c r="HU100" i="11"/>
  <c r="AD44" i="11"/>
  <c r="AP321" i="11"/>
  <c r="HN198" i="11"/>
  <c r="DL314" i="11"/>
  <c r="AE9" i="11"/>
  <c r="HV146" i="11"/>
  <c r="HT100" i="11"/>
  <c r="EY95" i="11"/>
  <c r="HI150" i="11"/>
  <c r="ED270" i="11"/>
  <c r="DV279" i="11"/>
  <c r="II10" i="11"/>
  <c r="CD32" i="11"/>
  <c r="BO161" i="11"/>
  <c r="GE17" i="11"/>
  <c r="AQ178" i="11"/>
  <c r="IO261" i="11"/>
  <c r="GQ72" i="11"/>
  <c r="DA115" i="11"/>
  <c r="FA90" i="11"/>
  <c r="GU331" i="11"/>
  <c r="CI271" i="11"/>
  <c r="JF101" i="11"/>
  <c r="IX205" i="11"/>
  <c r="CW236" i="11"/>
  <c r="CB311" i="11"/>
  <c r="JJ281" i="11"/>
  <c r="GH253" i="11"/>
  <c r="DC341" i="11"/>
  <c r="DA58" i="11"/>
  <c r="DN318" i="11"/>
  <c r="HW141" i="11"/>
  <c r="AR254" i="11"/>
  <c r="FH288" i="11"/>
  <c r="CE109" i="11"/>
  <c r="GX328" i="11"/>
  <c r="DP35" i="11"/>
  <c r="FU348" i="11"/>
  <c r="DD291" i="11"/>
  <c r="AI131" i="11"/>
  <c r="IO317" i="11"/>
  <c r="FK164" i="11"/>
  <c r="BX189" i="11"/>
  <c r="GU192" i="11"/>
  <c r="BM190" i="11"/>
  <c r="EU130" i="11"/>
  <c r="CK268" i="11"/>
  <c r="HD24" i="11"/>
  <c r="FX72" i="11"/>
  <c r="GW21" i="11"/>
  <c r="GX301" i="11"/>
  <c r="HJ83" i="11"/>
  <c r="JG190" i="11"/>
  <c r="JQ168" i="11"/>
  <c r="FN252" i="11"/>
  <c r="GD161" i="11"/>
  <c r="GZ145" i="11"/>
  <c r="GW129" i="11"/>
  <c r="EI284" i="11"/>
  <c r="BP294" i="11"/>
  <c r="FY20" i="11"/>
  <c r="JG274" i="11"/>
  <c r="FV150" i="11"/>
  <c r="ER303" i="11"/>
  <c r="IT113" i="11"/>
  <c r="DV321" i="11"/>
  <c r="EH235" i="11"/>
  <c r="DG167" i="11"/>
  <c r="JP130" i="11"/>
  <c r="DQ211" i="11"/>
  <c r="HH28" i="11"/>
  <c r="BY125" i="11"/>
  <c r="DY182" i="11"/>
  <c r="FH183" i="11"/>
  <c r="DQ323" i="11"/>
  <c r="FI94" i="11"/>
  <c r="CF351" i="11"/>
  <c r="GL333" i="11"/>
  <c r="CC321" i="11"/>
  <c r="AO86" i="11"/>
  <c r="IT47" i="11"/>
  <c r="CL205" i="11"/>
  <c r="JU21" i="11"/>
  <c r="AG240" i="11"/>
  <c r="IM222" i="11"/>
  <c r="BA111" i="11"/>
  <c r="HA136" i="11"/>
  <c r="HG238" i="11"/>
  <c r="DN66" i="11"/>
  <c r="HY234" i="11"/>
  <c r="CO306" i="11"/>
  <c r="EQ134" i="11"/>
  <c r="CV281" i="11"/>
  <c r="JJ88" i="11"/>
  <c r="CF236" i="11"/>
  <c r="AR279" i="11"/>
  <c r="FN119" i="11"/>
  <c r="BB176" i="11"/>
  <c r="BT92" i="11"/>
  <c r="ED247" i="11"/>
  <c r="EW340" i="11"/>
  <c r="EU309" i="11"/>
  <c r="DD25" i="11"/>
  <c r="DH6" i="11"/>
  <c r="EN282" i="11"/>
  <c r="AY343" i="11"/>
  <c r="GR19" i="11"/>
  <c r="IU333" i="11"/>
  <c r="DS104" i="11"/>
  <c r="CH288" i="11"/>
  <c r="HW320" i="11"/>
  <c r="IP45" i="11"/>
  <c r="HP153" i="11"/>
  <c r="HW101" i="11"/>
  <c r="EW130" i="11"/>
  <c r="FV309" i="11"/>
  <c r="DA2" i="11"/>
  <c r="IP290" i="11"/>
  <c r="AV88" i="11"/>
  <c r="IW19" i="11"/>
  <c r="AT281" i="11"/>
  <c r="EG140" i="11"/>
  <c r="DK162" i="11"/>
  <c r="AP26" i="11"/>
  <c r="CR190" i="11"/>
  <c r="GH188" i="11"/>
  <c r="DM61" i="11"/>
  <c r="CO220" i="11"/>
  <c r="CM308" i="11"/>
  <c r="GL127" i="11"/>
  <c r="FA96" i="11"/>
  <c r="HU194" i="11"/>
  <c r="AL67" i="11"/>
  <c r="GF217" i="11"/>
  <c r="FV339" i="11"/>
  <c r="CB205" i="11"/>
  <c r="JJ113" i="11"/>
  <c r="HT335" i="11"/>
  <c r="EB100" i="11"/>
  <c r="CB24" i="11"/>
  <c r="IR63" i="11"/>
  <c r="CR274" i="11"/>
  <c r="IB289" i="11"/>
  <c r="EF51" i="11"/>
  <c r="EH166" i="11"/>
  <c r="EV75" i="11"/>
  <c r="CV61" i="11"/>
  <c r="JR290" i="11"/>
  <c r="GP201" i="11"/>
  <c r="CA270" i="11"/>
  <c r="DC351" i="11"/>
  <c r="BB266" i="11"/>
  <c r="GD134" i="11"/>
  <c r="HY176" i="11"/>
  <c r="FY203" i="11"/>
  <c r="HV6" i="11"/>
  <c r="JU100" i="11"/>
  <c r="AW183" i="11"/>
  <c r="FO31" i="11"/>
  <c r="JB62" i="11"/>
  <c r="CO345" i="11"/>
  <c r="AJ332" i="11"/>
  <c r="IH175" i="11"/>
  <c r="BD203" i="11"/>
  <c r="HB237" i="11"/>
  <c r="JD48" i="11"/>
  <c r="EE30" i="11"/>
  <c r="IR132" i="11"/>
  <c r="JD251" i="11"/>
  <c r="JP289" i="11"/>
  <c r="BK327" i="11"/>
  <c r="DT148" i="11"/>
  <c r="HO189" i="11"/>
  <c r="HT225" i="11"/>
  <c r="CG165" i="11"/>
  <c r="DY241" i="11"/>
  <c r="JH295" i="11"/>
  <c r="EU164" i="11"/>
  <c r="HF220" i="11"/>
  <c r="JO132" i="11"/>
  <c r="AJ298" i="11"/>
  <c r="IO156" i="11"/>
  <c r="FN316" i="11"/>
  <c r="BK39" i="11"/>
  <c r="HV284" i="11"/>
  <c r="HO22" i="11"/>
  <c r="HH56" i="11"/>
  <c r="AM256" i="11"/>
  <c r="BB93" i="11"/>
  <c r="EL194" i="11"/>
  <c r="ED347" i="11"/>
  <c r="CG183" i="11"/>
  <c r="DN3" i="11"/>
  <c r="IT284" i="11"/>
  <c r="ER113" i="11"/>
  <c r="JO76" i="11"/>
  <c r="ES115" i="11"/>
  <c r="JS139" i="11"/>
  <c r="CB228" i="11"/>
  <c r="IV112" i="11"/>
  <c r="CN176" i="11"/>
  <c r="JU276" i="11"/>
  <c r="AD182" i="11"/>
  <c r="HT177" i="11"/>
  <c r="GO253" i="11"/>
  <c r="JO339" i="11"/>
  <c r="BX212" i="11"/>
  <c r="HI15" i="11"/>
  <c r="DT272" i="11"/>
  <c r="HD229" i="11"/>
  <c r="CM243" i="11"/>
  <c r="EW293" i="11"/>
  <c r="GP45" i="11"/>
  <c r="DF184" i="11"/>
  <c r="IR212" i="11"/>
  <c r="FG269" i="11"/>
  <c r="IR203" i="11"/>
  <c r="FK140" i="11"/>
  <c r="IA201" i="11"/>
  <c r="IG255" i="11"/>
  <c r="AM143" i="11"/>
  <c r="IY6" i="11"/>
  <c r="IV340" i="11"/>
  <c r="HO199" i="11"/>
  <c r="GB230" i="11"/>
  <c r="CF298" i="11"/>
  <c r="IF37" i="11"/>
  <c r="JJ286" i="11"/>
  <c r="IT163" i="11"/>
  <c r="DX20" i="11"/>
  <c r="EH107" i="11"/>
  <c r="DO11" i="11"/>
  <c r="IW106" i="11"/>
  <c r="HX291" i="11"/>
  <c r="JS7" i="11"/>
  <c r="GK281" i="11"/>
  <c r="HN239" i="11"/>
  <c r="JK282" i="11"/>
  <c r="HU5" i="11"/>
  <c r="IF241" i="11"/>
  <c r="BJ104" i="11"/>
  <c r="HP43" i="11"/>
  <c r="GD205" i="11"/>
  <c r="IA224" i="11"/>
  <c r="CV114" i="11"/>
  <c r="IJ154" i="11"/>
  <c r="AI119" i="11"/>
  <c r="DK223" i="11"/>
  <c r="JM282" i="11"/>
  <c r="FK322" i="11"/>
  <c r="FQ205" i="11"/>
  <c r="DY341" i="11"/>
  <c r="AQ237" i="11"/>
  <c r="IJ149" i="11"/>
  <c r="CK323" i="11"/>
  <c r="JS265" i="11"/>
  <c r="DC103" i="11"/>
  <c r="AU276" i="11"/>
  <c r="AP253" i="11"/>
  <c r="JN215" i="11"/>
  <c r="HS337" i="11"/>
  <c r="GL144" i="11"/>
  <c r="BS192" i="11"/>
  <c r="IU178" i="11"/>
  <c r="BM251" i="11"/>
  <c r="DI203" i="11"/>
  <c r="JB28" i="11"/>
  <c r="GZ290" i="11"/>
  <c r="AI148" i="11"/>
  <c r="IA173" i="11"/>
  <c r="EK151" i="11"/>
  <c r="AV105" i="11"/>
  <c r="FL109" i="11"/>
  <c r="IR342" i="11"/>
  <c r="JL193" i="11"/>
  <c r="IC284" i="11"/>
  <c r="FE53" i="11"/>
  <c r="HQ270" i="11"/>
  <c r="GH216" i="11"/>
  <c r="HN285" i="11"/>
  <c r="GE65" i="11"/>
  <c r="IZ65" i="11"/>
  <c r="HN231" i="11"/>
  <c r="HK108" i="11"/>
  <c r="DC26" i="11"/>
  <c r="BC343" i="11"/>
  <c r="GU175" i="11"/>
  <c r="DV114" i="11"/>
  <c r="GS343" i="11"/>
  <c r="BF295" i="11"/>
  <c r="AS175" i="11"/>
  <c r="EC54" i="11"/>
  <c r="HW6" i="11"/>
  <c r="JJ192" i="11"/>
  <c r="EI343" i="11"/>
  <c r="BB314" i="11"/>
  <c r="IQ221" i="11"/>
  <c r="AW59" i="11"/>
  <c r="GJ325" i="11"/>
  <c r="BU214" i="11"/>
  <c r="FM256" i="11"/>
  <c r="IC135" i="11"/>
  <c r="HR166" i="11"/>
  <c r="DL77" i="11"/>
  <c r="GE341" i="11"/>
  <c r="JJ58" i="11"/>
  <c r="JJ272" i="11"/>
  <c r="CS301" i="11"/>
  <c r="CM327" i="11"/>
  <c r="FP349" i="11"/>
  <c r="HS265" i="11"/>
  <c r="EZ209" i="11"/>
  <c r="DZ158" i="11"/>
  <c r="BL224" i="11"/>
  <c r="EZ154" i="11"/>
  <c r="EQ224" i="11"/>
  <c r="IV237" i="11"/>
  <c r="EN12" i="11"/>
  <c r="IT221" i="11"/>
  <c r="II186" i="11"/>
  <c r="GH98" i="11"/>
  <c r="JH70" i="11"/>
  <c r="EO128" i="11"/>
  <c r="DI247" i="11"/>
  <c r="CK263" i="11"/>
  <c r="BQ187" i="11"/>
  <c r="II317" i="11"/>
  <c r="CO200" i="11"/>
  <c r="BE257" i="11"/>
  <c r="JO282" i="11"/>
  <c r="GD238" i="11"/>
  <c r="IP265" i="11"/>
  <c r="ES198" i="11"/>
  <c r="GR101" i="11"/>
  <c r="IT208" i="11"/>
  <c r="FY112" i="11"/>
  <c r="DA204" i="11"/>
  <c r="IC295" i="11"/>
  <c r="BR192" i="11"/>
  <c r="IK168" i="11"/>
  <c r="BO46" i="11"/>
  <c r="EW243" i="11"/>
  <c r="FZ186" i="11"/>
  <c r="GA137" i="11"/>
  <c r="DM126" i="11"/>
  <c r="JC152" i="11"/>
  <c r="EG10" i="11"/>
  <c r="HP25" i="11"/>
  <c r="BU60" i="11"/>
  <c r="CJ22" i="11"/>
  <c r="JT45" i="11"/>
  <c r="BR318" i="11"/>
  <c r="AX12" i="11"/>
  <c r="JP171" i="11"/>
  <c r="EZ4" i="11"/>
  <c r="GG150" i="11"/>
  <c r="IF68" i="11"/>
  <c r="CF191" i="11"/>
  <c r="HZ58" i="11"/>
  <c r="DB349" i="11"/>
  <c r="BA56" i="11"/>
  <c r="DZ316" i="11"/>
  <c r="IT227" i="11"/>
  <c r="HX243" i="11"/>
  <c r="BG73" i="11"/>
  <c r="AT155" i="11"/>
  <c r="IB341" i="11"/>
  <c r="BQ159" i="11"/>
  <c r="HE285" i="11"/>
  <c r="DI149" i="11"/>
  <c r="JO172" i="11"/>
  <c r="FN239" i="11"/>
  <c r="FK156" i="11"/>
  <c r="FY93" i="11"/>
  <c r="DJ293" i="11"/>
  <c r="FS103" i="11"/>
  <c r="HJ196" i="11"/>
  <c r="DF18" i="11"/>
  <c r="EY231" i="11"/>
  <c r="FA333" i="11"/>
  <c r="CD165" i="11"/>
  <c r="HI302" i="11"/>
  <c r="EJ316" i="11"/>
  <c r="II129" i="11"/>
  <c r="GD226" i="11"/>
  <c r="IT105" i="11"/>
  <c r="DB201" i="11"/>
  <c r="GQ198" i="11"/>
  <c r="BQ304" i="11"/>
  <c r="FP250" i="11"/>
  <c r="JH169" i="11"/>
  <c r="DA168" i="11"/>
  <c r="FH221" i="11"/>
  <c r="DZ110" i="11"/>
  <c r="FQ292" i="11"/>
  <c r="DI334" i="11"/>
  <c r="IW194" i="11"/>
  <c r="FA136" i="11"/>
  <c r="EV93" i="11"/>
  <c r="DN150" i="11"/>
  <c r="AU10" i="11"/>
  <c r="AO276" i="11"/>
  <c r="HS215" i="11"/>
  <c r="II291" i="11"/>
  <c r="JF174" i="11"/>
  <c r="JK286" i="11"/>
  <c r="BJ275" i="11"/>
  <c r="CN315" i="11"/>
  <c r="JB247" i="11"/>
  <c r="BX167" i="11"/>
  <c r="EL321" i="11"/>
  <c r="BF2" i="11"/>
  <c r="FH255" i="11"/>
  <c r="FH3" i="11"/>
  <c r="EW347" i="11"/>
  <c r="FC177" i="11"/>
  <c r="DR105" i="11"/>
  <c r="DZ317" i="11"/>
  <c r="IB250" i="11"/>
  <c r="JK262" i="11"/>
  <c r="EF318" i="11"/>
  <c r="BI250" i="11"/>
  <c r="AT143" i="11"/>
  <c r="GJ230" i="11"/>
  <c r="BC265" i="11"/>
  <c r="CI99" i="11"/>
  <c r="FC233" i="11"/>
  <c r="HV345" i="11"/>
  <c r="ET346" i="11"/>
  <c r="JU5" i="11"/>
  <c r="BS272" i="11"/>
  <c r="CK194" i="11"/>
  <c r="EO127" i="11"/>
  <c r="HN288" i="11"/>
  <c r="CG48" i="11"/>
  <c r="HD97" i="11"/>
  <c r="GW302" i="11"/>
  <c r="AM196" i="11"/>
  <c r="CX71" i="11"/>
  <c r="CB244" i="11"/>
  <c r="BO178" i="11"/>
  <c r="GF72" i="11"/>
  <c r="IH288" i="11"/>
  <c r="BT225" i="11"/>
  <c r="DF233" i="11"/>
  <c r="HJ54" i="11"/>
  <c r="GM199" i="11"/>
  <c r="EM137" i="11"/>
  <c r="GI76" i="11"/>
  <c r="AN27" i="11"/>
  <c r="DN289" i="11"/>
  <c r="E322" i="2"/>
  <c r="GT49" i="11"/>
  <c r="CE314" i="11"/>
  <c r="GN117" i="11"/>
  <c r="IO272" i="11"/>
  <c r="AQ233" i="11"/>
  <c r="JR142" i="11"/>
  <c r="HP256" i="11"/>
  <c r="BW288" i="11"/>
  <c r="DO269" i="11"/>
  <c r="EI326" i="11"/>
  <c r="GQ188" i="11"/>
  <c r="BO271" i="11"/>
  <c r="BN74" i="11"/>
  <c r="HN178" i="11"/>
  <c r="FZ283" i="11"/>
  <c r="JL243" i="11"/>
  <c r="EB303" i="11"/>
  <c r="BW165" i="11"/>
  <c r="GK327" i="11"/>
  <c r="ER12" i="11"/>
  <c r="FJ155" i="11"/>
  <c r="FV272" i="11"/>
  <c r="EK165" i="11"/>
  <c r="EM273" i="11"/>
  <c r="IC218" i="11"/>
  <c r="IR101" i="11"/>
  <c r="AK309" i="11"/>
  <c r="IP306" i="11"/>
  <c r="CF23" i="11"/>
  <c r="BG45" i="11"/>
  <c r="IM180" i="11"/>
  <c r="AT21" i="11"/>
  <c r="BX288" i="11"/>
  <c r="IE55" i="11"/>
  <c r="DT29" i="11"/>
  <c r="DY279" i="11"/>
  <c r="JJ269" i="11"/>
  <c r="HB274" i="11"/>
  <c r="AI266" i="11"/>
  <c r="IT326" i="11"/>
  <c r="DF61" i="11"/>
  <c r="BJ228" i="11"/>
  <c r="EK45" i="11"/>
  <c r="CQ338" i="11"/>
  <c r="IU341" i="11"/>
  <c r="BM118" i="11"/>
  <c r="GP51" i="11"/>
  <c r="HH249" i="11"/>
  <c r="AZ130" i="11"/>
  <c r="FK273" i="11"/>
  <c r="CU101" i="11"/>
  <c r="GJ82" i="11"/>
  <c r="BU216" i="11"/>
  <c r="DL222" i="11"/>
  <c r="EJ262" i="11"/>
  <c r="CF163" i="11"/>
  <c r="BG62" i="11"/>
  <c r="EW131" i="11"/>
  <c r="BH75" i="11"/>
  <c r="AU148" i="11"/>
  <c r="HA350" i="11"/>
  <c r="ET316" i="11"/>
  <c r="JH143" i="11"/>
  <c r="BE348" i="11"/>
  <c r="FX53" i="11"/>
  <c r="AU105" i="11"/>
  <c r="JI46" i="11"/>
  <c r="BJ158" i="11"/>
  <c r="IO150" i="11"/>
  <c r="CD245" i="11"/>
  <c r="IG281" i="11"/>
  <c r="IN64" i="11"/>
  <c r="HK88" i="11"/>
  <c r="FF321" i="11"/>
  <c r="BR311" i="11"/>
  <c r="HU214" i="11"/>
  <c r="BW61" i="11"/>
  <c r="DE303" i="11"/>
  <c r="GT214" i="11"/>
  <c r="GF293" i="11"/>
  <c r="BK212" i="11"/>
  <c r="AV300" i="11"/>
  <c r="JQ96" i="11"/>
  <c r="CG223" i="11"/>
  <c r="AG26" i="11"/>
  <c r="DV256" i="11"/>
  <c r="HT251" i="11"/>
  <c r="EX231" i="11"/>
  <c r="EE277" i="11"/>
  <c r="IT176" i="11"/>
  <c r="IW159" i="11"/>
  <c r="DF251" i="11"/>
  <c r="DB218" i="11"/>
  <c r="AU258" i="11"/>
  <c r="HK301" i="11"/>
  <c r="AH211" i="11"/>
  <c r="FW113" i="11"/>
  <c r="JA76" i="11"/>
  <c r="JD158" i="11"/>
  <c r="JA308" i="11"/>
  <c r="FX115" i="11"/>
  <c r="BS31" i="11"/>
  <c r="FD192" i="11"/>
  <c r="EI293" i="11"/>
  <c r="FA189" i="11"/>
  <c r="HK119" i="11"/>
  <c r="CA110" i="11"/>
  <c r="EE316" i="11"/>
  <c r="EW76" i="11"/>
  <c r="FZ245" i="11"/>
  <c r="GB272" i="11"/>
  <c r="DU72" i="11"/>
  <c r="AY78" i="11"/>
  <c r="EN232" i="11"/>
  <c r="CI17" i="11"/>
  <c r="JK94" i="11"/>
  <c r="CP95" i="11"/>
  <c r="AM268" i="11"/>
  <c r="HH237" i="11"/>
  <c r="HI119" i="11"/>
  <c r="BG20" i="11"/>
  <c r="FU110" i="11"/>
  <c r="FS320" i="11"/>
  <c r="IP212" i="11"/>
  <c r="BF252" i="11"/>
  <c r="HH230" i="11"/>
  <c r="HM152" i="11"/>
  <c r="EG200" i="11"/>
  <c r="FD85" i="11"/>
  <c r="DN268" i="11"/>
  <c r="IY25" i="11"/>
  <c r="CP295" i="11"/>
  <c r="GU137" i="11"/>
  <c r="BZ34" i="11"/>
  <c r="EX20" i="11"/>
  <c r="HG118" i="11"/>
  <c r="GQ82" i="11"/>
  <c r="IJ67" i="11"/>
  <c r="GL172" i="11"/>
  <c r="FH228" i="11"/>
  <c r="CA257" i="11"/>
  <c r="CG245" i="11"/>
  <c r="AK351" i="11"/>
  <c r="EE248" i="11"/>
  <c r="GK323" i="11"/>
  <c r="ED98" i="11"/>
  <c r="HK327" i="11"/>
  <c r="JI17" i="11"/>
  <c r="AT270" i="11"/>
  <c r="EY241" i="11"/>
  <c r="GY67" i="11"/>
  <c r="DQ216" i="11"/>
  <c r="AZ279" i="11"/>
  <c r="EG315" i="11"/>
  <c r="JJ178" i="11"/>
  <c r="ES205" i="11"/>
  <c r="AW190" i="11"/>
  <c r="DL230" i="11"/>
  <c r="IQ114" i="11"/>
  <c r="IR39" i="11"/>
  <c r="BJ202" i="11"/>
  <c r="DF236" i="11"/>
  <c r="IM78" i="11"/>
  <c r="EX273" i="11"/>
  <c r="FE264" i="11"/>
  <c r="EB282" i="11"/>
  <c r="IW316" i="11"/>
  <c r="JF102" i="11"/>
  <c r="CD265" i="11"/>
  <c r="JP195" i="11"/>
  <c r="JU35" i="11"/>
  <c r="CF278" i="11"/>
  <c r="GF131" i="11"/>
  <c r="GI286" i="11"/>
  <c r="ED295" i="11"/>
  <c r="BK79" i="11"/>
  <c r="JB55" i="11"/>
  <c r="CM305" i="11"/>
  <c r="BI141" i="11"/>
  <c r="FK184" i="11"/>
  <c r="IM251" i="11"/>
  <c r="FH346" i="11"/>
  <c r="JD237" i="11"/>
  <c r="HZ28" i="11"/>
  <c r="BE112" i="11"/>
  <c r="FG306" i="11"/>
  <c r="GF277" i="11"/>
  <c r="FV333" i="11"/>
  <c r="HO180" i="11"/>
  <c r="IQ128" i="11"/>
  <c r="JU320" i="11"/>
  <c r="IY100" i="11"/>
  <c r="EF278" i="11"/>
  <c r="CQ297" i="11"/>
  <c r="IH253" i="11"/>
  <c r="HK51" i="11"/>
  <c r="DV223" i="11"/>
  <c r="CV73" i="11"/>
  <c r="HW208" i="11"/>
  <c r="AR163" i="11"/>
  <c r="DN20" i="11"/>
  <c r="BP181" i="11"/>
  <c r="DT15" i="11"/>
  <c r="EV113" i="11"/>
  <c r="FB156" i="11"/>
  <c r="EW94" i="11"/>
  <c r="DN7" i="11"/>
  <c r="BG346" i="11"/>
  <c r="IY63" i="11"/>
  <c r="IV127" i="11"/>
  <c r="AF348" i="11"/>
  <c r="HM238" i="11"/>
  <c r="BI80" i="11"/>
  <c r="IA171" i="11"/>
  <c r="EK139" i="11"/>
  <c r="HA233" i="11"/>
  <c r="GX55" i="11"/>
  <c r="IZ126" i="11"/>
  <c r="HT254" i="11"/>
  <c r="JO321" i="11"/>
  <c r="GR62" i="11"/>
  <c r="BL64" i="11"/>
  <c r="FX66" i="11"/>
  <c r="HW57" i="11"/>
  <c r="HD304" i="11"/>
  <c r="EM325" i="11"/>
  <c r="GY259" i="11"/>
  <c r="CX250" i="11"/>
  <c r="IW206" i="11"/>
  <c r="ET219" i="11"/>
  <c r="GP245" i="11"/>
  <c r="CN234" i="11"/>
  <c r="BE191" i="11"/>
  <c r="AS138" i="11"/>
  <c r="HZ71" i="11"/>
  <c r="EU290" i="11"/>
  <c r="DG301" i="11"/>
  <c r="FH235" i="11"/>
  <c r="HG62" i="11"/>
  <c r="FZ104" i="11"/>
  <c r="JA150" i="11"/>
  <c r="IK204" i="11"/>
  <c r="HT79" i="11"/>
  <c r="EA133" i="11"/>
  <c r="CB288" i="11"/>
  <c r="IM13" i="11"/>
  <c r="JU41" i="11"/>
  <c r="EY125" i="11"/>
  <c r="ID160" i="11"/>
  <c r="IJ249" i="11"/>
  <c r="CC38" i="11"/>
  <c r="JC104" i="11"/>
  <c r="ET267" i="11"/>
  <c r="ID225" i="11"/>
  <c r="FH316" i="11"/>
  <c r="BT134" i="11"/>
  <c r="AP60" i="11"/>
  <c r="GI143" i="11"/>
  <c r="ID260" i="11"/>
  <c r="GD120" i="11"/>
  <c r="JM184" i="11"/>
  <c r="HL310" i="11"/>
  <c r="FB104" i="11"/>
  <c r="FJ31" i="11"/>
  <c r="JK342" i="11"/>
  <c r="GK289" i="11"/>
  <c r="DC230" i="11"/>
  <c r="FV2" i="11"/>
  <c r="AF231" i="11"/>
  <c r="BK184" i="11"/>
  <c r="FR274" i="11"/>
  <c r="GF294" i="11"/>
  <c r="EN42" i="11"/>
  <c r="HL313" i="11"/>
  <c r="IM243" i="11"/>
  <c r="CQ114" i="11"/>
  <c r="BA206" i="11"/>
  <c r="IP188" i="11"/>
  <c r="IS222" i="11"/>
  <c r="IJ11" i="11"/>
  <c r="ID258" i="11"/>
  <c r="DF166" i="11"/>
  <c r="JP216" i="11"/>
  <c r="IT184" i="11"/>
  <c r="GW53" i="11"/>
  <c r="IH68" i="11"/>
  <c r="GY238" i="11"/>
  <c r="BS174" i="11"/>
  <c r="HW266" i="11"/>
  <c r="FM13" i="11"/>
  <c r="JH347" i="11"/>
  <c r="HD39" i="11"/>
  <c r="HZ102" i="11"/>
  <c r="BP300" i="11"/>
  <c r="FV161" i="11"/>
  <c r="GF291" i="11"/>
  <c r="IH206" i="11"/>
  <c r="JT253" i="11"/>
  <c r="DS272" i="11"/>
  <c r="BC49" i="11"/>
  <c r="GG293" i="11"/>
  <c r="GT344" i="11"/>
  <c r="FO207" i="11"/>
  <c r="GN154" i="11"/>
  <c r="GS310" i="11"/>
  <c r="CB147" i="11"/>
  <c r="CU53" i="11"/>
  <c r="BP82" i="11"/>
  <c r="CW242" i="11"/>
  <c r="GA161" i="11"/>
  <c r="AQ200" i="11"/>
  <c r="DG123" i="11"/>
  <c r="EF246" i="11"/>
  <c r="GA121" i="11"/>
  <c r="AM83" i="11"/>
  <c r="EK142" i="11"/>
  <c r="IG252" i="11"/>
  <c r="BV339" i="11"/>
  <c r="FI17" i="11"/>
  <c r="FN114" i="11"/>
  <c r="IN249" i="11"/>
  <c r="FP45" i="11"/>
  <c r="JN322" i="11"/>
  <c r="AQ180" i="11"/>
  <c r="HO205" i="11"/>
  <c r="BU217" i="11"/>
  <c r="JF351" i="11"/>
  <c r="CR74" i="11"/>
  <c r="AD3" i="11"/>
  <c r="JU316" i="11"/>
  <c r="HV60" i="11"/>
  <c r="AY110" i="11"/>
  <c r="IF183" i="11"/>
  <c r="AG69" i="11"/>
  <c r="GH32" i="11"/>
  <c r="DP161" i="11"/>
  <c r="CF88" i="11"/>
  <c r="HK310" i="11"/>
  <c r="AN113" i="11"/>
  <c r="EG351" i="11"/>
  <c r="CF131" i="11"/>
  <c r="AZ324" i="11"/>
  <c r="BY310" i="11"/>
  <c r="JD18" i="11"/>
  <c r="IX61" i="11"/>
  <c r="DU158" i="11"/>
  <c r="IH67" i="11"/>
  <c r="GN348" i="11"/>
  <c r="IV182" i="11"/>
  <c r="IE206" i="11"/>
  <c r="AF136" i="11"/>
  <c r="DW244" i="11"/>
  <c r="CW210" i="11"/>
  <c r="GN62" i="11"/>
  <c r="IV304" i="11"/>
  <c r="BC155" i="11"/>
  <c r="FK186" i="11"/>
  <c r="ID262" i="11"/>
  <c r="BQ119" i="11"/>
  <c r="FF273" i="11"/>
  <c r="CY66" i="11"/>
  <c r="AQ279" i="11"/>
  <c r="CV321" i="11"/>
  <c r="DK167" i="11"/>
  <c r="IC28" i="11"/>
  <c r="GD160" i="11"/>
  <c r="IT225" i="11"/>
  <c r="DT271" i="11"/>
  <c r="BX278" i="11"/>
  <c r="CI321" i="11"/>
  <c r="DT251" i="11"/>
  <c r="DU126" i="11"/>
  <c r="GU196" i="11"/>
  <c r="DP102" i="11"/>
  <c r="JG87" i="11"/>
  <c r="GE157" i="11"/>
  <c r="HH102" i="11"/>
  <c r="DH168" i="11"/>
  <c r="DO320" i="11"/>
  <c r="JD155" i="11"/>
  <c r="DX307" i="11"/>
  <c r="EG88" i="11"/>
  <c r="JF343" i="11"/>
  <c r="HC198" i="11"/>
  <c r="CD30" i="11"/>
  <c r="BO233" i="11"/>
  <c r="DP324" i="11"/>
  <c r="BI49" i="11"/>
  <c r="DX314" i="11"/>
  <c r="DS145" i="11"/>
  <c r="GB342" i="11"/>
  <c r="HV184" i="11"/>
  <c r="EF280" i="11"/>
  <c r="IU241" i="11"/>
  <c r="AX314" i="11"/>
  <c r="BN243" i="11"/>
  <c r="IJ205" i="11"/>
  <c r="HW205" i="11"/>
  <c r="BF199" i="11"/>
  <c r="HY336" i="11"/>
  <c r="ID321" i="11"/>
  <c r="CL184" i="11"/>
  <c r="DL347" i="11"/>
  <c r="GE11" i="11"/>
  <c r="GV8" i="11"/>
  <c r="AY134" i="11"/>
  <c r="EY58" i="11"/>
  <c r="BK211" i="11"/>
  <c r="AF240" i="11"/>
  <c r="HA238" i="11"/>
  <c r="DQ112" i="11"/>
  <c r="CS219" i="11"/>
  <c r="IX109" i="11"/>
  <c r="FA66" i="11"/>
  <c r="IV350" i="11"/>
  <c r="II37" i="11"/>
  <c r="HC203" i="11"/>
  <c r="CS323" i="11"/>
  <c r="GW81" i="11"/>
  <c r="ER191" i="11"/>
  <c r="CB103" i="11"/>
  <c r="EW8" i="11"/>
  <c r="DR159" i="11"/>
  <c r="CS216" i="11"/>
  <c r="FM143" i="11"/>
  <c r="AK67" i="11"/>
  <c r="FG60" i="11"/>
  <c r="IF16" i="11"/>
  <c r="EJ221" i="11"/>
  <c r="IR181" i="11"/>
  <c r="AI205" i="11"/>
  <c r="ER20" i="11"/>
  <c r="DJ32" i="11"/>
  <c r="AO120" i="11"/>
  <c r="BO138" i="11"/>
  <c r="IT127" i="11"/>
  <c r="HM120" i="11"/>
  <c r="BQ37" i="11"/>
  <c r="EJ163" i="11"/>
  <c r="EW236" i="11"/>
  <c r="DS96" i="11"/>
  <c r="GT320" i="11"/>
  <c r="IA15" i="11"/>
  <c r="EE178" i="11"/>
  <c r="AP70" i="11"/>
  <c r="GD200" i="11"/>
  <c r="EB192" i="11"/>
  <c r="GC238" i="11"/>
  <c r="HW280" i="11"/>
  <c r="DB114" i="11"/>
  <c r="HZ53" i="11"/>
  <c r="BY124" i="11"/>
  <c r="AW9" i="11"/>
  <c r="CR251" i="11"/>
  <c r="EP227" i="11"/>
  <c r="AF188" i="11"/>
  <c r="ID163" i="11"/>
  <c r="DT120" i="11"/>
  <c r="DC313" i="11"/>
  <c r="HD16" i="11"/>
  <c r="DT259" i="11"/>
  <c r="IQ107" i="11"/>
  <c r="CA5" i="11"/>
  <c r="AD175" i="11"/>
  <c r="AQ132" i="11"/>
  <c r="CK301" i="11"/>
  <c r="AM184" i="11"/>
  <c r="AO237" i="11"/>
  <c r="CY185" i="11"/>
  <c r="GL189" i="11"/>
  <c r="GT303" i="11"/>
  <c r="AP300" i="11"/>
  <c r="IB111" i="11"/>
  <c r="BC124" i="11"/>
  <c r="FB16" i="11"/>
  <c r="FQ229" i="11"/>
  <c r="DF48" i="11"/>
  <c r="JB89" i="11"/>
  <c r="EQ120" i="11"/>
  <c r="AX275" i="11"/>
  <c r="HC97" i="11"/>
  <c r="FH145" i="11"/>
  <c r="BY186" i="11"/>
  <c r="AM102" i="11"/>
  <c r="GO63" i="11"/>
  <c r="DY326" i="11"/>
  <c r="DR233" i="11"/>
  <c r="JQ221" i="11"/>
  <c r="II320" i="11"/>
  <c r="IG38" i="11"/>
  <c r="HF105" i="11"/>
  <c r="AH244" i="11"/>
  <c r="HS205" i="11"/>
  <c r="ES270" i="11"/>
  <c r="FE286" i="11"/>
  <c r="AK297" i="11"/>
  <c r="CC319" i="11"/>
  <c r="JK321" i="11"/>
  <c r="HF132" i="11"/>
  <c r="EX52" i="11"/>
  <c r="BF261" i="11"/>
  <c r="HW282" i="11"/>
  <c r="GR250" i="11"/>
  <c r="HH156" i="11"/>
  <c r="DQ108" i="11"/>
  <c r="HH268" i="11"/>
  <c r="CC83" i="11"/>
  <c r="AJ258" i="11"/>
  <c r="AT265" i="11"/>
  <c r="EO219" i="11"/>
  <c r="IX93" i="11"/>
  <c r="BO175" i="11"/>
  <c r="GB55" i="11"/>
  <c r="GB245" i="11"/>
  <c r="GO57" i="11"/>
  <c r="FZ200" i="11"/>
  <c r="JO316" i="11"/>
  <c r="DQ44" i="11"/>
  <c r="DW87" i="11"/>
  <c r="GP24" i="11"/>
  <c r="AD82" i="11"/>
  <c r="AW225" i="11"/>
  <c r="EP160" i="11"/>
  <c r="JT289" i="11"/>
  <c r="AJ230" i="11"/>
  <c r="JD26" i="11"/>
  <c r="HU199" i="11"/>
  <c r="IT70" i="11"/>
  <c r="FB213" i="11"/>
  <c r="AO96" i="11"/>
  <c r="EE229" i="11"/>
  <c r="FD234" i="11"/>
  <c r="FF105" i="11"/>
  <c r="CE128" i="11"/>
  <c r="GV120" i="11"/>
  <c r="IZ53" i="11"/>
  <c r="AV312" i="11"/>
  <c r="AN150" i="11"/>
  <c r="FQ96" i="11"/>
  <c r="HZ21" i="11"/>
  <c r="IP268" i="11"/>
  <c r="BX51" i="11"/>
  <c r="AS267" i="11"/>
  <c r="FT3" i="11"/>
  <c r="CC253" i="11"/>
  <c r="FV230" i="11"/>
  <c r="FX94" i="11"/>
  <c r="JU263" i="11"/>
  <c r="IE304" i="11"/>
  <c r="JE38" i="11"/>
  <c r="JH48" i="11"/>
  <c r="FJ26" i="11"/>
  <c r="EM128" i="11"/>
  <c r="FZ250" i="11"/>
  <c r="FB328" i="11"/>
  <c r="FH330" i="11"/>
  <c r="HC12" i="11"/>
  <c r="IK211" i="11"/>
  <c r="JA243" i="11"/>
  <c r="AF18" i="11"/>
  <c r="GL14" i="11"/>
  <c r="BT121" i="11"/>
  <c r="JE262" i="11"/>
  <c r="JF250" i="11"/>
  <c r="AM24" i="11"/>
  <c r="CZ322" i="11"/>
  <c r="HJ31" i="11"/>
  <c r="EM191" i="11"/>
  <c r="BH8" i="11"/>
  <c r="JN98" i="11"/>
  <c r="CK109" i="11"/>
  <c r="AF152" i="11"/>
  <c r="JP4" i="11"/>
  <c r="GO4" i="11"/>
  <c r="FP88" i="11"/>
  <c r="FI189" i="11"/>
  <c r="IB148" i="11"/>
  <c r="GL92" i="11"/>
  <c r="BO81" i="11"/>
  <c r="HJ180" i="11"/>
  <c r="IY76" i="11"/>
  <c r="DS304" i="11"/>
  <c r="AH155" i="11"/>
  <c r="CD168" i="11"/>
  <c r="BN57" i="11"/>
  <c r="JP141" i="11"/>
  <c r="AK332" i="11"/>
  <c r="CG171" i="11"/>
  <c r="HY81" i="11"/>
  <c r="BO340" i="11"/>
  <c r="FZ115" i="11"/>
  <c r="DB238" i="11"/>
  <c r="HX86" i="11"/>
  <c r="DU217" i="11"/>
  <c r="GM339" i="11"/>
  <c r="AM80" i="11"/>
  <c r="AP80" i="11"/>
  <c r="CK53" i="11"/>
  <c r="AU307" i="11"/>
  <c r="AV286" i="11"/>
  <c r="CI188" i="11"/>
  <c r="IP176" i="11"/>
  <c r="HU271" i="11"/>
  <c r="HK45" i="11"/>
  <c r="JI15" i="11"/>
  <c r="CI55" i="11"/>
  <c r="BC25" i="11"/>
  <c r="BU88" i="11"/>
  <c r="GW178" i="11"/>
  <c r="CO38" i="11"/>
  <c r="AS239" i="11"/>
  <c r="FC70" i="11"/>
  <c r="FU237" i="11"/>
  <c r="AQ269" i="11"/>
  <c r="BP10" i="11"/>
  <c r="AP277" i="11"/>
  <c r="BS288" i="11"/>
  <c r="AN119" i="11"/>
  <c r="AT106" i="11"/>
  <c r="DB196" i="11"/>
  <c r="HC78" i="11"/>
  <c r="EI21" i="11"/>
  <c r="BI337" i="11"/>
  <c r="IW209" i="11"/>
  <c r="GE166" i="11"/>
  <c r="AJ18" i="11"/>
  <c r="BP18" i="11"/>
  <c r="IT96" i="11"/>
  <c r="BU313" i="11"/>
  <c r="FS199" i="11"/>
  <c r="GB243" i="11"/>
  <c r="DS2" i="11"/>
  <c r="HA127" i="11"/>
  <c r="AM129" i="11"/>
  <c r="IO264" i="11"/>
  <c r="BE250" i="11"/>
  <c r="CY72" i="11"/>
  <c r="EX200" i="11"/>
  <c r="EA196" i="11"/>
  <c r="GI208" i="11"/>
  <c r="FT351" i="11"/>
  <c r="JP236" i="11"/>
  <c r="ET56" i="11"/>
  <c r="JF207" i="11"/>
  <c r="FV40" i="11"/>
  <c r="IQ42" i="11"/>
  <c r="JC233" i="11"/>
  <c r="FR70" i="11"/>
  <c r="BR342" i="11"/>
  <c r="CL347" i="11"/>
  <c r="FX320" i="11"/>
  <c r="AS262" i="11"/>
  <c r="AM341" i="11"/>
  <c r="BN27" i="11"/>
  <c r="HT306" i="11"/>
  <c r="DV266" i="11"/>
  <c r="CJ150" i="11"/>
  <c r="AL285" i="11"/>
  <c r="AS42" i="11"/>
  <c r="HD124" i="11"/>
  <c r="JG271" i="11"/>
  <c r="DM336" i="11"/>
  <c r="AV202" i="11"/>
  <c r="EW148" i="11"/>
  <c r="IC249" i="11"/>
  <c r="BF88" i="11"/>
  <c r="IM347" i="11"/>
  <c r="DK61" i="11"/>
  <c r="JK187" i="11"/>
  <c r="EC52" i="11"/>
  <c r="BM333" i="11"/>
  <c r="BE298" i="11"/>
  <c r="BR260" i="11"/>
  <c r="BV109" i="11"/>
  <c r="ID307" i="11"/>
  <c r="CF295" i="11"/>
  <c r="HO111" i="11"/>
  <c r="DJ196" i="11"/>
  <c r="AT217" i="11"/>
  <c r="AR275" i="11"/>
  <c r="BB195" i="11"/>
  <c r="ED250" i="11"/>
  <c r="HO25" i="11"/>
  <c r="JB319" i="11"/>
  <c r="JP165" i="11"/>
  <c r="JR60" i="11"/>
  <c r="CC30" i="11"/>
  <c r="FQ78" i="11"/>
  <c r="BQ28" i="11"/>
  <c r="JF107" i="11"/>
  <c r="BA204" i="11"/>
  <c r="IS105" i="11"/>
  <c r="FB18" i="11"/>
  <c r="CS106" i="11"/>
  <c r="JD20" i="11"/>
  <c r="ET288" i="11"/>
  <c r="EY47" i="11"/>
  <c r="AI19" i="11"/>
  <c r="GM284" i="11"/>
  <c r="DC194" i="11"/>
  <c r="GS205" i="11"/>
  <c r="IH61" i="11"/>
  <c r="JE347" i="11"/>
  <c r="IN181" i="11"/>
  <c r="DQ18" i="11"/>
  <c r="BO297" i="11"/>
  <c r="CF150" i="11"/>
  <c r="DN335" i="11"/>
  <c r="GV52" i="11"/>
  <c r="IO226" i="11"/>
  <c r="CB76" i="11"/>
  <c r="JC264" i="11"/>
  <c r="HI305" i="11"/>
  <c r="IE172" i="11"/>
  <c r="HU65" i="11"/>
  <c r="EY263" i="11"/>
  <c r="ES96" i="11"/>
  <c r="IJ89" i="11"/>
  <c r="EY262" i="11"/>
  <c r="FG278" i="11"/>
  <c r="IU337" i="11"/>
  <c r="IP295" i="11"/>
  <c r="FI51" i="11"/>
  <c r="AZ60" i="11"/>
  <c r="DB97" i="11"/>
  <c r="DJ269" i="11"/>
  <c r="CW163" i="11"/>
  <c r="FH322" i="11"/>
  <c r="EM70" i="11"/>
  <c r="HT60" i="11"/>
  <c r="DT273" i="11"/>
  <c r="BN321" i="11"/>
  <c r="IT152" i="11"/>
  <c r="IX125" i="11"/>
  <c r="IU81" i="11"/>
  <c r="IK202" i="11"/>
  <c r="DT75" i="11"/>
  <c r="GX154" i="11"/>
  <c r="EO195" i="11"/>
  <c r="GK45" i="11"/>
  <c r="DC165" i="11"/>
  <c r="ET261" i="11"/>
  <c r="AW117" i="11"/>
  <c r="DW26" i="11"/>
  <c r="IJ311" i="11"/>
  <c r="AZ225" i="11"/>
  <c r="BU168" i="11"/>
  <c r="IH40" i="11"/>
  <c r="EJ156" i="11"/>
  <c r="FJ66" i="11"/>
  <c r="FH340" i="11"/>
  <c r="HE280" i="11"/>
  <c r="IE196" i="11"/>
  <c r="IW243" i="11"/>
  <c r="IH245" i="11"/>
  <c r="EE283" i="11"/>
  <c r="EH74" i="11"/>
  <c r="BG157" i="11"/>
  <c r="GL4" i="11"/>
  <c r="GQ260" i="11"/>
  <c r="BA226" i="11"/>
  <c r="DM3" i="11"/>
  <c r="GX233" i="11"/>
  <c r="GG191" i="11"/>
  <c r="EM67" i="11"/>
  <c r="HG316" i="11"/>
  <c r="BI161" i="11"/>
  <c r="CP36" i="11"/>
  <c r="HZ85" i="11"/>
  <c r="ED243" i="11"/>
  <c r="IF250" i="11"/>
  <c r="HU316" i="11"/>
  <c r="HE341" i="11"/>
  <c r="BW198" i="11"/>
  <c r="HR232" i="11"/>
  <c r="CM184" i="11"/>
  <c r="HY102" i="11"/>
  <c r="AS253" i="11"/>
  <c r="EA259" i="11"/>
  <c r="FZ143" i="11"/>
  <c r="CW26" i="11"/>
  <c r="HR81" i="11"/>
  <c r="II219" i="11"/>
  <c r="FM316" i="11"/>
  <c r="IN15" i="11"/>
  <c r="GJ109" i="11"/>
  <c r="BX234" i="11"/>
  <c r="HX154" i="11"/>
  <c r="IA218" i="11"/>
  <c r="GH60" i="11"/>
  <c r="JG191" i="11"/>
  <c r="HJ283" i="11"/>
  <c r="GP151" i="11"/>
  <c r="GV240" i="11"/>
  <c r="JM165" i="11"/>
  <c r="HB295" i="11"/>
  <c r="CN325" i="11"/>
  <c r="GJ308" i="11"/>
  <c r="EQ147" i="11"/>
  <c r="GR263" i="11"/>
  <c r="FF260" i="11"/>
  <c r="CP142" i="11"/>
  <c r="FF296" i="11"/>
  <c r="JA231" i="11"/>
  <c r="HV231" i="11"/>
  <c r="IN314" i="11"/>
  <c r="EC157" i="11"/>
  <c r="FO32" i="11"/>
  <c r="JU201" i="11"/>
  <c r="JL211" i="11"/>
  <c r="DF293" i="11"/>
  <c r="BB329" i="11"/>
  <c r="EI121" i="11"/>
  <c r="GJ281" i="11"/>
  <c r="BN99" i="11"/>
  <c r="FE193" i="11"/>
  <c r="FP127" i="11"/>
  <c r="HI322" i="11"/>
  <c r="JA291" i="11"/>
  <c r="GM278" i="11"/>
  <c r="BJ320" i="11"/>
  <c r="EG124" i="11"/>
  <c r="BT107" i="11"/>
  <c r="HU54" i="11"/>
  <c r="HA303" i="11"/>
  <c r="HL277" i="11"/>
  <c r="CL91" i="11"/>
  <c r="GY244" i="11"/>
  <c r="EO336" i="11"/>
  <c r="BO90" i="11"/>
  <c r="AM220" i="11"/>
  <c r="HY160" i="11"/>
  <c r="EE202" i="11"/>
  <c r="DE238" i="11"/>
  <c r="JM20" i="11"/>
  <c r="IN176" i="11"/>
  <c r="AT219" i="11"/>
  <c r="DY137" i="11"/>
  <c r="GT308" i="11"/>
  <c r="JC144" i="11"/>
  <c r="EE36" i="11"/>
  <c r="AJ250" i="11"/>
  <c r="EX337" i="11"/>
  <c r="FN287" i="11"/>
  <c r="BG149" i="11"/>
  <c r="AY60" i="11"/>
  <c r="IW254" i="11"/>
  <c r="DG241" i="11"/>
  <c r="GB137" i="11"/>
  <c r="BY246" i="11"/>
  <c r="BD279" i="11"/>
  <c r="BE161" i="11"/>
  <c r="AD16" i="11"/>
  <c r="HP289" i="11"/>
  <c r="AR83" i="11"/>
  <c r="II66" i="11"/>
  <c r="AL311" i="11"/>
  <c r="IQ165" i="11"/>
  <c r="BG161" i="11"/>
  <c r="AJ329" i="11"/>
  <c r="HF43" i="11"/>
  <c r="CI263" i="11"/>
  <c r="AQ72" i="11"/>
  <c r="CY22" i="11"/>
  <c r="HO162" i="11"/>
  <c r="JF25" i="11"/>
  <c r="HU334" i="11"/>
  <c r="GH83" i="11"/>
  <c r="AT216" i="11"/>
  <c r="IW347" i="11"/>
  <c r="BT350" i="11"/>
  <c r="BV351" i="11"/>
  <c r="EZ107" i="11"/>
  <c r="BR67" i="11"/>
  <c r="CF202" i="11"/>
  <c r="GE107" i="11"/>
  <c r="FT88" i="11"/>
  <c r="GE81" i="11"/>
  <c r="IY131" i="11"/>
  <c r="AV116" i="11"/>
  <c r="AQ128" i="11"/>
  <c r="FR24" i="11"/>
  <c r="DF163" i="11"/>
  <c r="AQ293" i="11"/>
  <c r="DH147" i="11"/>
  <c r="FP8" i="11"/>
  <c r="DU259" i="11"/>
  <c r="DX53" i="11"/>
  <c r="BL15" i="11"/>
  <c r="GT120" i="11"/>
  <c r="IJ210" i="11"/>
  <c r="HF75" i="11"/>
  <c r="EW188" i="11"/>
  <c r="HP318" i="11"/>
  <c r="JT167" i="11"/>
  <c r="FO141" i="11"/>
  <c r="EZ121" i="11"/>
  <c r="AH176" i="11"/>
  <c r="GY289" i="11"/>
  <c r="GS193" i="11"/>
  <c r="CS319" i="11"/>
  <c r="GB269" i="11"/>
  <c r="GI216" i="11"/>
  <c r="HS181" i="11"/>
  <c r="IZ193" i="11"/>
  <c r="DG50" i="11"/>
  <c r="FK326" i="11"/>
  <c r="ER5" i="11"/>
  <c r="BA63" i="11"/>
  <c r="DC287" i="11"/>
  <c r="IF332" i="11"/>
  <c r="IG190" i="11"/>
  <c r="FB350" i="11"/>
  <c r="FZ317" i="11"/>
  <c r="BO279" i="11"/>
  <c r="JJ349" i="11"/>
  <c r="CZ27" i="11"/>
  <c r="GE227" i="11"/>
  <c r="AF142" i="11"/>
  <c r="HG122" i="11"/>
  <c r="EO24" i="11"/>
  <c r="JI256" i="11"/>
  <c r="CI44" i="11"/>
  <c r="DK94" i="11"/>
  <c r="ER92" i="11"/>
  <c r="AK300" i="11"/>
  <c r="DP314" i="11"/>
  <c r="EN242" i="11"/>
  <c r="AS200" i="11"/>
  <c r="BJ74" i="11"/>
  <c r="DR56" i="11"/>
  <c r="GZ156" i="11"/>
  <c r="IQ193" i="11"/>
  <c r="BE82" i="11"/>
  <c r="JJ188" i="11"/>
  <c r="CH7" i="11"/>
  <c r="DJ12" i="11"/>
  <c r="AK25" i="11"/>
  <c r="GW206" i="11"/>
  <c r="JF228" i="11"/>
  <c r="JL277" i="11"/>
  <c r="CO258" i="11"/>
  <c r="HS56" i="11"/>
  <c r="II234" i="11"/>
  <c r="CG190" i="11"/>
  <c r="AO25" i="11"/>
  <c r="AE4" i="11"/>
  <c r="BX351" i="11"/>
  <c r="HH221" i="11"/>
  <c r="JM292" i="11"/>
  <c r="EE25" i="11"/>
  <c r="BH152" i="11"/>
  <c r="DU218" i="11"/>
  <c r="AH173" i="11"/>
  <c r="BX21" i="11"/>
  <c r="ID203" i="11"/>
  <c r="AK319" i="11"/>
  <c r="IK23" i="11"/>
  <c r="DP235" i="11"/>
  <c r="IV146" i="11"/>
  <c r="BR269" i="11"/>
  <c r="GS57" i="11"/>
  <c r="HY111" i="11"/>
  <c r="EL42" i="11"/>
  <c r="HH191" i="11"/>
  <c r="AV18" i="11"/>
  <c r="FP26" i="11"/>
  <c r="HJ269" i="11"/>
  <c r="AM293" i="11"/>
  <c r="GM97" i="11"/>
  <c r="BU44" i="11"/>
  <c r="FD31" i="11"/>
  <c r="HQ178" i="11"/>
  <c r="CB10" i="11"/>
  <c r="BB161" i="11"/>
  <c r="HS12" i="11"/>
  <c r="AX260" i="11"/>
  <c r="FO174" i="11"/>
  <c r="GC273" i="11"/>
  <c r="JL267" i="11"/>
  <c r="DU277" i="11"/>
  <c r="FS133" i="11"/>
  <c r="JT330" i="11"/>
  <c r="EA297" i="11"/>
  <c r="CK59" i="11"/>
  <c r="DC269" i="11"/>
  <c r="IB160" i="11"/>
  <c r="DT126" i="11"/>
  <c r="IK245" i="11"/>
  <c r="FK266" i="11"/>
  <c r="EN273" i="11"/>
  <c r="IH139" i="11"/>
  <c r="CD17" i="11"/>
  <c r="JE76" i="11"/>
  <c r="FF158" i="11"/>
  <c r="GA172" i="11"/>
  <c r="BM279" i="11"/>
  <c r="JO81" i="11"/>
  <c r="GZ107" i="11"/>
  <c r="GR330" i="11"/>
  <c r="AH300" i="11"/>
  <c r="HO102" i="11"/>
  <c r="DE101" i="11"/>
  <c r="FB231" i="11"/>
  <c r="GL233" i="11"/>
  <c r="FA120" i="11"/>
  <c r="HE326" i="11"/>
  <c r="GD349" i="11"/>
  <c r="GZ67" i="11"/>
  <c r="DB52" i="11"/>
  <c r="IG314" i="11"/>
  <c r="BL98" i="11"/>
  <c r="JA219" i="11"/>
  <c r="CM55" i="11"/>
  <c r="CZ119" i="11"/>
  <c r="FH212" i="11"/>
  <c r="IZ143" i="11"/>
  <c r="DJ205" i="11"/>
  <c r="JO23" i="11"/>
  <c r="HW146" i="11"/>
  <c r="CT194" i="11"/>
  <c r="GE284" i="11"/>
  <c r="CK227" i="11"/>
  <c r="DP114" i="11"/>
  <c r="DB255" i="11"/>
  <c r="CO148" i="11"/>
  <c r="AW163" i="11"/>
  <c r="JS232" i="11"/>
  <c r="AT228" i="11"/>
  <c r="FO340" i="11"/>
  <c r="FR37" i="11"/>
  <c r="BA134" i="11"/>
  <c r="BH73" i="11"/>
  <c r="BZ108" i="11"/>
  <c r="FI323" i="11"/>
  <c r="CE350" i="11"/>
  <c r="IY18" i="11"/>
  <c r="FP152" i="11"/>
  <c r="JQ209" i="11"/>
  <c r="JE165" i="11"/>
  <c r="HF104" i="11"/>
  <c r="CU153" i="11"/>
  <c r="FY181" i="11"/>
  <c r="GV286" i="11"/>
  <c r="BQ68" i="11"/>
  <c r="EX117" i="11"/>
  <c r="GV288" i="11"/>
  <c r="BP206" i="11"/>
  <c r="BM157" i="11"/>
  <c r="AO123" i="11"/>
  <c r="EK55" i="11"/>
  <c r="BV184" i="11"/>
  <c r="AP127" i="11"/>
  <c r="EP138" i="11"/>
  <c r="IB182" i="11"/>
  <c r="FN157" i="11"/>
  <c r="EJ38" i="11"/>
  <c r="DE97" i="11"/>
  <c r="EA70" i="11"/>
  <c r="AY311" i="11"/>
  <c r="IG136" i="11"/>
  <c r="CL334" i="11"/>
  <c r="JB346" i="11"/>
  <c r="GZ166" i="11"/>
  <c r="IS206" i="11"/>
  <c r="FR277" i="11"/>
  <c r="GO288" i="11"/>
  <c r="IX153" i="11"/>
  <c r="IV255" i="11"/>
  <c r="FU31" i="11"/>
  <c r="HZ118" i="11"/>
  <c r="IW121" i="11"/>
  <c r="AN303" i="11"/>
  <c r="IQ233" i="11"/>
  <c r="JS169" i="11"/>
  <c r="CG244" i="11"/>
  <c r="CH235" i="11"/>
  <c r="DU143" i="11"/>
  <c r="IJ132" i="11"/>
  <c r="HG350" i="11"/>
  <c r="GY80" i="11"/>
  <c r="AF106" i="11"/>
  <c r="FS302" i="11"/>
  <c r="FX48" i="11"/>
  <c r="CO87" i="11"/>
  <c r="JP282" i="11"/>
  <c r="HX299" i="11"/>
  <c r="CB5" i="11"/>
  <c r="EW68" i="11"/>
  <c r="JP224" i="11"/>
  <c r="CC266" i="11"/>
  <c r="JS206" i="11"/>
  <c r="HT220" i="11"/>
  <c r="ER103" i="11"/>
  <c r="BY264" i="11"/>
  <c r="BF133" i="11"/>
  <c r="EG116" i="11"/>
  <c r="DK156" i="11"/>
  <c r="IJ152" i="11"/>
  <c r="JB207" i="11"/>
  <c r="BI227" i="11"/>
  <c r="HA145" i="11"/>
  <c r="FY109" i="11"/>
  <c r="BM234" i="11"/>
  <c r="GM283" i="11"/>
  <c r="IC63" i="11"/>
  <c r="DR185" i="11"/>
  <c r="HZ39" i="11"/>
  <c r="HT244" i="11"/>
  <c r="IP139" i="11"/>
  <c r="CE323" i="11"/>
  <c r="BY200" i="11"/>
  <c r="CY23" i="11"/>
  <c r="IW18" i="11"/>
  <c r="DU199" i="11"/>
  <c r="GB283" i="11"/>
  <c r="GJ12" i="11"/>
  <c r="GD89" i="11"/>
  <c r="HB11" i="11"/>
  <c r="IL261" i="11"/>
  <c r="EB4" i="11"/>
  <c r="GR201" i="11"/>
  <c r="DL103" i="11"/>
  <c r="BT48" i="11"/>
  <c r="CV343" i="11"/>
  <c r="GD207" i="11"/>
  <c r="HJ128" i="11"/>
  <c r="BG28" i="11"/>
  <c r="FH258" i="11"/>
  <c r="HI63" i="11"/>
  <c r="AZ293" i="11"/>
  <c r="HM229" i="11"/>
  <c r="GZ322" i="11"/>
  <c r="DH265" i="11"/>
  <c r="DU125" i="11"/>
  <c r="BJ11" i="11"/>
  <c r="CF343" i="11"/>
  <c r="GC311" i="11"/>
  <c r="FY261" i="11"/>
  <c r="BA120" i="11"/>
  <c r="HY225" i="11"/>
  <c r="JF209" i="11"/>
  <c r="GK4" i="11"/>
  <c r="GH63" i="11"/>
  <c r="EQ51" i="11"/>
  <c r="HM147" i="11"/>
  <c r="GU197" i="11"/>
  <c r="FQ109" i="11"/>
  <c r="DS199" i="11"/>
  <c r="FR95" i="11"/>
  <c r="HH152" i="11"/>
  <c r="GV246" i="11"/>
  <c r="JM79" i="11"/>
  <c r="DW40" i="11"/>
  <c r="FX164" i="11"/>
  <c r="FM131" i="11"/>
  <c r="EL55" i="11"/>
  <c r="ES323" i="11"/>
  <c r="IW314" i="11"/>
  <c r="DX203" i="11"/>
  <c r="BU190" i="11"/>
  <c r="EF93" i="11"/>
  <c r="GK348" i="11"/>
  <c r="FG253" i="11"/>
  <c r="CD132" i="11"/>
  <c r="IL331" i="11"/>
  <c r="FV268" i="11"/>
  <c r="GG173" i="11"/>
  <c r="JG6" i="11"/>
  <c r="EZ40" i="11"/>
  <c r="DF26" i="11"/>
  <c r="JH210" i="11"/>
  <c r="IO140" i="11"/>
  <c r="FQ12" i="11"/>
  <c r="DS223" i="11"/>
  <c r="BJ66" i="11"/>
  <c r="IX312" i="11"/>
  <c r="FH170" i="11"/>
  <c r="GP38" i="11"/>
  <c r="IL189" i="11"/>
  <c r="JQ295" i="11"/>
  <c r="CU321" i="11"/>
  <c r="ED24" i="11"/>
  <c r="HG90" i="11"/>
  <c r="FI304" i="11"/>
  <c r="EG216" i="11"/>
  <c r="CI39" i="11"/>
  <c r="BP89" i="11"/>
  <c r="JQ344" i="11"/>
  <c r="BH163" i="11"/>
  <c r="EP179" i="11"/>
  <c r="BL226" i="11"/>
  <c r="GZ46" i="11"/>
  <c r="AM297" i="11"/>
  <c r="FN335" i="11"/>
  <c r="CI136" i="11"/>
  <c r="EX73" i="11"/>
  <c r="BD284" i="11"/>
  <c r="CB213" i="11"/>
  <c r="FD149" i="11"/>
  <c r="JE241" i="11"/>
  <c r="AL217" i="11"/>
  <c r="HN182" i="11"/>
  <c r="EZ167" i="11"/>
  <c r="FV16" i="11"/>
  <c r="AT235" i="11"/>
  <c r="EZ7" i="11"/>
  <c r="EE201" i="11"/>
  <c r="HE203" i="11"/>
  <c r="FC215" i="11"/>
  <c r="AZ117" i="11"/>
  <c r="FI274" i="11"/>
  <c r="CX116" i="11"/>
  <c r="IW204" i="11"/>
  <c r="AS187" i="11"/>
  <c r="HU70" i="11"/>
  <c r="CZ190" i="11"/>
  <c r="JS201" i="11"/>
  <c r="DT190" i="11"/>
  <c r="BE118" i="11"/>
  <c r="AS191" i="11"/>
  <c r="DO237" i="11"/>
  <c r="IQ222" i="11"/>
  <c r="DW183" i="11"/>
  <c r="BU91" i="11"/>
  <c r="AS60" i="11"/>
  <c r="HD263" i="11"/>
  <c r="EK74" i="11"/>
  <c r="HA27" i="11"/>
  <c r="IY306" i="11"/>
  <c r="BL138" i="11"/>
  <c r="CM73" i="11"/>
  <c r="GN32" i="11"/>
  <c r="GF64" i="11"/>
  <c r="IS182" i="11"/>
  <c r="FW49" i="11"/>
  <c r="FV285" i="11"/>
  <c r="BJ274" i="11"/>
  <c r="EM323" i="11"/>
  <c r="DX241" i="11"/>
  <c r="HM282" i="11"/>
  <c r="HD251" i="11"/>
  <c r="IX286" i="11"/>
  <c r="CM82" i="11"/>
  <c r="HG124" i="11"/>
  <c r="HU7" i="11"/>
  <c r="FZ90" i="11"/>
  <c r="FQ335" i="11"/>
  <c r="FI346" i="11"/>
  <c r="EM122" i="11"/>
  <c r="FG49" i="11"/>
  <c r="EH150" i="11"/>
  <c r="BM19" i="11"/>
  <c r="JD347" i="11"/>
  <c r="HZ137" i="11"/>
  <c r="FZ99" i="11"/>
  <c r="DF346" i="11"/>
  <c r="AF107" i="11"/>
  <c r="FU271" i="11"/>
  <c r="BU324" i="11"/>
  <c r="DH2" i="11"/>
  <c r="CB23" i="11"/>
  <c r="EZ268" i="11"/>
  <c r="HV172" i="11"/>
  <c r="BK244" i="11"/>
  <c r="DW241" i="11"/>
  <c r="JB117" i="11"/>
  <c r="AI171" i="11"/>
  <c r="AU346" i="11"/>
  <c r="FQ91" i="11"/>
  <c r="HL278" i="11"/>
  <c r="CA198" i="11"/>
  <c r="CJ307" i="11"/>
  <c r="DQ157" i="11"/>
  <c r="FP313" i="11"/>
  <c r="BZ336" i="11"/>
  <c r="HW104" i="11"/>
  <c r="GI294" i="11"/>
  <c r="GJ48" i="11"/>
  <c r="ED303" i="11"/>
  <c r="CO274" i="11"/>
  <c r="BO273" i="11"/>
  <c r="FG13" i="11"/>
  <c r="EV82" i="11"/>
  <c r="GH310" i="11"/>
  <c r="IJ236" i="11"/>
  <c r="CT112" i="11"/>
  <c r="IW225" i="11"/>
  <c r="DW138" i="11"/>
  <c r="AL304" i="11"/>
  <c r="DV261" i="11"/>
  <c r="IQ262" i="11"/>
  <c r="EF79" i="11"/>
  <c r="IQ255" i="11"/>
  <c r="HF154" i="11"/>
  <c r="HY317" i="11"/>
  <c r="BG349" i="11"/>
  <c r="DF37" i="11"/>
  <c r="DY329" i="11"/>
  <c r="CA79" i="11"/>
  <c r="DU134" i="11"/>
  <c r="GN153" i="11"/>
  <c r="AY235" i="11"/>
  <c r="EC158" i="11"/>
  <c r="CQ346" i="11"/>
  <c r="HK328" i="11"/>
  <c r="DQ238" i="11"/>
  <c r="IW273" i="11"/>
  <c r="CI291" i="11"/>
  <c r="IY231" i="11"/>
  <c r="CR276" i="11"/>
  <c r="EN310" i="11"/>
  <c r="FF72" i="11"/>
  <c r="IG27" i="11"/>
  <c r="GA163" i="11"/>
  <c r="AE75" i="11"/>
  <c r="HP325" i="11"/>
  <c r="CQ219" i="11"/>
  <c r="GJ305" i="11"/>
  <c r="FM170" i="11"/>
  <c r="BI237" i="11"/>
  <c r="DP187" i="11"/>
  <c r="BZ287" i="11"/>
  <c r="BT195" i="11"/>
  <c r="GJ63" i="11"/>
  <c r="IF289" i="11"/>
  <c r="EN307" i="11"/>
  <c r="CO349" i="11"/>
  <c r="JE170" i="11"/>
  <c r="HC298" i="11"/>
  <c r="JB57" i="11"/>
  <c r="JE295" i="11"/>
  <c r="AW260" i="11"/>
  <c r="DX194" i="11"/>
  <c r="GF76" i="11"/>
  <c r="JC97" i="11"/>
  <c r="GT310" i="11"/>
  <c r="AS86" i="11"/>
  <c r="CC349" i="11"/>
  <c r="IN19" i="11"/>
  <c r="EZ2" i="11"/>
  <c r="FA104" i="11"/>
  <c r="CK174" i="11"/>
  <c r="BJ120" i="11"/>
  <c r="BJ167" i="11"/>
  <c r="CA228" i="11"/>
  <c r="GG62" i="11"/>
  <c r="GD84" i="11"/>
  <c r="GH252" i="11"/>
  <c r="FW120" i="11"/>
  <c r="IW236" i="11"/>
  <c r="FN198" i="11"/>
  <c r="AI343" i="11"/>
  <c r="IB219" i="11"/>
  <c r="AP287" i="11"/>
  <c r="BM127" i="11"/>
  <c r="AM224" i="11"/>
  <c r="JS335" i="11"/>
  <c r="EZ241" i="11"/>
  <c r="DU117" i="11"/>
  <c r="DW105" i="11"/>
  <c r="EV211" i="11"/>
  <c r="EL81" i="11"/>
  <c r="JI337" i="11"/>
  <c r="FZ292" i="11"/>
  <c r="GL82" i="11"/>
  <c r="CF142" i="11"/>
  <c r="DX115" i="11"/>
  <c r="DN200" i="11"/>
  <c r="HF289" i="11"/>
  <c r="EP140" i="11"/>
  <c r="IO251" i="11"/>
  <c r="EO16" i="11"/>
  <c r="DA12" i="11"/>
  <c r="HX169" i="11"/>
  <c r="BX315" i="11"/>
  <c r="GO77" i="11"/>
  <c r="AW243" i="11"/>
  <c r="ED147" i="11"/>
  <c r="AH118" i="11"/>
  <c r="HR217" i="11"/>
  <c r="GD162" i="11"/>
  <c r="DS167" i="11"/>
  <c r="BT8" i="11"/>
  <c r="AF125" i="11"/>
  <c r="BH154" i="11"/>
  <c r="DV180" i="11"/>
  <c r="BC174" i="11"/>
  <c r="CB16" i="11"/>
  <c r="EP52" i="11"/>
  <c r="FV278" i="11"/>
  <c r="JP107" i="11"/>
  <c r="IJ90" i="11"/>
  <c r="FD49" i="11"/>
  <c r="EB206" i="11"/>
  <c r="FH80" i="11"/>
  <c r="EU25" i="11"/>
  <c r="AH293" i="11"/>
  <c r="BF201" i="11"/>
  <c r="IE20" i="11"/>
  <c r="HE304" i="11"/>
  <c r="BS76" i="11"/>
  <c r="DH317" i="11"/>
  <c r="GU48" i="11"/>
  <c r="AZ217" i="11"/>
  <c r="DQ169" i="11"/>
  <c r="DN182" i="11"/>
  <c r="IO14" i="11"/>
  <c r="GE246" i="11"/>
  <c r="CP52" i="11"/>
  <c r="AI84" i="11"/>
  <c r="IC331" i="11"/>
  <c r="FZ319" i="11"/>
  <c r="CY282" i="11"/>
  <c r="AN165" i="11"/>
  <c r="IQ103" i="11"/>
  <c r="AJ120" i="11"/>
  <c r="IO280" i="11"/>
  <c r="II96" i="11"/>
  <c r="FJ108" i="11"/>
  <c r="FE29" i="11"/>
  <c r="EB314" i="11"/>
  <c r="DQ318" i="11"/>
  <c r="FS281" i="11"/>
  <c r="CJ283" i="11"/>
  <c r="EJ239" i="11"/>
  <c r="ER134" i="11"/>
  <c r="FG110" i="11"/>
  <c r="JI279" i="11"/>
  <c r="AU11" i="11"/>
  <c r="JS205" i="11"/>
  <c r="GA190" i="11"/>
  <c r="DO345" i="11"/>
  <c r="FC277" i="11"/>
  <c r="GR341" i="11"/>
  <c r="ER94" i="11"/>
  <c r="FH178" i="11"/>
  <c r="CU41" i="11"/>
  <c r="HE64" i="11"/>
  <c r="HU96" i="11"/>
  <c r="CF77" i="11"/>
  <c r="DQ83" i="11"/>
  <c r="BY29" i="11"/>
  <c r="AQ329" i="11"/>
  <c r="BK323" i="11"/>
  <c r="FT37" i="11"/>
  <c r="FC307" i="11"/>
  <c r="FG149" i="11"/>
  <c r="HN138" i="11"/>
  <c r="JE100" i="11"/>
  <c r="ET333" i="11"/>
  <c r="EO202" i="11"/>
  <c r="IR249" i="11"/>
  <c r="EQ111" i="11"/>
  <c r="FW88" i="11"/>
  <c r="IT275" i="11"/>
  <c r="EH111" i="11"/>
  <c r="BY48" i="11"/>
  <c r="DD36" i="11"/>
  <c r="AO259" i="11"/>
  <c r="CN134" i="11"/>
  <c r="DK343" i="11"/>
  <c r="IT40" i="11"/>
  <c r="DJ141" i="11"/>
  <c r="IJ303" i="11"/>
  <c r="CL175" i="11"/>
  <c r="GC294" i="11"/>
  <c r="HQ326" i="11"/>
  <c r="GM161" i="11"/>
  <c r="FV335" i="11"/>
  <c r="EK316" i="11"/>
  <c r="GQ316" i="11"/>
  <c r="BU207" i="11"/>
  <c r="EU35" i="11"/>
  <c r="FC132" i="11"/>
  <c r="GO250" i="11"/>
  <c r="IC346" i="11"/>
  <c r="CJ145" i="11"/>
  <c r="IT107" i="11"/>
  <c r="IP318" i="11"/>
  <c r="IU46" i="11"/>
  <c r="CK10" i="11"/>
  <c r="HJ280" i="11"/>
  <c r="ET169" i="11"/>
  <c r="GQ119" i="11"/>
  <c r="DF76" i="11"/>
  <c r="DL139" i="11"/>
  <c r="JP11" i="11"/>
  <c r="HY126" i="11"/>
  <c r="GF308" i="11"/>
  <c r="HZ300" i="11"/>
  <c r="EP173" i="11"/>
  <c r="EP39" i="11"/>
  <c r="IO124" i="11"/>
  <c r="GU105" i="11"/>
  <c r="DJ273" i="11"/>
  <c r="DC186" i="11"/>
  <c r="CY335" i="11"/>
  <c r="ER336" i="11"/>
  <c r="GS31" i="11"/>
  <c r="AR9" i="11"/>
  <c r="CI216" i="11"/>
  <c r="AL32" i="11"/>
  <c r="CQ256" i="11"/>
  <c r="IX250" i="11"/>
  <c r="GG306" i="11"/>
  <c r="GF32" i="11"/>
  <c r="DJ179" i="11"/>
  <c r="GB191" i="11"/>
  <c r="CG32" i="11"/>
  <c r="IY77" i="11"/>
  <c r="AJ274" i="11"/>
  <c r="BY276" i="11"/>
  <c r="IQ310" i="11"/>
  <c r="IB269" i="11"/>
  <c r="JB174" i="11"/>
  <c r="EZ338" i="11"/>
  <c r="GL148" i="11"/>
  <c r="GJ57" i="11"/>
  <c r="EK109" i="11"/>
  <c r="BB171" i="11"/>
  <c r="GA288" i="11"/>
  <c r="FW22" i="11"/>
  <c r="DH146" i="11"/>
  <c r="AI204" i="11"/>
  <c r="HS105" i="11"/>
  <c r="HF317" i="11"/>
  <c r="DR336" i="11"/>
  <c r="CV297" i="11"/>
  <c r="HA344" i="11"/>
  <c r="DD89" i="11"/>
  <c r="IP263" i="11"/>
  <c r="AQ144" i="11"/>
  <c r="HC190" i="11"/>
  <c r="HX214" i="11"/>
  <c r="BR177" i="11"/>
  <c r="HT82" i="11"/>
  <c r="HP294" i="11"/>
  <c r="BS165" i="11"/>
  <c r="BW247" i="11"/>
  <c r="CZ255" i="11"/>
  <c r="CB198" i="11"/>
  <c r="AF100" i="11"/>
  <c r="ET13" i="11"/>
  <c r="FC123" i="11"/>
  <c r="BR268" i="11"/>
  <c r="IJ293" i="11"/>
  <c r="HX150" i="11"/>
  <c r="FC12" i="11"/>
  <c r="HX164" i="11"/>
  <c r="HU73" i="11"/>
  <c r="IX298" i="11"/>
  <c r="JI284" i="11"/>
  <c r="BT194" i="11"/>
  <c r="BR139" i="11"/>
  <c r="HT329" i="11"/>
  <c r="JI72" i="11"/>
  <c r="CU56" i="11"/>
  <c r="IK64" i="11"/>
  <c r="AS226" i="11"/>
  <c r="DI152" i="11"/>
  <c r="EF49" i="11"/>
  <c r="GI68" i="11"/>
  <c r="DO36" i="11"/>
  <c r="JA183" i="11"/>
  <c r="EM256" i="11"/>
  <c r="FO136" i="11"/>
  <c r="CD264" i="11"/>
  <c r="DK165" i="11"/>
  <c r="IH299" i="11"/>
  <c r="BT284" i="11"/>
  <c r="FD61" i="11"/>
  <c r="AK328" i="11"/>
  <c r="CT187" i="11"/>
  <c r="HG10" i="11"/>
  <c r="IG303" i="11"/>
  <c r="EU269" i="11"/>
  <c r="FP67" i="11"/>
  <c r="AD109" i="11"/>
  <c r="HY6" i="11"/>
  <c r="BM228" i="11"/>
  <c r="HL168" i="11"/>
  <c r="JB277" i="11"/>
  <c r="CH185" i="11"/>
  <c r="AH61" i="11"/>
  <c r="EG318" i="11"/>
  <c r="EO96" i="11"/>
  <c r="FR342" i="11"/>
  <c r="AD4" i="11"/>
  <c r="ES304" i="11"/>
  <c r="EM144" i="11"/>
  <c r="DQ192" i="11"/>
  <c r="IF139" i="11"/>
  <c r="AJ136" i="11"/>
  <c r="IG237" i="11"/>
  <c r="BL169" i="11"/>
  <c r="IU83" i="11"/>
  <c r="CK238" i="11"/>
  <c r="EF132" i="11"/>
  <c r="GH244" i="11"/>
  <c r="HN51" i="11"/>
  <c r="ED312" i="11"/>
  <c r="II334" i="11"/>
  <c r="AQ147" i="11"/>
  <c r="DL8" i="11"/>
  <c r="BQ313" i="11"/>
  <c r="CK107" i="11"/>
  <c r="IG201" i="11"/>
  <c r="AE328" i="11"/>
  <c r="CG169" i="11"/>
  <c r="FD229" i="11"/>
  <c r="AE119" i="11"/>
  <c r="AV265" i="11"/>
  <c r="HR163" i="11"/>
  <c r="IT38" i="11"/>
  <c r="BV173" i="11"/>
  <c r="AK156" i="11"/>
  <c r="GV155" i="11"/>
  <c r="DS153" i="11"/>
  <c r="GC193" i="11"/>
  <c r="HH229" i="11"/>
  <c r="IG218" i="11"/>
  <c r="JM34" i="11"/>
  <c r="CH150" i="11"/>
  <c r="FF78" i="11"/>
  <c r="BB292" i="11"/>
  <c r="CB39" i="11"/>
  <c r="EV205" i="11"/>
  <c r="EX180" i="11"/>
  <c r="HE243" i="11"/>
  <c r="HU288" i="11"/>
  <c r="GJ13" i="11"/>
  <c r="HC265" i="11"/>
  <c r="JD199" i="11"/>
  <c r="AE298" i="11"/>
  <c r="JF277" i="11"/>
  <c r="DN67" i="11"/>
  <c r="BS237" i="11"/>
  <c r="EE194" i="11"/>
  <c r="DB2" i="11"/>
  <c r="DZ108" i="11"/>
  <c r="IJ48" i="11"/>
  <c r="AS40" i="11"/>
  <c r="EP152" i="11"/>
  <c r="DK320" i="11"/>
  <c r="EM274" i="11"/>
  <c r="AI33" i="11"/>
  <c r="FO234" i="11"/>
  <c r="BI249" i="11"/>
  <c r="DY346" i="11"/>
  <c r="IK302" i="11"/>
  <c r="FN155" i="11"/>
  <c r="BD176" i="11"/>
  <c r="BO169" i="11"/>
  <c r="CF244" i="11"/>
  <c r="GN205" i="11"/>
  <c r="BG287" i="11"/>
  <c r="FB28" i="11"/>
  <c r="HB73" i="11"/>
  <c r="IK99" i="11"/>
  <c r="IY218" i="11"/>
  <c r="AN105" i="11"/>
  <c r="DC316" i="11"/>
  <c r="GO112" i="11"/>
  <c r="HM236" i="11"/>
  <c r="GP212" i="11"/>
  <c r="CF318" i="11"/>
  <c r="FU8" i="11"/>
  <c r="EJ305" i="11"/>
  <c r="IP94" i="11"/>
  <c r="AH180" i="11"/>
  <c r="EL140" i="11"/>
  <c r="ET122" i="11"/>
  <c r="FM63" i="11"/>
  <c r="FZ343" i="11"/>
  <c r="AO279" i="11"/>
  <c r="GU229" i="11"/>
  <c r="HV300" i="11"/>
  <c r="HR59" i="11"/>
  <c r="AN263" i="11"/>
  <c r="EC218" i="11"/>
  <c r="CL261" i="11"/>
  <c r="FS231" i="11"/>
  <c r="CI166" i="11"/>
  <c r="GU47" i="11"/>
  <c r="HS117" i="11"/>
  <c r="JM242" i="11"/>
  <c r="JP239" i="11"/>
  <c r="JE258" i="11"/>
  <c r="BO106" i="11"/>
  <c r="FX187" i="11"/>
  <c r="IZ278" i="11"/>
  <c r="FK38" i="11"/>
  <c r="BA265" i="11"/>
  <c r="GY129" i="11"/>
  <c r="GJ151" i="11"/>
  <c r="HN32" i="11"/>
  <c r="BN351" i="11"/>
  <c r="HJ87" i="11"/>
  <c r="BG23" i="11"/>
  <c r="AW308" i="11"/>
  <c r="HW215" i="11"/>
  <c r="JI251" i="11"/>
  <c r="FM72" i="11"/>
  <c r="IX98" i="11"/>
  <c r="DT196" i="11"/>
  <c r="FZ192" i="11"/>
  <c r="CY150" i="11"/>
  <c r="IN170" i="11"/>
  <c r="FS3" i="11"/>
  <c r="EQ343" i="11"/>
  <c r="GO131" i="11"/>
  <c r="EB306" i="11"/>
  <c r="EN292" i="11"/>
  <c r="DS198" i="11"/>
  <c r="BC145" i="11"/>
  <c r="DT80" i="11"/>
  <c r="IX239" i="11"/>
  <c r="AP306" i="11"/>
  <c r="ED25" i="11"/>
  <c r="DG83" i="11"/>
  <c r="GF296" i="11"/>
  <c r="BE330" i="11"/>
  <c r="BN210" i="11"/>
  <c r="IL7" i="11"/>
  <c r="HF169" i="11"/>
  <c r="FW300" i="11"/>
  <c r="II59" i="11"/>
  <c r="JJ327" i="11"/>
  <c r="AL176" i="11"/>
  <c r="CB258" i="11"/>
  <c r="GF275" i="11"/>
  <c r="BN13" i="11"/>
  <c r="DA82" i="11"/>
  <c r="CU306" i="11"/>
  <c r="FH130" i="11"/>
  <c r="JP143" i="11"/>
  <c r="AH134" i="11"/>
  <c r="HR50" i="11"/>
  <c r="CJ339" i="11"/>
  <c r="IX151" i="11"/>
  <c r="HK105" i="11"/>
  <c r="AX295" i="11"/>
  <c r="GF235" i="11"/>
  <c r="DF25" i="11"/>
  <c r="HX18" i="11"/>
  <c r="JN168" i="11"/>
  <c r="DK210" i="11"/>
  <c r="FG254" i="11"/>
  <c r="GH273" i="11"/>
  <c r="IM29" i="11"/>
  <c r="GM61" i="11"/>
  <c r="EI140" i="11"/>
  <c r="FD75" i="11"/>
  <c r="DP24" i="11"/>
  <c r="JG193" i="11"/>
  <c r="AG101" i="11"/>
  <c r="ER71" i="11"/>
  <c r="BM10" i="11"/>
  <c r="EL190" i="11"/>
  <c r="DA209" i="11"/>
  <c r="DP149" i="11"/>
  <c r="AU49" i="11"/>
  <c r="DK95" i="11"/>
  <c r="CC263" i="11"/>
  <c r="JT143" i="11"/>
  <c r="JS94" i="11"/>
  <c r="IO17" i="11"/>
  <c r="HG109" i="11"/>
  <c r="AJ212" i="11"/>
  <c r="GW262" i="11"/>
  <c r="DH322" i="11"/>
  <c r="CK21" i="11"/>
  <c r="IL28" i="11"/>
  <c r="CY84" i="11"/>
  <c r="EB216" i="11"/>
  <c r="CB28" i="11"/>
  <c r="ES134" i="11"/>
  <c r="AV102" i="11"/>
  <c r="DN135" i="11"/>
  <c r="FE259" i="11"/>
  <c r="IF342" i="11"/>
  <c r="IT283" i="11"/>
  <c r="CZ73" i="11"/>
  <c r="CW156" i="11"/>
  <c r="HC248" i="11"/>
  <c r="FN112" i="11"/>
  <c r="IQ293" i="11"/>
  <c r="BB100" i="11"/>
  <c r="CO54" i="11"/>
  <c r="CJ183" i="11"/>
  <c r="AE94" i="11"/>
  <c r="DG77" i="11"/>
  <c r="GL11" i="11"/>
  <c r="AN72" i="11"/>
  <c r="AX339" i="11"/>
  <c r="BO32" i="11"/>
  <c r="DI271" i="11"/>
  <c r="AY170" i="11"/>
  <c r="ET183" i="11"/>
  <c r="GF237" i="11"/>
  <c r="FT68" i="11"/>
  <c r="BC315" i="11"/>
  <c r="AJ102" i="11"/>
  <c r="AF232" i="11"/>
  <c r="BE65" i="11"/>
  <c r="BJ318" i="11"/>
  <c r="JK137" i="11"/>
  <c r="IC26" i="11"/>
  <c r="CJ70" i="11"/>
  <c r="EP149" i="11"/>
  <c r="EC286" i="11"/>
  <c r="HW19" i="11"/>
  <c r="FO299" i="11"/>
  <c r="BV159" i="11"/>
  <c r="BL117" i="11"/>
  <c r="HS86" i="11"/>
  <c r="CU317" i="11"/>
  <c r="CE248" i="11"/>
  <c r="CZ29" i="11"/>
  <c r="AQ103" i="11"/>
  <c r="IQ327" i="11"/>
  <c r="AV195" i="11"/>
  <c r="GF198" i="11"/>
  <c r="GO166" i="11"/>
  <c r="HP311" i="11"/>
  <c r="CL77" i="11"/>
  <c r="AX331" i="11"/>
  <c r="BE297" i="11"/>
  <c r="AQ228" i="11"/>
  <c r="GJ300" i="11"/>
  <c r="GU152" i="11"/>
  <c r="BO258" i="11"/>
  <c r="GS207" i="11"/>
  <c r="FK133" i="11"/>
  <c r="EJ265" i="11"/>
  <c r="CX283" i="11"/>
  <c r="DV62" i="11"/>
  <c r="FU206" i="11"/>
  <c r="FV183" i="11"/>
  <c r="AZ266" i="11"/>
  <c r="EN60" i="11"/>
  <c r="DF332" i="11"/>
  <c r="CP324" i="11"/>
  <c r="DI307" i="11"/>
  <c r="JP63" i="11"/>
  <c r="HM190" i="11"/>
  <c r="HK351" i="11"/>
  <c r="AF250" i="11"/>
  <c r="BK190" i="11"/>
  <c r="HT237" i="11"/>
  <c r="IN226" i="11"/>
  <c r="CX230" i="11"/>
  <c r="GF274" i="11"/>
  <c r="EU336" i="11"/>
  <c r="HZ30" i="11"/>
  <c r="JC307" i="11"/>
  <c r="AD128" i="11"/>
  <c r="BP241" i="11"/>
  <c r="CP58" i="11"/>
  <c r="IM34" i="11"/>
  <c r="CQ16" i="11"/>
  <c r="FK271" i="11"/>
  <c r="FL105" i="11"/>
  <c r="IT247" i="11"/>
  <c r="EE169" i="11"/>
  <c r="AU134" i="11"/>
  <c r="FS34" i="11"/>
  <c r="CH181" i="11"/>
  <c r="CF245" i="11"/>
  <c r="EJ303" i="11"/>
  <c r="GD239" i="11"/>
  <c r="FQ38" i="11"/>
  <c r="CW193" i="11"/>
  <c r="JG90" i="11"/>
  <c r="GX10" i="11"/>
  <c r="HQ135" i="11"/>
  <c r="JD157" i="11"/>
  <c r="GS30" i="11"/>
  <c r="GE221" i="11"/>
  <c r="AH199" i="11"/>
  <c r="AY72" i="11"/>
  <c r="CQ171" i="11"/>
  <c r="DP347" i="11"/>
  <c r="IB302" i="11"/>
  <c r="BU15" i="11"/>
  <c r="AS171" i="11"/>
  <c r="AI303" i="11"/>
  <c r="BL31" i="11"/>
  <c r="HT222" i="11"/>
  <c r="FW172" i="11"/>
  <c r="EX132" i="11"/>
  <c r="EV141" i="11"/>
  <c r="GR249" i="11"/>
  <c r="GH108" i="11"/>
  <c r="DP277" i="11"/>
  <c r="DN15" i="11"/>
  <c r="EV108" i="11"/>
  <c r="CO13" i="11"/>
  <c r="BW336" i="11"/>
  <c r="GX299" i="11"/>
  <c r="IJ277" i="11"/>
  <c r="EB318" i="11"/>
  <c r="CM69" i="11"/>
  <c r="IM109" i="11"/>
  <c r="GX134" i="11"/>
  <c r="IC137" i="11"/>
  <c r="EO49" i="11"/>
  <c r="CD213" i="11"/>
  <c r="II122" i="11"/>
  <c r="FM260" i="11"/>
  <c r="HX285" i="11"/>
  <c r="EJ68" i="11"/>
  <c r="DJ295" i="11"/>
  <c r="CL293" i="11"/>
  <c r="CX341" i="11"/>
  <c r="EX212" i="11"/>
  <c r="BX136" i="11"/>
  <c r="BK289" i="11"/>
  <c r="EY56" i="11"/>
  <c r="BF194" i="11"/>
  <c r="AY65" i="11"/>
  <c r="FF157" i="11"/>
  <c r="FK168" i="11"/>
  <c r="GJ250" i="11"/>
  <c r="GF130" i="11"/>
  <c r="EW175" i="11"/>
  <c r="CV172" i="11"/>
  <c r="GG271" i="11"/>
  <c r="GJ247" i="11"/>
  <c r="AP119" i="11"/>
  <c r="FS291" i="11"/>
  <c r="JE330" i="11"/>
  <c r="GX269" i="11"/>
  <c r="DJ198" i="11"/>
  <c r="AZ168" i="11"/>
  <c r="FB137" i="11"/>
  <c r="IL147" i="11"/>
  <c r="DE175" i="11"/>
  <c r="FV38" i="11"/>
  <c r="BS240" i="11"/>
  <c r="BQ264" i="11"/>
  <c r="CU58" i="11"/>
  <c r="DI188" i="11"/>
  <c r="BI279" i="11"/>
  <c r="BO203" i="11"/>
  <c r="DC203" i="11"/>
  <c r="FQ146" i="11"/>
  <c r="CR270" i="11"/>
  <c r="DX91" i="11"/>
  <c r="JR311" i="11"/>
  <c r="EA334" i="11"/>
  <c r="EA216" i="11"/>
  <c r="ID216" i="11"/>
  <c r="BX188" i="11"/>
  <c r="EE245" i="11"/>
  <c r="ID339" i="11"/>
  <c r="EL2" i="11"/>
  <c r="II98" i="11"/>
  <c r="DH270" i="11"/>
  <c r="HV351" i="11"/>
  <c r="DT95" i="11"/>
  <c r="JE186" i="11"/>
  <c r="JF263" i="11"/>
  <c r="FV134" i="11"/>
  <c r="CU209" i="11"/>
  <c r="JN217" i="11"/>
  <c r="EB237" i="11"/>
  <c r="CF346" i="11"/>
  <c r="IK30" i="11"/>
  <c r="ER205" i="11"/>
  <c r="AI102" i="11"/>
  <c r="EK191" i="11"/>
  <c r="AP346" i="11"/>
  <c r="CX330" i="11"/>
  <c r="HY161" i="11"/>
  <c r="IR174" i="11"/>
  <c r="FW119" i="11"/>
  <c r="FF235" i="11"/>
  <c r="DW329" i="11"/>
  <c r="GZ308" i="11"/>
  <c r="CS7" i="11"/>
  <c r="EL343" i="11"/>
  <c r="EB182" i="11"/>
  <c r="FW245" i="11"/>
  <c r="CI281" i="11"/>
  <c r="HB267" i="11"/>
  <c r="FX8" i="11"/>
  <c r="GA173" i="11"/>
  <c r="DZ137" i="11"/>
  <c r="HB57" i="11"/>
  <c r="BN145" i="11"/>
  <c r="FQ240" i="11"/>
  <c r="DC219" i="11"/>
  <c r="ID94" i="11"/>
  <c r="HA60" i="11"/>
  <c r="JM56" i="11"/>
  <c r="JN291" i="11"/>
  <c r="FA240" i="11"/>
  <c r="DT156" i="11"/>
  <c r="IZ150" i="11"/>
  <c r="IU95" i="11"/>
  <c r="GS116" i="11"/>
  <c r="IF243" i="11"/>
  <c r="FC96" i="11"/>
  <c r="GT319" i="11"/>
  <c r="IN99" i="11"/>
  <c r="BL247" i="11"/>
  <c r="BL174" i="11"/>
  <c r="DN177" i="11"/>
  <c r="DU90" i="11"/>
  <c r="HV66" i="11"/>
  <c r="EL144" i="11"/>
  <c r="EH106" i="11"/>
  <c r="IP257" i="11"/>
  <c r="DR116" i="11"/>
  <c r="JP79" i="11"/>
  <c r="BV207" i="11"/>
  <c r="JT173" i="11"/>
  <c r="FU296" i="11"/>
  <c r="ET268" i="11"/>
  <c r="GA349" i="11"/>
  <c r="HQ15" i="11"/>
  <c r="JO223" i="11"/>
  <c r="CQ244" i="11"/>
  <c r="BX128" i="11"/>
  <c r="GH301" i="11"/>
  <c r="BL277" i="11"/>
  <c r="CU208" i="11"/>
  <c r="HH207" i="11"/>
  <c r="EA55" i="11"/>
  <c r="CI325" i="11"/>
  <c r="IH213" i="11"/>
  <c r="EH129" i="11"/>
  <c r="HY278" i="11"/>
  <c r="FP184" i="11"/>
  <c r="ES281" i="11"/>
  <c r="GS253" i="11"/>
  <c r="FX169" i="11"/>
  <c r="FR180" i="11"/>
  <c r="GF236" i="11"/>
  <c r="GD33" i="11"/>
  <c r="AO6" i="11"/>
  <c r="AS297" i="11"/>
  <c r="GT145" i="11"/>
  <c r="DZ44" i="11"/>
  <c r="HB43" i="11"/>
  <c r="AV141" i="11"/>
  <c r="GJ69" i="11"/>
  <c r="GO51" i="11"/>
  <c r="IJ88" i="11"/>
  <c r="GT121" i="11"/>
  <c r="DI277" i="11"/>
  <c r="EN321" i="11"/>
  <c r="DD281" i="11"/>
  <c r="DA330" i="11"/>
  <c r="CJ168" i="11"/>
  <c r="GL55" i="11"/>
  <c r="DN97" i="11"/>
  <c r="CR159" i="11"/>
  <c r="BN88" i="11"/>
  <c r="GX145" i="11"/>
  <c r="BN172" i="11"/>
  <c r="DX174" i="11"/>
  <c r="ET344" i="11"/>
  <c r="EV315" i="11"/>
  <c r="GO291" i="11"/>
  <c r="HW87" i="11"/>
  <c r="AH272" i="11"/>
  <c r="IR240" i="11"/>
  <c r="FS21" i="11"/>
  <c r="BU65" i="11"/>
  <c r="GX182" i="11"/>
  <c r="GK188" i="11"/>
  <c r="BS75" i="11"/>
  <c r="IK92" i="11"/>
  <c r="ED202" i="11"/>
  <c r="IR90" i="11"/>
  <c r="IB330" i="11"/>
  <c r="BK280" i="11"/>
  <c r="EH69" i="11"/>
  <c r="AL191" i="11"/>
  <c r="CV272" i="11"/>
  <c r="JQ52" i="11"/>
  <c r="EL154" i="11"/>
  <c r="AX101" i="11"/>
  <c r="HI329" i="11"/>
  <c r="BB147" i="11"/>
  <c r="DJ95" i="11"/>
  <c r="EL217" i="11"/>
  <c r="HA129" i="11"/>
  <c r="CF161" i="11"/>
  <c r="CZ48" i="11"/>
  <c r="ET225" i="11"/>
  <c r="GA165" i="11"/>
  <c r="HT269" i="11"/>
  <c r="IU26" i="11"/>
  <c r="FJ322" i="11"/>
  <c r="FJ219" i="11"/>
  <c r="IN333" i="11"/>
  <c r="GV28" i="11"/>
  <c r="IS5" i="11"/>
  <c r="HT89" i="11"/>
  <c r="HO64" i="11"/>
  <c r="IR24" i="11"/>
  <c r="EK280" i="11"/>
  <c r="GS48" i="11"/>
  <c r="JS5" i="11"/>
  <c r="BH83" i="11"/>
  <c r="JE316" i="11"/>
  <c r="CY237" i="11"/>
  <c r="HX254" i="11"/>
  <c r="IT109" i="11"/>
  <c r="CY190" i="11"/>
  <c r="IJ85" i="11"/>
  <c r="FT69" i="11"/>
  <c r="JQ106" i="11"/>
  <c r="FB121" i="11"/>
  <c r="GP148" i="11"/>
  <c r="CN34" i="11"/>
  <c r="BI192" i="11"/>
  <c r="AY39" i="11"/>
  <c r="BM324" i="11"/>
  <c r="AL214" i="11"/>
  <c r="DK284" i="11"/>
  <c r="DO286" i="11"/>
  <c r="AT168" i="11"/>
  <c r="IL216" i="11"/>
  <c r="FQ298" i="11"/>
  <c r="BT131" i="11"/>
  <c r="GS28" i="11"/>
  <c r="AG131" i="11"/>
  <c r="AQ309" i="11"/>
  <c r="IQ161" i="11"/>
  <c r="HO293" i="11"/>
  <c r="BJ321" i="11"/>
  <c r="FO189" i="11"/>
  <c r="CP119" i="11"/>
  <c r="BW221" i="11"/>
  <c r="FI70" i="11"/>
  <c r="ED146" i="11"/>
  <c r="CZ152" i="11"/>
  <c r="DY277" i="11"/>
  <c r="GZ289" i="11"/>
  <c r="GU128" i="11"/>
  <c r="DC262" i="11"/>
  <c r="GZ109" i="11"/>
  <c r="FK265" i="11"/>
  <c r="CZ319" i="11"/>
  <c r="GR57" i="11"/>
  <c r="DW126" i="11"/>
  <c r="CU210" i="11"/>
  <c r="GZ155" i="11"/>
  <c r="FL13" i="11"/>
  <c r="GU233" i="11"/>
  <c r="IB306" i="11"/>
  <c r="BY233" i="11"/>
  <c r="BB162" i="11"/>
  <c r="CZ129" i="11"/>
  <c r="HW96" i="11"/>
  <c r="JS45" i="11"/>
  <c r="BM171" i="11"/>
  <c r="BK27" i="11"/>
  <c r="AP48" i="11"/>
  <c r="EE343" i="11"/>
  <c r="AX97" i="11"/>
  <c r="CL320" i="11"/>
  <c r="JM59" i="11"/>
  <c r="AK311" i="11"/>
  <c r="HJ197" i="11"/>
  <c r="CO266" i="11"/>
  <c r="FN337" i="11"/>
  <c r="DJ343" i="11"/>
  <c r="EJ329" i="11"/>
  <c r="DF58" i="11"/>
  <c r="AW41" i="11"/>
  <c r="FT115" i="11"/>
  <c r="EW126" i="11"/>
  <c r="FD123" i="11"/>
  <c r="BL35" i="11"/>
  <c r="JO253" i="11"/>
  <c r="CG342" i="11"/>
  <c r="AM345" i="11"/>
  <c r="GM150" i="11"/>
  <c r="GM101" i="11"/>
  <c r="CL230" i="11"/>
  <c r="CS233" i="11"/>
  <c r="FL171" i="11"/>
  <c r="FC131" i="11"/>
  <c r="JG343" i="11"/>
  <c r="EJ80" i="11"/>
  <c r="FC108" i="11"/>
  <c r="DD39" i="11"/>
  <c r="II184" i="11"/>
  <c r="DM230" i="11"/>
  <c r="FQ92" i="11"/>
  <c r="DE299" i="11"/>
  <c r="CG132" i="11"/>
  <c r="JF45" i="11"/>
  <c r="IX165" i="11"/>
  <c r="JA40" i="11"/>
  <c r="JF15" i="11"/>
  <c r="GU123" i="11"/>
  <c r="BN9" i="11"/>
  <c r="BV141" i="11"/>
  <c r="HR257" i="11"/>
  <c r="DZ41" i="11"/>
  <c r="GB62" i="11"/>
  <c r="HJ37" i="11"/>
  <c r="CG211" i="11"/>
  <c r="GP62" i="11"/>
  <c r="FY267" i="11"/>
  <c r="IF348" i="11"/>
  <c r="HA90" i="11"/>
  <c r="BE218" i="11"/>
  <c r="GM45" i="11"/>
  <c r="CC115" i="11"/>
  <c r="JO248" i="11"/>
  <c r="BU293" i="11"/>
  <c r="CF215" i="11"/>
  <c r="AX284" i="11"/>
  <c r="JH268" i="11"/>
  <c r="CV6" i="11"/>
  <c r="EE349" i="11"/>
  <c r="IW51" i="11"/>
  <c r="EM149" i="11"/>
  <c r="IW154" i="11"/>
  <c r="GE21" i="11"/>
  <c r="BE237" i="11"/>
  <c r="DT292" i="11"/>
  <c r="HG54" i="11"/>
  <c r="AZ176" i="11"/>
  <c r="GY61" i="11"/>
  <c r="EJ90" i="11"/>
  <c r="DL193" i="11"/>
  <c r="HV45" i="11"/>
  <c r="IX103" i="11"/>
  <c r="FN317" i="11"/>
  <c r="CV54" i="11"/>
  <c r="IZ200" i="11"/>
  <c r="BA37" i="11"/>
  <c r="AW82" i="11"/>
  <c r="AH23" i="11"/>
  <c r="CV93" i="11"/>
  <c r="EF291" i="11"/>
  <c r="FQ55" i="11"/>
  <c r="FM308" i="11"/>
  <c r="CI49" i="11"/>
  <c r="EL79" i="11"/>
  <c r="FU321" i="11"/>
  <c r="IK162" i="11"/>
  <c r="JB20" i="11"/>
  <c r="JT101" i="11"/>
  <c r="FN273" i="11"/>
  <c r="IA275" i="11"/>
  <c r="JJ147" i="11"/>
  <c r="DK45" i="11"/>
  <c r="DP305" i="11"/>
  <c r="GY281" i="11"/>
  <c r="DP317" i="11"/>
  <c r="BH23" i="11"/>
  <c r="IG270" i="11"/>
  <c r="HD141" i="11"/>
  <c r="BV318" i="11"/>
  <c r="GK87" i="11"/>
  <c r="AN268" i="11"/>
  <c r="CM241" i="11"/>
  <c r="IX119" i="11"/>
  <c r="EN253" i="11"/>
  <c r="JG133" i="11"/>
  <c r="JG158" i="11"/>
  <c r="AO265" i="11"/>
  <c r="FY30" i="11"/>
  <c r="CU67" i="11"/>
  <c r="EQ277" i="11"/>
  <c r="DJ283" i="11"/>
  <c r="FW182" i="11"/>
  <c r="CD221" i="11"/>
  <c r="IG287" i="11"/>
  <c r="BC214" i="11"/>
  <c r="II256" i="11"/>
  <c r="IG76" i="11"/>
  <c r="BJ264" i="11"/>
  <c r="CJ160" i="11"/>
  <c r="CC314" i="11"/>
  <c r="FC230" i="11"/>
  <c r="AR227" i="11"/>
  <c r="GG345" i="11"/>
  <c r="FJ326" i="11"/>
  <c r="FZ183" i="11"/>
  <c r="GL203" i="11"/>
  <c r="BQ250" i="11"/>
  <c r="EQ303" i="11"/>
  <c r="IM294" i="11"/>
  <c r="CC295" i="11"/>
  <c r="CB190" i="11"/>
  <c r="GI124" i="11"/>
  <c r="IL273" i="11"/>
  <c r="HF30" i="11"/>
  <c r="GT230" i="11"/>
  <c r="IN339" i="11"/>
  <c r="BZ150" i="11"/>
  <c r="HH322" i="11"/>
  <c r="IF219" i="11"/>
  <c r="HO231" i="11"/>
  <c r="FW271" i="11"/>
  <c r="GK241" i="11"/>
  <c r="EN76" i="11"/>
  <c r="EW212" i="11"/>
  <c r="HM184" i="11"/>
  <c r="CC287" i="11"/>
  <c r="CJ351" i="11"/>
  <c r="AT295" i="11"/>
  <c r="EV311" i="11"/>
  <c r="GU199" i="11"/>
  <c r="AS224" i="11"/>
  <c r="HT257" i="11"/>
  <c r="FR303" i="11"/>
  <c r="GN35" i="11"/>
  <c r="FW27" i="11"/>
  <c r="DU131" i="11"/>
  <c r="DN142" i="11"/>
  <c r="GU115" i="11"/>
  <c r="JT334" i="11"/>
  <c r="II143" i="11"/>
  <c r="GG171" i="11"/>
  <c r="JI107" i="11"/>
  <c r="BQ17" i="11"/>
  <c r="HV314" i="11"/>
  <c r="IF144" i="11"/>
  <c r="GD65" i="11"/>
  <c r="JG235" i="11"/>
  <c r="JA184" i="11"/>
  <c r="IH304" i="11"/>
  <c r="EI332" i="11"/>
  <c r="DF125" i="11"/>
  <c r="FL261" i="11"/>
  <c r="DP219" i="11"/>
  <c r="IJ276" i="11"/>
  <c r="EL208" i="11"/>
  <c r="ID157" i="11"/>
  <c r="AT303" i="11"/>
  <c r="CP177" i="11"/>
  <c r="ET313" i="11"/>
  <c r="FE128" i="11"/>
  <c r="HF163" i="11"/>
  <c r="GE144" i="11"/>
  <c r="GK204" i="11"/>
  <c r="CR83" i="11"/>
  <c r="HA300" i="11"/>
  <c r="HU342" i="11"/>
  <c r="IV246" i="11"/>
  <c r="FL283" i="11"/>
  <c r="IX164" i="11"/>
  <c r="GA147" i="11"/>
  <c r="BO346" i="11"/>
  <c r="JR251" i="11"/>
  <c r="GF53" i="11"/>
  <c r="HX92" i="11"/>
  <c r="FJ275" i="11"/>
  <c r="GZ188" i="11"/>
  <c r="IV329" i="11"/>
  <c r="AN198" i="11"/>
  <c r="CM213" i="11"/>
  <c r="JM283" i="11"/>
  <c r="JQ12" i="11"/>
  <c r="JA195" i="11"/>
  <c r="BR158" i="11"/>
  <c r="FQ94" i="11"/>
  <c r="EA189" i="11"/>
  <c r="GJ80" i="11"/>
  <c r="JC136" i="11"/>
  <c r="EM255" i="11"/>
  <c r="JQ303" i="11"/>
  <c r="EC268" i="11"/>
  <c r="BQ101" i="11"/>
  <c r="GF233" i="11"/>
  <c r="DX193" i="11"/>
  <c r="GC333" i="11"/>
  <c r="DT43" i="11"/>
  <c r="BA258" i="11"/>
  <c r="FA337" i="11"/>
  <c r="CT153" i="11"/>
  <c r="BU344" i="11"/>
  <c r="BY328" i="11"/>
  <c r="FP165" i="11"/>
  <c r="FZ169" i="11"/>
  <c r="EA10" i="11"/>
  <c r="HX196" i="11"/>
  <c r="IS212" i="11"/>
  <c r="EG285" i="11"/>
  <c r="BO315" i="11"/>
  <c r="CL290" i="11"/>
  <c r="GP58" i="11"/>
  <c r="EC150" i="11"/>
  <c r="JG132" i="11"/>
  <c r="CS111" i="11"/>
  <c r="EH110" i="11"/>
  <c r="JO326" i="11"/>
  <c r="EZ337" i="11"/>
  <c r="IO68" i="11"/>
  <c r="FB337" i="11"/>
  <c r="FN47" i="11"/>
  <c r="HT58" i="11"/>
  <c r="AL79" i="11"/>
  <c r="BC313" i="11"/>
  <c r="BG226" i="11"/>
  <c r="FR15" i="11"/>
  <c r="AK12" i="11"/>
  <c r="AO71" i="11"/>
  <c r="DR53" i="11"/>
  <c r="DF135" i="11"/>
  <c r="JQ334" i="11"/>
  <c r="EF165" i="11"/>
  <c r="FC40" i="11"/>
  <c r="GW336" i="11"/>
  <c r="HX293" i="11"/>
  <c r="FW277" i="11"/>
  <c r="GN248" i="11"/>
  <c r="BH94" i="11"/>
  <c r="HL335" i="11"/>
  <c r="HT78" i="11"/>
  <c r="CF98" i="11"/>
  <c r="DL14" i="11"/>
  <c r="DS264" i="11"/>
  <c r="CC187" i="11"/>
  <c r="FB96" i="11"/>
  <c r="IO71" i="11"/>
  <c r="BS97" i="11"/>
  <c r="GX260" i="11"/>
  <c r="BJ253" i="11"/>
  <c r="EX89" i="11"/>
  <c r="FK105" i="11"/>
  <c r="EM297" i="11"/>
  <c r="JU37" i="11"/>
  <c r="FE17" i="11"/>
  <c r="JQ159" i="11"/>
  <c r="JC197" i="11"/>
  <c r="EL151" i="11"/>
  <c r="JO193" i="11"/>
  <c r="EN322" i="11"/>
  <c r="GX196" i="11"/>
  <c r="HS178" i="11"/>
  <c r="EL205" i="11"/>
  <c r="FW266" i="11"/>
  <c r="HW166" i="11"/>
  <c r="HU147" i="11"/>
  <c r="BS86" i="11"/>
  <c r="DK272" i="11"/>
  <c r="AV137" i="11"/>
  <c r="IJ331" i="11"/>
  <c r="GA159" i="11"/>
  <c r="CY17" i="11"/>
  <c r="AN74" i="11"/>
  <c r="FL330" i="11"/>
  <c r="JQ324" i="11"/>
  <c r="CL326" i="11"/>
  <c r="FA53" i="11"/>
  <c r="DX76" i="11"/>
  <c r="CZ281" i="11"/>
  <c r="FJ43" i="11"/>
  <c r="EV33" i="11"/>
  <c r="DL158" i="11"/>
  <c r="CG142" i="11"/>
  <c r="HM192" i="11"/>
  <c r="HW209" i="11"/>
  <c r="DR346" i="11"/>
  <c r="EO114" i="11"/>
  <c r="BH275" i="11"/>
  <c r="FI309" i="11"/>
  <c r="EH324" i="11"/>
  <c r="AE152" i="11"/>
  <c r="CU69" i="11"/>
  <c r="GE194" i="11"/>
  <c r="BN19" i="11"/>
  <c r="EP325" i="11"/>
  <c r="EX318" i="11"/>
  <c r="ER154" i="11"/>
  <c r="HE14" i="11"/>
  <c r="DG202" i="11"/>
  <c r="AN332" i="11"/>
  <c r="CD249" i="11"/>
  <c r="AQ281" i="11"/>
  <c r="GI239" i="11"/>
  <c r="ES226" i="11"/>
  <c r="AU327" i="11"/>
  <c r="FU12" i="11"/>
  <c r="AV174" i="11"/>
  <c r="IJ351" i="11"/>
  <c r="DR83" i="11"/>
  <c r="ES176" i="11"/>
  <c r="CD101" i="11"/>
  <c r="GZ294" i="11"/>
  <c r="HQ163" i="11"/>
  <c r="FV168" i="11"/>
  <c r="IU109" i="11"/>
  <c r="AO269" i="11"/>
  <c r="EA262" i="11"/>
  <c r="EE207" i="11"/>
  <c r="AQ51" i="11"/>
  <c r="AI314" i="11"/>
  <c r="EN51" i="11"/>
  <c r="CN3" i="11"/>
  <c r="DT129" i="11"/>
  <c r="JC46" i="11"/>
  <c r="BM187" i="11"/>
  <c r="FH15" i="11"/>
  <c r="HU269" i="11"/>
  <c r="AT350" i="11"/>
  <c r="FL215" i="11"/>
  <c r="BQ191" i="11"/>
  <c r="GY5" i="11"/>
  <c r="FY143" i="11"/>
  <c r="FL125" i="11"/>
  <c r="GZ95" i="11"/>
  <c r="BW109" i="11"/>
  <c r="ED276" i="11"/>
  <c r="EU42" i="11"/>
  <c r="IN17" i="11"/>
  <c r="CS98" i="11"/>
  <c r="AV321" i="11"/>
  <c r="EV245" i="11"/>
  <c r="CQ56" i="11"/>
  <c r="AO40" i="11"/>
  <c r="DT225" i="11"/>
  <c r="BE11" i="11"/>
  <c r="BI226" i="11"/>
  <c r="CG52" i="11"/>
  <c r="DH140" i="11"/>
  <c r="AX51" i="11"/>
  <c r="CD35" i="11"/>
  <c r="AP42" i="11"/>
  <c r="CD48" i="11"/>
  <c r="JU29" i="11"/>
  <c r="HN283" i="11"/>
  <c r="DA339" i="11"/>
  <c r="HL266" i="11"/>
  <c r="EK322" i="11"/>
  <c r="CE264" i="11"/>
  <c r="GB293" i="11"/>
  <c r="GJ159" i="11"/>
  <c r="BL50" i="11"/>
  <c r="CZ46" i="11"/>
  <c r="JP30" i="11"/>
  <c r="FY52" i="11"/>
  <c r="CR194" i="11"/>
  <c r="FJ316" i="11"/>
  <c r="AT38" i="11"/>
  <c r="FP172" i="11"/>
  <c r="HI48" i="11"/>
  <c r="AD99" i="11"/>
  <c r="IX143" i="11"/>
  <c r="IA264" i="11"/>
  <c r="HN254" i="11"/>
  <c r="EU101" i="11"/>
  <c r="JS216" i="11"/>
  <c r="FV12" i="11"/>
  <c r="EO141" i="11"/>
  <c r="DF165" i="11"/>
  <c r="HF113" i="11"/>
  <c r="HC45" i="11"/>
  <c r="DB351" i="11"/>
  <c r="EB36" i="11"/>
  <c r="JQ155" i="11"/>
  <c r="AZ196" i="11"/>
  <c r="DZ54" i="11"/>
  <c r="HK229" i="11"/>
  <c r="EF180" i="11"/>
  <c r="FS215" i="11"/>
  <c r="FK32" i="11"/>
  <c r="JC89" i="11"/>
  <c r="GH218" i="11"/>
  <c r="FK130" i="11"/>
  <c r="EH328" i="11"/>
  <c r="HQ186" i="11"/>
  <c r="AP11" i="11"/>
  <c r="ET194" i="11"/>
  <c r="CK326" i="11"/>
  <c r="DZ224" i="11"/>
  <c r="EX152" i="11"/>
  <c r="HY218" i="11"/>
  <c r="EU123" i="11"/>
  <c r="FV30" i="11"/>
  <c r="FI280" i="11"/>
  <c r="FB79" i="11"/>
  <c r="BC102" i="11"/>
  <c r="BY106" i="11"/>
  <c r="AQ98" i="11"/>
  <c r="CI83" i="11"/>
  <c r="BG9" i="11"/>
  <c r="FZ300" i="11"/>
  <c r="BK196" i="11"/>
  <c r="DE142" i="11"/>
  <c r="FO177" i="11"/>
  <c r="FO231" i="11"/>
  <c r="ED154" i="11"/>
  <c r="DU22" i="11"/>
  <c r="HT187" i="11"/>
  <c r="AR121" i="11"/>
  <c r="AY307" i="11"/>
  <c r="CD81" i="11"/>
  <c r="CY144" i="11"/>
  <c r="HS187" i="11"/>
  <c r="BT254" i="11"/>
  <c r="DH193" i="11"/>
  <c r="BR256" i="11"/>
  <c r="HK84" i="11"/>
  <c r="BC166" i="11"/>
  <c r="EZ292" i="11"/>
  <c r="EA311" i="11"/>
  <c r="JC229" i="11"/>
  <c r="DV311" i="11"/>
  <c r="EH50" i="11"/>
  <c r="GJ119" i="11"/>
  <c r="GP207" i="11"/>
  <c r="GL272" i="11"/>
  <c r="DH29" i="11"/>
  <c r="CJ238" i="11"/>
  <c r="BD76" i="11"/>
  <c r="GS76" i="11"/>
  <c r="HV139" i="11"/>
  <c r="CC339" i="11"/>
  <c r="BO282" i="11"/>
  <c r="AX294" i="11"/>
  <c r="FP155" i="11"/>
  <c r="CW211" i="11"/>
  <c r="AN28" i="11"/>
  <c r="DV181" i="11"/>
  <c r="IR136" i="11"/>
  <c r="HZ164" i="11"/>
  <c r="HN242" i="11"/>
  <c r="IS131" i="11"/>
  <c r="JI242" i="11"/>
  <c r="BT139" i="11"/>
  <c r="IJ8" i="11"/>
  <c r="CR343" i="11"/>
  <c r="GZ205" i="11"/>
  <c r="JO12" i="11"/>
  <c r="CS151" i="11"/>
  <c r="HH97" i="11"/>
  <c r="DK127" i="11"/>
  <c r="IX267" i="11"/>
  <c r="HK348" i="11"/>
  <c r="DG99" i="11"/>
  <c r="AX60" i="11"/>
  <c r="AL234" i="11"/>
  <c r="DS166" i="11"/>
  <c r="BA40" i="11"/>
  <c r="HM103" i="11"/>
  <c r="DZ184" i="11"/>
  <c r="BW329" i="11"/>
  <c r="FD7" i="11"/>
  <c r="AS285" i="11"/>
  <c r="ER264" i="11"/>
  <c r="GY177" i="11"/>
  <c r="FR300" i="11"/>
  <c r="DX133" i="11"/>
  <c r="IN223" i="11"/>
  <c r="IA150" i="11"/>
  <c r="BD327" i="11"/>
  <c r="DI58" i="11"/>
  <c r="GI203" i="11"/>
  <c r="IM339" i="11"/>
  <c r="IG7" i="11"/>
  <c r="CX60" i="11"/>
  <c r="CI43" i="11"/>
  <c r="FX58" i="11"/>
  <c r="AK92" i="11"/>
  <c r="BH113" i="11"/>
  <c r="BW295" i="11"/>
  <c r="GX197" i="11"/>
  <c r="IR121" i="11"/>
  <c r="CC153" i="11"/>
  <c r="EX101" i="11"/>
  <c r="BS92" i="11"/>
  <c r="DL255" i="11"/>
  <c r="IS40" i="11"/>
  <c r="EF220" i="11"/>
  <c r="BL104" i="11"/>
  <c r="IX240" i="11"/>
  <c r="JQ315" i="11"/>
  <c r="DD73" i="11"/>
  <c r="BX225" i="11"/>
  <c r="FT309" i="11"/>
  <c r="CZ182" i="11"/>
  <c r="DQ297" i="11"/>
  <c r="DE89" i="11"/>
  <c r="JU157" i="11"/>
  <c r="FF104" i="11"/>
  <c r="CS226" i="11"/>
  <c r="EE70" i="11"/>
  <c r="JC32" i="11"/>
  <c r="HW107" i="11"/>
  <c r="GU257" i="11"/>
  <c r="AM250" i="11"/>
  <c r="FB300" i="11"/>
  <c r="DZ329" i="11"/>
  <c r="DL264" i="11"/>
  <c r="DD329" i="11"/>
  <c r="BI239" i="11"/>
  <c r="BP212" i="11"/>
  <c r="HO324" i="11"/>
  <c r="ES72" i="11"/>
  <c r="DX21" i="11"/>
  <c r="HQ158" i="11"/>
  <c r="AX240" i="11"/>
  <c r="BS303" i="11"/>
  <c r="BO115" i="11"/>
  <c r="HV268" i="11"/>
  <c r="IU200" i="11"/>
  <c r="CY221" i="11"/>
  <c r="IZ36" i="11"/>
  <c r="BT231" i="11"/>
  <c r="FV143" i="11"/>
  <c r="EN34" i="11"/>
  <c r="FE287" i="11"/>
  <c r="EK7" i="11"/>
  <c r="IH99" i="11"/>
  <c r="DT343" i="11"/>
  <c r="DU346" i="11"/>
  <c r="GC92" i="11"/>
  <c r="HV348" i="11"/>
  <c r="CZ84" i="11"/>
  <c r="EO207" i="11"/>
  <c r="GE95" i="11"/>
  <c r="IM51" i="11"/>
  <c r="HP253" i="11"/>
  <c r="FC342" i="11"/>
  <c r="GG201" i="11"/>
  <c r="AR95" i="11"/>
  <c r="FA230" i="11"/>
  <c r="GH74" i="11"/>
  <c r="CC13" i="11"/>
  <c r="IJ224" i="11"/>
  <c r="AQ261" i="11"/>
  <c r="GA224" i="11"/>
  <c r="EY279" i="11"/>
  <c r="DU36" i="11"/>
  <c r="HR73" i="11"/>
  <c r="JK333" i="11"/>
  <c r="DP74" i="11"/>
  <c r="II230" i="11"/>
  <c r="CH149" i="11"/>
  <c r="GB37" i="11"/>
  <c r="IX77" i="11"/>
  <c r="EA229" i="11"/>
  <c r="HD343" i="11"/>
  <c r="BP270" i="11"/>
  <c r="EO351" i="11"/>
  <c r="FE257" i="11"/>
  <c r="JU160" i="11"/>
  <c r="BV84" i="11"/>
  <c r="BA52" i="11"/>
  <c r="EI25" i="11"/>
  <c r="HB209" i="11"/>
  <c r="GW215" i="11"/>
  <c r="EA350" i="11"/>
  <c r="IY233" i="11"/>
  <c r="DL280" i="11"/>
  <c r="DG170" i="11"/>
  <c r="IR193" i="11"/>
  <c r="CH279" i="11"/>
  <c r="II128" i="11"/>
  <c r="HY153" i="11"/>
  <c r="FC322" i="11"/>
  <c r="DJ258" i="11"/>
  <c r="AQ298" i="11"/>
  <c r="BF308" i="11"/>
  <c r="GL264" i="11"/>
  <c r="BO94" i="11"/>
  <c r="IP155" i="11"/>
  <c r="DE327" i="11"/>
  <c r="DB92" i="11"/>
  <c r="JM51" i="11"/>
  <c r="CV198" i="11"/>
  <c r="CG204" i="11"/>
  <c r="BN162" i="11"/>
  <c r="EE232" i="11"/>
  <c r="CK41" i="11"/>
  <c r="DV166" i="11"/>
  <c r="DD280" i="11"/>
  <c r="ES334" i="11"/>
  <c r="IL294" i="11"/>
  <c r="IU25" i="11"/>
  <c r="JB172" i="11"/>
  <c r="FK200" i="11"/>
  <c r="CP234" i="11"/>
  <c r="EM135" i="11"/>
  <c r="FK206" i="11"/>
  <c r="DY151" i="11"/>
  <c r="DT3" i="11"/>
  <c r="BK132" i="11"/>
  <c r="FT47" i="11"/>
  <c r="ES286" i="11"/>
  <c r="IP29" i="11"/>
  <c r="BJ121" i="11"/>
  <c r="CL265" i="11"/>
  <c r="DP157" i="11"/>
  <c r="GN85" i="11"/>
  <c r="AH255" i="11"/>
  <c r="GE324" i="11"/>
  <c r="DH312" i="11"/>
  <c r="BQ325" i="11"/>
  <c r="GL6" i="11"/>
  <c r="AH115" i="11"/>
  <c r="DY223" i="11"/>
  <c r="FA38" i="11"/>
  <c r="HS41" i="11"/>
  <c r="BP119" i="11"/>
  <c r="JM113" i="11"/>
  <c r="CJ156" i="11"/>
  <c r="EP214" i="11"/>
  <c r="DV313" i="11"/>
  <c r="IS44" i="11"/>
  <c r="JS339" i="11"/>
  <c r="BM222" i="11"/>
  <c r="IS242" i="11"/>
  <c r="EL261" i="11"/>
  <c r="AL238" i="11"/>
  <c r="GD210" i="11"/>
  <c r="CG321" i="11"/>
  <c r="ES114" i="11"/>
  <c r="FY286" i="11"/>
  <c r="AY160" i="11"/>
  <c r="FG33" i="11"/>
  <c r="EO154" i="11"/>
  <c r="IR213" i="11"/>
  <c r="FD62" i="11"/>
  <c r="FH239" i="11"/>
  <c r="JB250" i="11"/>
  <c r="EF327" i="11"/>
  <c r="FE225" i="11"/>
  <c r="IE75" i="11"/>
  <c r="GW86" i="11"/>
  <c r="GC282" i="11"/>
  <c r="DB96" i="11"/>
  <c r="EF46" i="11"/>
  <c r="HI265" i="11"/>
  <c r="DR317" i="11"/>
  <c r="GL29" i="11"/>
  <c r="EW35" i="11"/>
  <c r="HX153" i="11"/>
  <c r="BF161" i="11"/>
  <c r="AO298" i="11"/>
  <c r="HT182" i="11"/>
  <c r="FD90" i="11"/>
  <c r="GR98" i="11"/>
  <c r="HN296" i="11"/>
  <c r="CQ281" i="11"/>
  <c r="DW323" i="11"/>
  <c r="EK198" i="11"/>
  <c r="EK8" i="11"/>
  <c r="CH298" i="11"/>
  <c r="EJ229" i="11"/>
  <c r="HG77" i="11"/>
  <c r="IS324" i="11"/>
  <c r="FP296" i="11"/>
  <c r="BI174" i="11"/>
  <c r="GR228" i="11"/>
  <c r="IZ146" i="11"/>
  <c r="AT17" i="11"/>
  <c r="AK6" i="11"/>
  <c r="JR26" i="11"/>
  <c r="BA75" i="11"/>
  <c r="EX131" i="11"/>
  <c r="GK14" i="11"/>
  <c r="HO221" i="11"/>
  <c r="EC126" i="11"/>
  <c r="EX211" i="11"/>
  <c r="HQ323" i="11"/>
  <c r="FF87" i="11"/>
  <c r="HF94" i="11"/>
  <c r="AX261" i="11"/>
  <c r="AE247" i="11"/>
  <c r="HM67" i="11"/>
  <c r="AF91" i="11"/>
  <c r="AH198" i="11"/>
  <c r="HZ343" i="11"/>
  <c r="DI273" i="11"/>
  <c r="FP191" i="11"/>
  <c r="FH50" i="11"/>
  <c r="HH342" i="11"/>
  <c r="BQ64" i="11"/>
  <c r="DU290" i="11"/>
  <c r="DZ305" i="11"/>
  <c r="GI42" i="11"/>
  <c r="GR282" i="11"/>
  <c r="IB35" i="11"/>
  <c r="ET304" i="11"/>
  <c r="DJ136" i="11"/>
  <c r="GG237" i="11"/>
  <c r="BB185" i="11"/>
  <c r="EC12" i="11"/>
  <c r="FG317" i="11"/>
  <c r="BL254" i="11"/>
  <c r="HW330" i="11"/>
  <c r="FK172" i="11"/>
  <c r="EO64" i="11"/>
  <c r="CE331" i="11"/>
  <c r="HU171" i="11"/>
  <c r="GN238" i="11"/>
  <c r="GD333" i="11"/>
  <c r="JP299" i="11"/>
  <c r="JQ19" i="11"/>
  <c r="EC44" i="11"/>
  <c r="BV130" i="11"/>
  <c r="ID92" i="11"/>
  <c r="CH346" i="11"/>
  <c r="HT158" i="11"/>
  <c r="AE89" i="11"/>
  <c r="IP108" i="11"/>
  <c r="CM160" i="11"/>
  <c r="GA50" i="11"/>
  <c r="IP184" i="11"/>
  <c r="DQ102" i="11"/>
  <c r="AW7" i="11"/>
  <c r="DK293" i="11"/>
  <c r="AQ227" i="11"/>
  <c r="CP131" i="11"/>
  <c r="CH234" i="11"/>
  <c r="GM302" i="11"/>
  <c r="BH60" i="11"/>
  <c r="HZ75" i="11"/>
  <c r="EX31" i="11"/>
  <c r="CG284" i="11"/>
  <c r="CK291" i="11"/>
  <c r="JE276" i="11"/>
  <c r="GQ279" i="11"/>
  <c r="DJ317" i="11"/>
  <c r="DA322" i="11"/>
  <c r="CD324" i="11"/>
  <c r="EQ157" i="11"/>
  <c r="GB182" i="11"/>
  <c r="EL133" i="11"/>
  <c r="JT53" i="11"/>
  <c r="AN7" i="11"/>
  <c r="IE251" i="11"/>
  <c r="HZ201" i="11"/>
  <c r="JH211" i="11"/>
  <c r="HY4" i="11"/>
  <c r="IF100" i="11"/>
  <c r="FG30" i="11"/>
  <c r="DK84" i="11"/>
  <c r="BT212" i="11"/>
  <c r="FU29" i="11"/>
  <c r="DU248" i="11"/>
  <c r="EV320" i="11"/>
  <c r="BI242" i="11"/>
  <c r="CA345" i="11"/>
  <c r="FI345" i="11"/>
  <c r="BW233" i="11"/>
  <c r="DT41" i="11"/>
  <c r="FP205" i="11"/>
  <c r="FO314" i="11"/>
  <c r="EC153" i="11"/>
  <c r="AV290" i="11"/>
  <c r="CD6" i="11"/>
  <c r="JI51" i="11"/>
  <c r="BV323" i="11"/>
  <c r="BN227" i="11"/>
  <c r="BB249" i="11"/>
  <c r="FT202" i="11"/>
  <c r="FM165" i="11"/>
  <c r="ES299" i="11"/>
  <c r="HQ92" i="11"/>
  <c r="DA249" i="11"/>
  <c r="FV162" i="11"/>
  <c r="EV313" i="11"/>
  <c r="GG89" i="11"/>
  <c r="CN329" i="11"/>
  <c r="HU8" i="11"/>
  <c r="HN83" i="11"/>
  <c r="GY145" i="11"/>
  <c r="EE306" i="11"/>
  <c r="GD62" i="11"/>
  <c r="IN235" i="11"/>
  <c r="CP297" i="11"/>
  <c r="BI350" i="11"/>
  <c r="GT76" i="11"/>
  <c r="DD172" i="11"/>
  <c r="HH4" i="11"/>
  <c r="AK252" i="11"/>
  <c r="IH4" i="11"/>
  <c r="FG74" i="11"/>
  <c r="AH337" i="11"/>
  <c r="FP6" i="11"/>
  <c r="IG85" i="11"/>
  <c r="GU102" i="11"/>
  <c r="EG230" i="11"/>
  <c r="HK218" i="11"/>
  <c r="AN180" i="11"/>
  <c r="HJ49" i="11"/>
  <c r="HO114" i="11"/>
  <c r="AG266" i="11"/>
  <c r="BN241" i="11"/>
  <c r="ES338" i="11"/>
  <c r="AU274" i="11"/>
  <c r="JF151" i="11"/>
  <c r="CK244" i="11"/>
  <c r="IQ244" i="11"/>
  <c r="DB24" i="11"/>
  <c r="HX259" i="11"/>
  <c r="JP217" i="11"/>
  <c r="AY98" i="11"/>
  <c r="CJ58" i="11"/>
  <c r="HR96" i="11"/>
  <c r="BB102" i="11"/>
  <c r="IW119" i="11"/>
  <c r="JF311" i="11"/>
  <c r="EI204" i="11"/>
  <c r="CR294" i="11"/>
  <c r="CN270" i="11"/>
  <c r="IA227" i="11"/>
  <c r="DP270" i="11"/>
  <c r="HV305" i="11"/>
  <c r="HA288" i="11"/>
  <c r="DE277" i="11"/>
  <c r="JT180" i="11"/>
  <c r="BB206" i="11"/>
  <c r="DV194" i="11"/>
  <c r="BN60" i="11"/>
  <c r="AO220" i="11"/>
  <c r="IL90" i="11"/>
  <c r="FS75" i="11"/>
  <c r="DL131" i="11"/>
  <c r="FH200" i="11"/>
  <c r="GJ46" i="11"/>
  <c r="EP93" i="11"/>
  <c r="GA338" i="11"/>
  <c r="EU140" i="11"/>
  <c r="BH57" i="11"/>
  <c r="IE331" i="11"/>
  <c r="CK229" i="11"/>
  <c r="EY242" i="11"/>
  <c r="IJ75" i="11"/>
  <c r="IR100" i="11"/>
  <c r="GK313" i="11"/>
  <c r="IB338" i="11"/>
  <c r="IZ195" i="11"/>
  <c r="AH114" i="11"/>
  <c r="FB134" i="11"/>
  <c r="EK73" i="11"/>
  <c r="DJ213" i="11"/>
  <c r="AD125" i="11"/>
  <c r="DD33" i="11"/>
  <c r="FY184" i="11"/>
  <c r="DU309" i="11"/>
  <c r="AY330" i="11"/>
  <c r="JT283" i="11"/>
  <c r="AE24" i="11"/>
  <c r="DC228" i="11"/>
  <c r="AK39" i="11"/>
  <c r="JR201" i="11"/>
  <c r="GS64" i="11"/>
  <c r="DN204" i="11"/>
  <c r="GA265" i="11"/>
  <c r="JC335" i="11"/>
  <c r="BQ217" i="11"/>
  <c r="GO344" i="11"/>
  <c r="GG187" i="11"/>
  <c r="AU299" i="11"/>
  <c r="HY304" i="11"/>
  <c r="GH296" i="11"/>
  <c r="CZ44" i="11"/>
  <c r="CX107" i="11"/>
  <c r="FD288" i="11"/>
  <c r="FQ57" i="11"/>
  <c r="FY32" i="11"/>
  <c r="DL293" i="11"/>
  <c r="CY35" i="11"/>
  <c r="CB285" i="11"/>
  <c r="FE285" i="11"/>
  <c r="AD185" i="11"/>
  <c r="DC28" i="11"/>
  <c r="GR202" i="11"/>
  <c r="JA179" i="11"/>
  <c r="EW106" i="11"/>
  <c r="EN53" i="11"/>
  <c r="II263" i="11"/>
  <c r="FB347" i="11"/>
  <c r="HZ191" i="11"/>
  <c r="FW323" i="11"/>
  <c r="IC156" i="11"/>
  <c r="JN128" i="11"/>
  <c r="FN9" i="11"/>
  <c r="HW128" i="11"/>
  <c r="EO339" i="11"/>
  <c r="BE167" i="11"/>
  <c r="CB111" i="11"/>
  <c r="CJ240" i="11"/>
  <c r="GA144" i="11"/>
  <c r="BN316" i="11"/>
  <c r="CR269" i="11"/>
  <c r="JK6" i="11"/>
  <c r="DP162" i="11"/>
  <c r="AR96" i="11"/>
  <c r="GB264" i="11"/>
  <c r="FM207" i="11"/>
  <c r="BP186" i="11"/>
  <c r="JR153" i="11"/>
  <c r="CJ61" i="11"/>
  <c r="HH244" i="11"/>
  <c r="GV14" i="11"/>
  <c r="DS257" i="11"/>
  <c r="AT285" i="11"/>
  <c r="DU51" i="11"/>
  <c r="AY338" i="11"/>
  <c r="JJ116" i="11"/>
  <c r="ES95" i="11"/>
  <c r="FI327" i="11"/>
  <c r="BX60" i="11"/>
  <c r="FN131" i="11"/>
  <c r="HP250" i="11"/>
  <c r="AN86" i="11"/>
  <c r="IZ46" i="11"/>
  <c r="BY338" i="11"/>
  <c r="GF132" i="11"/>
  <c r="GR203" i="11"/>
  <c r="DQ98" i="11"/>
  <c r="JT164" i="11"/>
  <c r="IO339" i="11"/>
  <c r="GU32" i="11"/>
  <c r="JL57" i="11"/>
  <c r="FH10" i="11"/>
  <c r="EB345" i="11"/>
  <c r="CD218" i="11"/>
  <c r="IF57" i="11"/>
  <c r="AM72" i="11"/>
  <c r="ET185" i="11"/>
  <c r="AG219" i="11"/>
  <c r="FX271" i="11"/>
  <c r="AV107" i="11"/>
  <c r="BI118" i="11"/>
  <c r="JG11" i="11"/>
  <c r="FR315" i="11"/>
  <c r="AZ24" i="11"/>
  <c r="IN246" i="11"/>
  <c r="HE321" i="11"/>
  <c r="BR272" i="11"/>
  <c r="FB85" i="11"/>
  <c r="GL17" i="11"/>
  <c r="IX345" i="11"/>
  <c r="BF59" i="11"/>
  <c r="AL77" i="11"/>
  <c r="DD187" i="11"/>
  <c r="BS292" i="11"/>
  <c r="HM41" i="11"/>
  <c r="ED45" i="11"/>
  <c r="FO199" i="11"/>
  <c r="BO206" i="11"/>
  <c r="AD279" i="11"/>
  <c r="FJ315" i="11"/>
  <c r="DQ342" i="11"/>
  <c r="DH70" i="11"/>
  <c r="FT18" i="11"/>
  <c r="GV188" i="11"/>
  <c r="BY43" i="11"/>
  <c r="HB198" i="11"/>
  <c r="BN43" i="11"/>
  <c r="JM238" i="11"/>
  <c r="AK151" i="11"/>
  <c r="JE176" i="11"/>
  <c r="BO345" i="11"/>
  <c r="ET99" i="11"/>
  <c r="HY120" i="11"/>
  <c r="BN345" i="11"/>
  <c r="AW189" i="11"/>
  <c r="GX176" i="11"/>
  <c r="HS159" i="11"/>
  <c r="DP227" i="11"/>
  <c r="CQ284" i="11"/>
  <c r="DY242" i="11"/>
  <c r="EK277" i="11"/>
  <c r="CA213" i="11"/>
  <c r="HK92" i="11"/>
  <c r="FX80" i="11"/>
  <c r="FV283" i="11"/>
  <c r="BT280" i="11"/>
  <c r="EL8" i="11"/>
  <c r="FA72" i="11"/>
  <c r="JJ262" i="11"/>
  <c r="JL9" i="11"/>
  <c r="AZ5" i="11"/>
  <c r="HG250" i="11"/>
  <c r="DM351" i="11"/>
  <c r="HS175" i="11"/>
  <c r="GU118" i="11"/>
  <c r="AL314" i="11"/>
  <c r="JT134" i="11"/>
  <c r="JT148" i="11"/>
  <c r="GT52" i="11"/>
  <c r="FY140" i="11"/>
  <c r="FM85" i="11"/>
  <c r="CE171" i="11"/>
  <c r="BO177" i="11"/>
  <c r="FO19" i="11"/>
  <c r="AQ316" i="11"/>
  <c r="CN50" i="11"/>
  <c r="EM156" i="11"/>
  <c r="EF346" i="11"/>
  <c r="IQ220" i="11"/>
  <c r="BY102" i="11"/>
  <c r="BX223" i="11"/>
  <c r="FW256" i="11"/>
  <c r="HX224" i="11"/>
  <c r="HJ162" i="11"/>
  <c r="CN130" i="11"/>
  <c r="HL148" i="11"/>
  <c r="HD256" i="11"/>
  <c r="EH141" i="11"/>
  <c r="DR311" i="11"/>
  <c r="EU346" i="11"/>
  <c r="DC149" i="11"/>
  <c r="EZ12" i="11"/>
  <c r="FL317" i="11"/>
  <c r="FC297" i="11"/>
  <c r="DO112" i="11"/>
  <c r="AF275" i="11"/>
  <c r="DM210" i="11"/>
  <c r="EN170" i="11"/>
  <c r="CG322" i="11"/>
  <c r="GP79" i="11"/>
  <c r="CQ312" i="11"/>
  <c r="AT28" i="11"/>
  <c r="DD218" i="11"/>
  <c r="AU329" i="11"/>
  <c r="BU43" i="11"/>
  <c r="IG305" i="11"/>
  <c r="JT76" i="11"/>
  <c r="DT35" i="11"/>
  <c r="BI193" i="11"/>
  <c r="JR247" i="11"/>
  <c r="FB3" i="11"/>
  <c r="CP200" i="11"/>
  <c r="GS350" i="11"/>
  <c r="IG266" i="11"/>
  <c r="GU16" i="11"/>
  <c r="BM97" i="11"/>
  <c r="EZ48" i="11"/>
  <c r="DP156" i="11"/>
  <c r="IL341" i="11"/>
  <c r="GB54" i="11"/>
  <c r="JA7" i="11"/>
  <c r="FD282" i="11"/>
  <c r="EU126" i="11"/>
  <c r="DJ130" i="11"/>
  <c r="AK93" i="11"/>
  <c r="AY63" i="11"/>
  <c r="AM74" i="11"/>
  <c r="CE133" i="11"/>
  <c r="EC229" i="11"/>
  <c r="HU319" i="11"/>
  <c r="EP123" i="11"/>
  <c r="AU211" i="11"/>
  <c r="FG186" i="11"/>
  <c r="CN35" i="11"/>
  <c r="CG228" i="11"/>
  <c r="GN168" i="11"/>
  <c r="GM307" i="11"/>
  <c r="FH238" i="11"/>
  <c r="IZ260" i="11"/>
  <c r="BX203" i="11"/>
  <c r="DC38" i="11"/>
  <c r="CY248" i="11"/>
  <c r="JJ324" i="11"/>
  <c r="DI40" i="11"/>
  <c r="CQ277" i="11"/>
  <c r="AQ287" i="11"/>
  <c r="BT183" i="11"/>
  <c r="HL326" i="11"/>
  <c r="EG196" i="11"/>
  <c r="AO288" i="11"/>
  <c r="FY219" i="11"/>
  <c r="JJ339" i="11"/>
  <c r="CR92" i="11"/>
  <c r="JM170" i="11"/>
  <c r="BW201" i="11"/>
  <c r="JB320" i="11"/>
  <c r="ER80" i="11"/>
  <c r="BT349" i="11"/>
  <c r="FQ40" i="11"/>
  <c r="FF187" i="11"/>
  <c r="DS169" i="11"/>
  <c r="FP215" i="11"/>
  <c r="DI210" i="11"/>
  <c r="HY250" i="11"/>
  <c r="FA61" i="11"/>
  <c r="CT290" i="11"/>
  <c r="FL23" i="11"/>
  <c r="DD299" i="11"/>
  <c r="HP233" i="11"/>
  <c r="GI325" i="11"/>
  <c r="HH204" i="11"/>
  <c r="BX227" i="11"/>
  <c r="GZ331" i="11"/>
  <c r="BK286" i="11"/>
  <c r="IP105" i="11"/>
  <c r="EK133" i="11"/>
  <c r="EF322" i="11"/>
  <c r="FI330" i="11"/>
  <c r="HC95" i="11"/>
  <c r="GD350" i="11"/>
  <c r="CW16" i="11"/>
  <c r="GU281" i="11"/>
  <c r="FO162" i="11"/>
  <c r="DI335" i="11"/>
  <c r="BR92" i="11"/>
  <c r="DZ178" i="11"/>
  <c r="BD241" i="11"/>
  <c r="DG39" i="11"/>
  <c r="GO285" i="11"/>
  <c r="HL145" i="11"/>
  <c r="AF134" i="11"/>
  <c r="IB184" i="11"/>
  <c r="IK85" i="11"/>
  <c r="EF317" i="11"/>
  <c r="JO147" i="11"/>
  <c r="DB135" i="11"/>
  <c r="HM55" i="11"/>
  <c r="AP192" i="11"/>
  <c r="JN213" i="11"/>
  <c r="HS83" i="11"/>
  <c r="IA307" i="11"/>
  <c r="IN182" i="11"/>
  <c r="EM31" i="11"/>
  <c r="BB25" i="11"/>
  <c r="IJ257" i="11"/>
  <c r="JU285" i="11"/>
  <c r="IX278" i="11"/>
  <c r="FB159" i="11"/>
  <c r="HC88" i="11"/>
  <c r="JK249" i="11"/>
  <c r="GU333" i="11"/>
  <c r="FI347" i="11"/>
  <c r="CL309" i="11"/>
  <c r="EI187" i="11"/>
  <c r="IQ62" i="11"/>
  <c r="HR25" i="11"/>
  <c r="FB263" i="11"/>
  <c r="EZ221" i="11"/>
  <c r="DH216" i="11"/>
  <c r="IQ37" i="11"/>
  <c r="GM64" i="11"/>
  <c r="CV77" i="11"/>
  <c r="HM230" i="11"/>
  <c r="IA92" i="11"/>
  <c r="FC279" i="11"/>
  <c r="GN285" i="11"/>
  <c r="GI181" i="11"/>
  <c r="EP4" i="11"/>
  <c r="EU245" i="11"/>
  <c r="EQ231" i="11"/>
  <c r="GH347" i="11"/>
  <c r="AE143" i="11"/>
  <c r="DL123" i="11"/>
  <c r="GB50" i="11"/>
  <c r="BM317" i="11"/>
  <c r="HE187" i="11"/>
  <c r="IG179" i="11"/>
  <c r="IN85" i="11"/>
  <c r="GC300" i="11"/>
  <c r="IX202" i="11"/>
  <c r="AI275" i="11"/>
  <c r="HT303" i="11"/>
  <c r="HV265" i="11"/>
  <c r="BE186" i="11"/>
  <c r="EF2" i="11"/>
  <c r="GB215" i="11"/>
  <c r="GR219" i="11"/>
  <c r="IJ151" i="11"/>
  <c r="GF24" i="11"/>
  <c r="GF166" i="11"/>
  <c r="CV323" i="11"/>
  <c r="DW44" i="11"/>
  <c r="EC190" i="11"/>
  <c r="JT63" i="11"/>
  <c r="EG74" i="11"/>
  <c r="BP249" i="11"/>
  <c r="AM191" i="11"/>
  <c r="HX155" i="11"/>
  <c r="HL230" i="11"/>
  <c r="CG66" i="11"/>
  <c r="II293" i="11"/>
  <c r="JF159" i="11"/>
  <c r="IW285" i="11"/>
  <c r="EO332" i="11"/>
  <c r="HU155" i="11"/>
  <c r="GK203" i="11"/>
  <c r="CC73" i="11"/>
  <c r="CO283" i="11"/>
  <c r="AX10" i="11"/>
  <c r="DG42" i="11"/>
  <c r="FQ128" i="11"/>
  <c r="GO275" i="11"/>
  <c r="FI334" i="11"/>
  <c r="AY99" i="11"/>
  <c r="IM103" i="11"/>
  <c r="JU139" i="11"/>
  <c r="BY271" i="11"/>
  <c r="HF19" i="11"/>
  <c r="DQ52" i="11"/>
  <c r="EM66" i="11"/>
  <c r="IO285" i="11"/>
  <c r="FE74" i="11"/>
  <c r="DU194" i="11"/>
  <c r="BV34" i="11"/>
  <c r="AP199" i="11"/>
  <c r="GZ35" i="11"/>
  <c r="IB327" i="11"/>
  <c r="BP48" i="11"/>
  <c r="DD255" i="11"/>
  <c r="FN186" i="11"/>
  <c r="CN175" i="11"/>
  <c r="GM176" i="11"/>
  <c r="EP266" i="11"/>
  <c r="GZ243" i="11"/>
  <c r="EH15" i="11"/>
  <c r="BT132" i="11"/>
  <c r="BV219" i="11"/>
  <c r="EV294" i="11"/>
  <c r="AF118" i="11"/>
  <c r="DL324" i="11"/>
  <c r="GK193" i="11"/>
  <c r="CN109" i="11"/>
  <c r="HU343" i="11"/>
  <c r="BF70" i="11"/>
  <c r="GB217" i="11"/>
  <c r="HP46" i="11"/>
  <c r="CP69" i="11"/>
  <c r="DT57" i="11"/>
  <c r="HF114" i="11"/>
  <c r="JK141" i="11"/>
  <c r="HE215" i="11"/>
  <c r="HY289" i="11"/>
  <c r="EM55" i="11"/>
  <c r="ER226" i="11"/>
  <c r="FI316" i="11"/>
  <c r="CR43" i="11"/>
  <c r="HB19" i="11"/>
  <c r="BU285" i="11"/>
  <c r="DN339" i="11"/>
  <c r="DI216" i="11"/>
  <c r="BQ301" i="11"/>
  <c r="BT279" i="11"/>
  <c r="EH315" i="11"/>
  <c r="BK99" i="11"/>
  <c r="IO12" i="11"/>
  <c r="DL207" i="11"/>
  <c r="GF259" i="11"/>
  <c r="FY179" i="11"/>
  <c r="EI295" i="11"/>
  <c r="DI126" i="11"/>
  <c r="CU228" i="11"/>
  <c r="DS132" i="11"/>
  <c r="GU87" i="11"/>
  <c r="BA287" i="11"/>
  <c r="JG127" i="11"/>
  <c r="AD230" i="11"/>
  <c r="CP26" i="11"/>
  <c r="BC180" i="11"/>
  <c r="DA222" i="11"/>
  <c r="JE62" i="11"/>
  <c r="BV340" i="11"/>
  <c r="FG56" i="11"/>
  <c r="GF88" i="11"/>
  <c r="EZ201" i="11"/>
  <c r="EG301" i="11"/>
  <c r="JB188" i="11"/>
  <c r="DK48" i="11"/>
  <c r="FR272" i="11"/>
  <c r="IN127" i="11"/>
  <c r="BS113" i="11"/>
  <c r="CM13" i="11"/>
  <c r="FU200" i="11"/>
  <c r="IQ195" i="11"/>
  <c r="HI273" i="11"/>
  <c r="HO32" i="11"/>
  <c r="AF148" i="11"/>
  <c r="CE46" i="11"/>
  <c r="BJ35" i="11"/>
  <c r="AO56" i="11"/>
  <c r="JU340" i="11"/>
  <c r="ED91" i="11"/>
  <c r="JF32" i="11"/>
  <c r="HN15" i="11"/>
  <c r="AZ327" i="11"/>
  <c r="CZ310" i="11"/>
  <c r="EC170" i="11"/>
  <c r="BD220" i="11"/>
  <c r="BP250" i="11"/>
  <c r="II209" i="11"/>
  <c r="CT126" i="11"/>
  <c r="GL300" i="11"/>
  <c r="IJ253" i="11"/>
  <c r="AF323" i="11"/>
  <c r="JB9" i="11"/>
  <c r="EN150" i="11"/>
  <c r="AQ211" i="11"/>
  <c r="HM348" i="11"/>
  <c r="HF251" i="11"/>
  <c r="EL340" i="11"/>
  <c r="BE140" i="11"/>
  <c r="GM237" i="11"/>
  <c r="AI272" i="11"/>
  <c r="IJ247" i="11"/>
  <c r="IU77" i="11"/>
  <c r="JI244" i="11"/>
  <c r="DX173" i="11"/>
  <c r="BI28" i="11"/>
  <c r="IZ345" i="11"/>
  <c r="IE35" i="11"/>
  <c r="IE222" i="11"/>
  <c r="GD86" i="11"/>
  <c r="IQ176" i="11"/>
  <c r="DS106" i="11"/>
  <c r="DW137" i="11"/>
  <c r="BD33" i="11"/>
  <c r="HE271" i="11"/>
  <c r="FM259" i="11"/>
  <c r="BT29" i="11"/>
  <c r="FS123" i="11"/>
  <c r="AX224" i="11"/>
  <c r="IV272" i="11"/>
  <c r="JH123" i="11"/>
  <c r="IB277" i="11"/>
  <c r="AV112" i="11"/>
  <c r="HU276" i="11"/>
  <c r="JH144" i="11"/>
  <c r="FM94" i="11"/>
  <c r="HD290" i="11"/>
  <c r="IH102" i="11"/>
  <c r="DD305" i="11"/>
  <c r="IO3" i="11"/>
  <c r="JD240" i="11"/>
  <c r="HQ243" i="11"/>
  <c r="BZ254" i="11"/>
  <c r="EY60" i="11"/>
  <c r="GO89" i="11"/>
  <c r="DT142" i="11"/>
  <c r="JU336" i="11"/>
  <c r="AX170" i="11"/>
  <c r="EW185" i="11"/>
  <c r="IT117" i="11"/>
  <c r="AT85" i="11"/>
  <c r="HK62" i="11"/>
  <c r="EQ261" i="11"/>
  <c r="IA179" i="11"/>
  <c r="AK235" i="11"/>
  <c r="BE201" i="11"/>
  <c r="FY258" i="11"/>
  <c r="GG262" i="11"/>
  <c r="EY11" i="11"/>
  <c r="FI110" i="11"/>
  <c r="CK77" i="11"/>
  <c r="HG170" i="11"/>
  <c r="ET312" i="11"/>
  <c r="DB216" i="11"/>
  <c r="BA77" i="11"/>
  <c r="CL301" i="11"/>
  <c r="HW86" i="11"/>
  <c r="IT253" i="11"/>
  <c r="BD237" i="11"/>
  <c r="HO14" i="11"/>
  <c r="EJ175" i="11"/>
  <c r="AZ239" i="11"/>
  <c r="EH162" i="11"/>
  <c r="CB336" i="11"/>
  <c r="ET211" i="11"/>
  <c r="AZ134" i="11"/>
  <c r="IX146" i="11"/>
  <c r="GD22" i="11"/>
  <c r="JL29" i="11"/>
  <c r="FB234" i="11"/>
  <c r="DA227" i="11"/>
  <c r="IN12" i="11"/>
  <c r="DD224" i="11"/>
  <c r="JK264" i="11"/>
  <c r="CB253" i="11"/>
  <c r="DA243" i="11"/>
  <c r="HB227" i="11"/>
  <c r="HU41" i="11"/>
  <c r="HD148" i="11"/>
  <c r="CJ2" i="11"/>
  <c r="AH238" i="11"/>
  <c r="DR195" i="11"/>
  <c r="IB201" i="11"/>
  <c r="EL200" i="11"/>
  <c r="FT265" i="11"/>
  <c r="DL310" i="11"/>
  <c r="GJ60" i="11"/>
  <c r="IN26" i="11"/>
  <c r="HR336" i="11"/>
  <c r="FZ40" i="11"/>
  <c r="FZ288" i="11"/>
  <c r="IO310" i="11"/>
  <c r="BU222" i="11"/>
  <c r="BL82" i="11"/>
  <c r="CS276" i="11"/>
  <c r="HR286" i="11"/>
  <c r="BY224" i="11"/>
  <c r="CQ288" i="11"/>
  <c r="EH165" i="11"/>
  <c r="BJ344" i="11"/>
  <c r="BP282" i="11"/>
  <c r="JJ330" i="11"/>
  <c r="FW31" i="11"/>
  <c r="DX33" i="11"/>
  <c r="JI76" i="11"/>
  <c r="GL163" i="11"/>
  <c r="EQ44" i="11"/>
  <c r="ID344" i="11"/>
  <c r="JM82" i="11"/>
  <c r="HH324" i="11"/>
  <c r="FM108" i="11"/>
  <c r="CP246" i="11"/>
  <c r="HD137" i="11"/>
  <c r="HM342" i="11"/>
  <c r="FZ277" i="11"/>
  <c r="HD74" i="11"/>
  <c r="CF285" i="11"/>
  <c r="GY350" i="11"/>
  <c r="GN164" i="11"/>
  <c r="GP225" i="11"/>
  <c r="AJ31" i="11"/>
  <c r="AY165" i="11"/>
  <c r="GF197" i="11"/>
  <c r="BW312" i="11"/>
  <c r="GO210" i="11"/>
  <c r="CT188" i="11"/>
  <c r="BL201" i="11"/>
  <c r="JG312" i="11"/>
  <c r="FK227" i="11"/>
  <c r="CT268" i="11"/>
  <c r="DC254" i="11"/>
  <c r="GB38" i="11"/>
  <c r="GB193" i="11"/>
  <c r="DM146" i="11"/>
  <c r="IU238" i="11"/>
  <c r="BH36" i="11"/>
  <c r="AP217" i="11"/>
  <c r="BQ147" i="11"/>
  <c r="GV42" i="11"/>
  <c r="JJ35" i="11"/>
  <c r="JL167" i="11"/>
  <c r="IQ205" i="11"/>
  <c r="FH33" i="11"/>
  <c r="BX207" i="11"/>
  <c r="CX73" i="11"/>
  <c r="HK152" i="11"/>
  <c r="BP276" i="11"/>
  <c r="FA250" i="11"/>
  <c r="HL142" i="11"/>
  <c r="EU36" i="11"/>
  <c r="AQ267" i="11"/>
  <c r="IS249" i="11"/>
  <c r="AH281" i="11"/>
  <c r="GU216" i="11"/>
  <c r="AK241" i="11"/>
  <c r="IB185" i="11"/>
  <c r="BN309" i="11"/>
  <c r="CI204" i="11"/>
  <c r="DQ124" i="11"/>
  <c r="HG33" i="11"/>
  <c r="FZ105" i="11"/>
  <c r="DR139" i="11"/>
  <c r="FE40" i="11"/>
  <c r="ED19" i="11"/>
  <c r="IL35" i="11"/>
  <c r="GK340" i="11"/>
  <c r="AU30" i="11"/>
  <c r="GI350" i="11"/>
  <c r="DK247" i="11"/>
  <c r="JJ110" i="11"/>
  <c r="BX111" i="11"/>
  <c r="DW85" i="11"/>
  <c r="EZ3" i="11"/>
  <c r="CB339" i="11"/>
  <c r="FL67" i="11"/>
  <c r="CX324" i="11"/>
  <c r="HD105" i="11"/>
  <c r="HT137" i="11"/>
  <c r="FO269" i="11"/>
  <c r="BC156" i="11"/>
  <c r="CV322" i="11"/>
  <c r="DY231" i="11"/>
  <c r="CF309" i="11"/>
  <c r="JS323" i="11"/>
  <c r="FN267" i="11"/>
  <c r="CJ182" i="11"/>
  <c r="GA103" i="11"/>
  <c r="CO204" i="11"/>
  <c r="FQ309" i="11"/>
  <c r="IB62" i="11"/>
  <c r="DG66" i="11"/>
  <c r="BL281" i="11"/>
  <c r="FB284" i="11"/>
  <c r="HJ79" i="11"/>
  <c r="CD326" i="11"/>
  <c r="BN149" i="11"/>
  <c r="EK307" i="11"/>
  <c r="JU50" i="11"/>
  <c r="GY234" i="11"/>
  <c r="CW131" i="11"/>
  <c r="CR314" i="11"/>
  <c r="FK50" i="11"/>
  <c r="JA29" i="11"/>
  <c r="AN82" i="11"/>
  <c r="BH88" i="11"/>
  <c r="HP38" i="11"/>
  <c r="AU56" i="11"/>
  <c r="EC97" i="11"/>
  <c r="HD12" i="11"/>
  <c r="AV259" i="11"/>
  <c r="HC142" i="11"/>
  <c r="FK267" i="11"/>
  <c r="EB339" i="11"/>
  <c r="JD213" i="11"/>
  <c r="HV272" i="11"/>
  <c r="GA260" i="11"/>
  <c r="AZ307" i="11"/>
  <c r="GO149" i="11"/>
  <c r="CZ275" i="11"/>
  <c r="AM38" i="11"/>
  <c r="JF238" i="11"/>
  <c r="JG251" i="11"/>
  <c r="FZ84" i="11"/>
  <c r="DL61" i="11"/>
  <c r="EP165" i="11"/>
  <c r="JI38" i="11"/>
  <c r="DO93" i="11"/>
  <c r="BP70" i="11"/>
  <c r="BK51" i="11"/>
  <c r="DQ101" i="11"/>
  <c r="DJ268" i="11"/>
  <c r="HN176" i="11"/>
  <c r="EG142" i="11"/>
  <c r="DS159" i="11"/>
  <c r="DV151" i="11"/>
  <c r="HK149" i="11"/>
  <c r="EE10" i="11"/>
  <c r="IB26" i="11"/>
  <c r="FN130" i="11"/>
  <c r="AM162" i="11"/>
  <c r="CS320" i="11"/>
  <c r="BG350" i="11"/>
  <c r="EM127" i="11"/>
  <c r="FD261" i="11"/>
  <c r="JK107" i="11"/>
  <c r="JL335" i="11"/>
  <c r="BK198" i="11"/>
  <c r="IC180" i="11"/>
  <c r="AP159" i="11"/>
  <c r="ID5" i="11"/>
  <c r="AU178" i="11"/>
  <c r="CL38" i="11"/>
  <c r="IB89" i="11"/>
  <c r="HU341" i="11"/>
  <c r="EJ92" i="11"/>
  <c r="AU161" i="11"/>
  <c r="DX274" i="11"/>
  <c r="JQ76" i="11"/>
  <c r="DI49" i="11"/>
  <c r="AP58" i="11"/>
  <c r="HN273" i="11"/>
  <c r="EA151" i="11"/>
  <c r="CK96" i="11"/>
  <c r="JR46" i="11"/>
  <c r="DC30" i="11"/>
  <c r="BO172" i="11"/>
  <c r="FY206" i="11"/>
  <c r="IS333" i="11"/>
  <c r="EI88" i="11"/>
  <c r="FJ168" i="11"/>
  <c r="GK49" i="11"/>
  <c r="FF212" i="11"/>
  <c r="IL276" i="11"/>
  <c r="IK16" i="11"/>
  <c r="BT224" i="11"/>
  <c r="DL102" i="11"/>
  <c r="AO76" i="11"/>
  <c r="DT130" i="11"/>
  <c r="CO15" i="11"/>
  <c r="FC128" i="11"/>
  <c r="HA131" i="11"/>
  <c r="BP308" i="11"/>
  <c r="JD267" i="11"/>
  <c r="GJ238" i="11"/>
  <c r="DP40" i="11"/>
  <c r="AT223" i="11"/>
  <c r="HR115" i="11"/>
  <c r="FX322" i="11"/>
  <c r="DN236" i="11"/>
  <c r="BQ298" i="11"/>
  <c r="FX249" i="11"/>
  <c r="FS51" i="11"/>
  <c r="HE184" i="11"/>
  <c r="JA321" i="11"/>
  <c r="HV223" i="11"/>
  <c r="BC67" i="11"/>
  <c r="EU235" i="11"/>
  <c r="EP42" i="11"/>
  <c r="BZ70" i="11"/>
  <c r="DD272" i="11"/>
  <c r="CK240" i="11"/>
  <c r="CF234" i="11"/>
  <c r="GR17" i="11"/>
  <c r="EZ348" i="11"/>
  <c r="IK93" i="11"/>
  <c r="AJ303" i="11"/>
  <c r="JS246" i="11"/>
  <c r="EW140" i="11"/>
  <c r="FA148" i="11"/>
  <c r="DR181" i="11"/>
  <c r="IA88" i="11"/>
  <c r="DQ313" i="11"/>
  <c r="HL197" i="11"/>
  <c r="AS43" i="11"/>
  <c r="BN64" i="11"/>
  <c r="IB73" i="11"/>
  <c r="DC63" i="11"/>
  <c r="JJ67" i="11"/>
  <c r="EM173" i="11"/>
  <c r="GW99" i="11"/>
  <c r="CO295" i="11"/>
  <c r="CO224" i="11"/>
  <c r="IO90" i="11"/>
  <c r="JK242" i="11"/>
  <c r="CE87" i="11"/>
  <c r="CB291" i="11"/>
  <c r="AP133" i="11"/>
  <c r="HL289" i="11"/>
  <c r="HI153" i="11"/>
  <c r="BU50" i="11"/>
  <c r="AQ107" i="11"/>
  <c r="AX269" i="11"/>
  <c r="DL144" i="11"/>
  <c r="JE267" i="11"/>
  <c r="FH60" i="11"/>
  <c r="EG349" i="11"/>
  <c r="JG267" i="11"/>
  <c r="EV59" i="11"/>
  <c r="EY157" i="11"/>
  <c r="JB292" i="11"/>
  <c r="EU253" i="11"/>
  <c r="EJ131" i="11"/>
  <c r="DH183" i="11"/>
  <c r="IL83" i="11"/>
  <c r="JB86" i="11"/>
  <c r="ID237" i="11"/>
  <c r="CO215" i="11"/>
  <c r="CI288" i="11"/>
  <c r="HX278" i="11"/>
  <c r="AD15" i="11"/>
  <c r="BR285" i="11"/>
  <c r="JM63" i="11"/>
  <c r="AU250" i="11"/>
  <c r="CH249" i="11"/>
  <c r="AN339" i="11"/>
  <c r="BR222" i="11"/>
  <c r="DO236" i="11"/>
  <c r="CP231" i="11"/>
  <c r="EN147" i="11"/>
  <c r="GV326" i="11"/>
  <c r="FG314" i="11"/>
  <c r="DE316" i="11"/>
  <c r="BE244" i="11"/>
  <c r="JT325" i="11"/>
  <c r="ED304" i="11"/>
  <c r="FL81" i="11"/>
  <c r="BQ294" i="11"/>
  <c r="FU88" i="11"/>
  <c r="DL155" i="11"/>
  <c r="HT297" i="11"/>
  <c r="CR281" i="11"/>
  <c r="GV11" i="11"/>
  <c r="HQ261" i="11"/>
  <c r="IM252" i="11"/>
  <c r="IY70" i="11"/>
  <c r="HB287" i="11"/>
  <c r="FB243" i="11"/>
  <c r="GK331" i="11"/>
  <c r="IU262" i="11"/>
  <c r="CW31" i="11"/>
  <c r="DA136" i="11"/>
  <c r="FT333" i="11"/>
  <c r="FR279" i="11"/>
  <c r="DM115" i="11"/>
  <c r="EA108" i="11"/>
  <c r="EH311" i="11"/>
  <c r="GG49" i="11"/>
  <c r="BN131" i="11"/>
  <c r="HG151" i="11"/>
  <c r="FR65" i="11"/>
  <c r="FT100" i="11"/>
  <c r="AM304" i="11"/>
  <c r="FB49" i="11"/>
  <c r="GW158" i="11"/>
  <c r="FK296" i="11"/>
  <c r="FQ220" i="11"/>
  <c r="IW195" i="11"/>
  <c r="FA300" i="11"/>
  <c r="DZ211" i="11"/>
  <c r="EU72" i="11"/>
  <c r="CV214" i="11"/>
  <c r="FK208" i="11"/>
  <c r="AE293" i="11"/>
  <c r="IV281" i="11"/>
  <c r="CR279" i="11"/>
  <c r="EZ158" i="11"/>
  <c r="FZ185" i="11"/>
  <c r="IP58" i="11"/>
  <c r="FL93" i="11"/>
  <c r="EK106" i="11"/>
  <c r="BN333" i="11"/>
  <c r="IX186" i="11"/>
  <c r="HL176" i="11"/>
  <c r="DM127" i="11"/>
  <c r="HO96" i="11"/>
  <c r="IC313" i="11"/>
  <c r="BI71" i="11"/>
  <c r="FN135" i="11"/>
  <c r="FD171" i="11"/>
  <c r="EB272" i="11"/>
  <c r="IK176" i="11"/>
  <c r="CP211" i="11"/>
  <c r="ED169" i="11"/>
  <c r="GP150" i="11"/>
  <c r="CJ152" i="11"/>
  <c r="BO336" i="11"/>
  <c r="EU128" i="11"/>
  <c r="BR147" i="11"/>
  <c r="JH199" i="11"/>
  <c r="JG13" i="11"/>
  <c r="IG21" i="11"/>
  <c r="DC266" i="11"/>
  <c r="EW82" i="11"/>
  <c r="BQ109" i="11"/>
  <c r="GX349" i="11"/>
  <c r="CA121" i="11"/>
  <c r="AM194" i="11"/>
  <c r="EL275" i="11"/>
  <c r="DT337" i="11"/>
  <c r="EQ61" i="11"/>
  <c r="DZ173" i="11"/>
  <c r="AL113" i="11"/>
  <c r="JQ121" i="11"/>
  <c r="JQ322" i="11"/>
  <c r="FX227" i="11"/>
  <c r="EV92" i="11"/>
  <c r="GO108" i="11"/>
  <c r="BT335" i="11"/>
  <c r="GQ61" i="11"/>
  <c r="DZ68" i="11"/>
  <c r="GX23" i="11"/>
  <c r="EV106" i="11"/>
  <c r="BO195" i="11"/>
  <c r="GF244" i="11"/>
  <c r="BU14" i="11"/>
  <c r="FC84" i="11"/>
  <c r="IJ221" i="11"/>
  <c r="DF192" i="11"/>
  <c r="BZ165" i="11"/>
  <c r="CH305" i="11"/>
  <c r="FH20" i="11"/>
  <c r="HO125" i="11"/>
  <c r="BS51" i="11"/>
  <c r="CJ46" i="11"/>
  <c r="CH319" i="11"/>
  <c r="EN190" i="11"/>
  <c r="BQ87" i="11"/>
  <c r="IY98" i="11"/>
  <c r="HZ7" i="11"/>
  <c r="BK308" i="11"/>
  <c r="GN147" i="11"/>
  <c r="AY188" i="11"/>
  <c r="AG274" i="11"/>
  <c r="GD305" i="11"/>
  <c r="IQ64" i="11"/>
  <c r="FU72" i="11"/>
  <c r="CW291" i="11"/>
  <c r="EF274" i="11"/>
  <c r="JB197" i="11"/>
  <c r="AK77" i="11"/>
  <c r="DV37" i="11"/>
  <c r="IE279" i="11"/>
  <c r="DG339" i="11"/>
  <c r="JF37" i="11"/>
  <c r="GL126" i="11"/>
  <c r="DL259" i="11"/>
  <c r="AN166" i="11"/>
  <c r="AF70" i="11"/>
  <c r="GT70" i="11"/>
  <c r="JM340" i="11"/>
  <c r="HT178" i="11"/>
  <c r="CV137" i="11"/>
  <c r="DQ222" i="11"/>
  <c r="IF340" i="11"/>
  <c r="FG41" i="11"/>
  <c r="IM54" i="11"/>
  <c r="AI20" i="11"/>
  <c r="FR124" i="11"/>
  <c r="DH221" i="11"/>
  <c r="JF9" i="11"/>
  <c r="IR88" i="11"/>
  <c r="BX92" i="11"/>
  <c r="DV300" i="11"/>
  <c r="GU146" i="11"/>
  <c r="AQ60" i="11"/>
  <c r="CC242" i="11"/>
  <c r="HP95" i="11"/>
  <c r="CD136" i="11"/>
  <c r="BZ167" i="11"/>
  <c r="AM267" i="11"/>
  <c r="CI64" i="11"/>
  <c r="AP136" i="11"/>
  <c r="IG119" i="11"/>
  <c r="HX49" i="11"/>
  <c r="GP317" i="11"/>
  <c r="FM156" i="11"/>
  <c r="GG154" i="11"/>
  <c r="HN58" i="11"/>
  <c r="DA214" i="11"/>
  <c r="IR142" i="11"/>
  <c r="FH71" i="11"/>
  <c r="ED30" i="11"/>
  <c r="AJ3" i="11"/>
  <c r="DT291" i="11"/>
  <c r="BO16" i="11"/>
  <c r="GU320" i="11"/>
  <c r="AH303" i="11"/>
  <c r="IL338" i="11"/>
  <c r="AK213" i="11"/>
  <c r="DV155" i="11"/>
  <c r="GC328" i="11"/>
  <c r="FB232" i="11"/>
  <c r="CU144" i="11"/>
  <c r="FA77" i="11"/>
  <c r="BX237" i="11"/>
  <c r="GW299" i="11"/>
  <c r="BS169" i="11"/>
  <c r="FT165" i="11"/>
  <c r="BS157" i="11"/>
  <c r="GD327" i="11"/>
  <c r="EE267" i="11"/>
  <c r="BW105" i="11"/>
  <c r="EF29" i="11"/>
  <c r="FQ68" i="11"/>
  <c r="DI78" i="11"/>
  <c r="GN90" i="11"/>
  <c r="IZ20" i="11"/>
  <c r="IL100" i="11"/>
  <c r="CD107" i="11"/>
  <c r="IK345" i="11"/>
  <c r="AW30" i="11"/>
  <c r="FZ65" i="11"/>
  <c r="BA335" i="11"/>
  <c r="FW284" i="11"/>
  <c r="GR46" i="11"/>
  <c r="BK278" i="11"/>
  <c r="CD344" i="11"/>
  <c r="GK144" i="11"/>
  <c r="GZ350" i="11"/>
  <c r="DH26" i="11"/>
  <c r="DC227" i="11"/>
  <c r="DF8" i="11"/>
  <c r="AF274" i="11"/>
  <c r="CX292" i="11"/>
  <c r="DI154" i="11"/>
  <c r="GQ193" i="11"/>
  <c r="FM216" i="11"/>
  <c r="GQ302" i="11"/>
  <c r="FD193" i="11"/>
  <c r="BN154" i="11"/>
  <c r="JF262" i="11"/>
  <c r="IZ44" i="11"/>
  <c r="CG139" i="11"/>
  <c r="BO321" i="11"/>
  <c r="GX81" i="11"/>
  <c r="AW67" i="11"/>
  <c r="HT165" i="11"/>
  <c r="AE117" i="11"/>
  <c r="AL219" i="11"/>
  <c r="HN44" i="11"/>
  <c r="CG167" i="11"/>
  <c r="ED215" i="11"/>
  <c r="DB179" i="11"/>
  <c r="HX251" i="11"/>
  <c r="AU336" i="11"/>
  <c r="DZ205" i="11"/>
  <c r="DW3" i="11"/>
  <c r="DC148" i="11"/>
  <c r="EN141" i="11"/>
  <c r="HB3" i="11"/>
  <c r="IL116" i="11"/>
  <c r="GV103" i="11"/>
  <c r="CY265" i="11"/>
  <c r="AI292" i="11"/>
  <c r="BJ238" i="11"/>
  <c r="EC280" i="11"/>
  <c r="HV69" i="11"/>
  <c r="JD341" i="11"/>
  <c r="HO206" i="11"/>
  <c r="AL95" i="11"/>
  <c r="FW313" i="11"/>
  <c r="AG57" i="11"/>
  <c r="CM90" i="11"/>
  <c r="GZ293" i="11"/>
  <c r="CH208" i="11"/>
  <c r="GJ345" i="11"/>
  <c r="GE18" i="11"/>
  <c r="GY343" i="11"/>
  <c r="EZ33" i="11"/>
  <c r="DU183" i="11"/>
  <c r="JN132" i="11"/>
  <c r="FT310" i="11"/>
  <c r="JL171" i="11"/>
  <c r="HW81" i="11"/>
  <c r="HC35" i="11"/>
  <c r="BQ299" i="11"/>
  <c r="GN296" i="11"/>
  <c r="FN123" i="11"/>
  <c r="DH60" i="11"/>
  <c r="FD118" i="11"/>
  <c r="EG269" i="11"/>
  <c r="CH255" i="11"/>
  <c r="CF307" i="11"/>
  <c r="HY326" i="11"/>
  <c r="HB156" i="11"/>
  <c r="DX324" i="11"/>
  <c r="EB132" i="11"/>
  <c r="FX158" i="11"/>
  <c r="CD170" i="11"/>
  <c r="JA156" i="11"/>
  <c r="GQ160" i="11"/>
  <c r="AJ253" i="11"/>
  <c r="EK258" i="11"/>
  <c r="JB262" i="11"/>
  <c r="FA212" i="11"/>
  <c r="ET235" i="11"/>
  <c r="IM331" i="11"/>
  <c r="EV279" i="11"/>
  <c r="FF218" i="11"/>
  <c r="CI155" i="11"/>
  <c r="DG218" i="11"/>
  <c r="GS172" i="11"/>
  <c r="HL63" i="11"/>
  <c r="CQ324" i="11"/>
  <c r="EV272" i="11"/>
  <c r="BR150" i="11"/>
  <c r="GV30" i="11"/>
  <c r="FK39" i="11"/>
  <c r="FL247" i="11"/>
  <c r="IU310" i="11"/>
  <c r="CL239" i="11"/>
  <c r="CH159" i="11"/>
  <c r="EO14" i="11"/>
  <c r="CA179" i="11"/>
  <c r="DB297" i="11"/>
  <c r="DT137" i="11"/>
  <c r="DZ237" i="11"/>
  <c r="DE119" i="11"/>
  <c r="JF234" i="11"/>
  <c r="JN114" i="11"/>
  <c r="JG330" i="11"/>
  <c r="GE140" i="11"/>
  <c r="DI228" i="11"/>
  <c r="GK246" i="11"/>
  <c r="IP34" i="11"/>
  <c r="FH331" i="11"/>
  <c r="IU204" i="11"/>
  <c r="CX70" i="11"/>
  <c r="CK245" i="11"/>
  <c r="DJ233" i="11"/>
  <c r="HI304" i="11"/>
  <c r="GS202" i="11"/>
  <c r="HQ199" i="11"/>
  <c r="CU190" i="11"/>
  <c r="BQ199" i="11"/>
  <c r="JF97" i="11"/>
  <c r="HW337" i="11"/>
  <c r="AL20" i="11"/>
  <c r="AP9" i="11"/>
  <c r="GF262" i="11"/>
  <c r="EI30" i="11"/>
  <c r="GF152" i="11"/>
  <c r="GI131" i="11"/>
  <c r="HU97" i="11"/>
  <c r="FE242" i="11"/>
  <c r="CR305" i="11"/>
  <c r="FO167" i="11"/>
  <c r="FN30" i="11"/>
  <c r="DA130" i="11"/>
  <c r="CX102" i="11"/>
  <c r="AU81" i="11"/>
  <c r="DX161" i="11"/>
  <c r="GJ218" i="11"/>
  <c r="BZ228" i="11"/>
  <c r="BT52" i="11"/>
  <c r="GW97" i="11"/>
  <c r="HJ321" i="11"/>
  <c r="HO122" i="11"/>
  <c r="EY177" i="11"/>
  <c r="DJ80" i="11"/>
  <c r="CT232" i="11"/>
  <c r="AO174" i="11"/>
  <c r="EN246" i="11"/>
  <c r="IQ49" i="11"/>
  <c r="JG305" i="11"/>
  <c r="HI42" i="11"/>
  <c r="IC13" i="11"/>
  <c r="FZ133" i="11"/>
  <c r="CW150" i="11"/>
  <c r="BN92" i="11"/>
  <c r="BD74" i="11"/>
  <c r="DH58" i="11"/>
  <c r="CF268" i="11"/>
  <c r="CR271" i="11"/>
  <c r="CZ150" i="11"/>
  <c r="EO273" i="11"/>
  <c r="CE202" i="11"/>
  <c r="BR195" i="11"/>
  <c r="ER46" i="11"/>
  <c r="FZ83" i="11"/>
  <c r="IV280" i="11"/>
  <c r="JM267" i="11"/>
  <c r="BT220" i="11"/>
  <c r="IU82" i="11"/>
  <c r="BZ101" i="11"/>
  <c r="JP151" i="11"/>
  <c r="AT346" i="11"/>
  <c r="DX85" i="11"/>
  <c r="HR325" i="11"/>
  <c r="DT220" i="11"/>
  <c r="BF281" i="11"/>
  <c r="IL26" i="11"/>
  <c r="IB178" i="11"/>
  <c r="BZ132" i="11"/>
  <c r="JU345" i="11"/>
  <c r="JJ156" i="11"/>
  <c r="JO154" i="11"/>
  <c r="DU38" i="11"/>
  <c r="CT120" i="11"/>
  <c r="AP185" i="11"/>
  <c r="GJ235" i="11"/>
  <c r="BW60" i="11"/>
  <c r="AN226" i="11"/>
  <c r="EB180" i="11"/>
  <c r="BN224" i="11"/>
  <c r="DJ217" i="11"/>
  <c r="HU87" i="11"/>
  <c r="FD200" i="11"/>
  <c r="BJ350" i="11"/>
  <c r="DX44" i="11"/>
  <c r="GK267" i="11"/>
  <c r="JO113" i="11"/>
  <c r="EU28" i="11"/>
  <c r="JD287" i="11"/>
  <c r="CI273" i="11"/>
  <c r="EQ221" i="11"/>
  <c r="CT129" i="11"/>
  <c r="DI183" i="11"/>
  <c r="IE27" i="11"/>
  <c r="JL236" i="11"/>
  <c r="CI125" i="11"/>
  <c r="DI237" i="11"/>
  <c r="GU138" i="11"/>
  <c r="HE195" i="11"/>
  <c r="AG116" i="11"/>
  <c r="GH330" i="11"/>
  <c r="JI106" i="11"/>
  <c r="BM230" i="11"/>
  <c r="BY116" i="11"/>
  <c r="BU157" i="11"/>
  <c r="DO240" i="11"/>
  <c r="FF18" i="11"/>
  <c r="IJ215" i="11"/>
  <c r="JC255" i="11"/>
  <c r="FK14" i="11"/>
  <c r="BU26" i="11"/>
  <c r="GQ55" i="11"/>
  <c r="GO73" i="11"/>
  <c r="CC23" i="11"/>
  <c r="IT28" i="11"/>
  <c r="AU146" i="11"/>
  <c r="BI83" i="11"/>
  <c r="BP149" i="11"/>
  <c r="BH173" i="11"/>
  <c r="GE105" i="11"/>
  <c r="HN19" i="11"/>
  <c r="CT219" i="11"/>
  <c r="FP63" i="11"/>
  <c r="IG169" i="11"/>
  <c r="EV231" i="11"/>
  <c r="DZ313" i="11"/>
  <c r="JL292" i="11"/>
  <c r="EF105" i="11"/>
  <c r="DO6" i="11"/>
  <c r="CJ343" i="11"/>
  <c r="IC27" i="11"/>
  <c r="DS48" i="11"/>
  <c r="BA199" i="11"/>
  <c r="FA142" i="11"/>
  <c r="EI339" i="11"/>
  <c r="AE144" i="11"/>
  <c r="FW127" i="11"/>
  <c r="GR126" i="11"/>
  <c r="CW61" i="11"/>
  <c r="HP277" i="11"/>
  <c r="IL125" i="11"/>
  <c r="EY247" i="11"/>
  <c r="DA144" i="11"/>
  <c r="HW78" i="11"/>
  <c r="HI345" i="11"/>
  <c r="GL13" i="11"/>
  <c r="EA271" i="11"/>
  <c r="EG209" i="11"/>
  <c r="FN305" i="11"/>
  <c r="FV228" i="11"/>
  <c r="CS292" i="11"/>
  <c r="EN193" i="11"/>
  <c r="EF252" i="11"/>
  <c r="GD132" i="11"/>
  <c r="GI105" i="11"/>
  <c r="FW107" i="11"/>
  <c r="HA220" i="11"/>
  <c r="AD257" i="11"/>
  <c r="BF259" i="11"/>
  <c r="HM20" i="11"/>
  <c r="FD124" i="11"/>
  <c r="BY333" i="11"/>
  <c r="HA8" i="11"/>
  <c r="EV257" i="11"/>
  <c r="CC250" i="11"/>
  <c r="JR341" i="11"/>
  <c r="CQ187" i="11"/>
  <c r="ER111" i="11"/>
  <c r="FD323" i="11"/>
  <c r="GG253" i="11"/>
  <c r="JP169" i="11"/>
  <c r="CK86" i="11"/>
  <c r="FC294" i="11"/>
  <c r="FJ97" i="11"/>
  <c r="GI232" i="11"/>
  <c r="DI77" i="11"/>
  <c r="AG176" i="11"/>
  <c r="AN121" i="11"/>
  <c r="DN11" i="11"/>
  <c r="CS120" i="11"/>
  <c r="FO8" i="11"/>
  <c r="JI187" i="11"/>
  <c r="FJ129" i="11"/>
  <c r="BC349" i="11"/>
  <c r="CO139" i="11"/>
  <c r="IZ90" i="11"/>
  <c r="CV335" i="11"/>
  <c r="ED171" i="11"/>
  <c r="BF195" i="11"/>
  <c r="JB297" i="11"/>
  <c r="IJ242" i="11"/>
  <c r="DY152" i="11"/>
  <c r="AN246" i="11"/>
  <c r="IY333" i="11"/>
  <c r="HB324" i="11"/>
  <c r="JB71" i="11"/>
  <c r="EA163" i="11"/>
  <c r="BP109" i="11"/>
  <c r="BR51" i="11"/>
  <c r="EV198" i="11"/>
  <c r="IW326" i="11"/>
  <c r="FC262" i="11"/>
  <c r="DT56" i="11"/>
  <c r="GD318" i="11"/>
  <c r="JF177" i="11"/>
  <c r="AE266" i="11"/>
  <c r="HD149" i="11"/>
  <c r="HB310" i="11"/>
  <c r="DG306" i="11"/>
  <c r="DJ78" i="11"/>
  <c r="JN273" i="11"/>
  <c r="EH52" i="11"/>
  <c r="BR249" i="11"/>
  <c r="IS191" i="11"/>
  <c r="GM141" i="11"/>
  <c r="BW261" i="11"/>
  <c r="HJ261" i="11"/>
  <c r="CM285" i="11"/>
  <c r="AL227" i="11"/>
  <c r="JE164" i="11"/>
  <c r="GS62" i="11"/>
  <c r="GQ155" i="11"/>
  <c r="CZ164" i="11"/>
  <c r="JE243" i="11"/>
  <c r="DR169" i="11"/>
  <c r="EP157" i="11"/>
  <c r="AU122" i="11"/>
  <c r="FC235" i="11"/>
  <c r="GO5" i="11"/>
  <c r="GI94" i="11"/>
  <c r="DF101" i="11"/>
  <c r="AZ13" i="11"/>
  <c r="HK177" i="11"/>
  <c r="HD319" i="11"/>
  <c r="AP43" i="11"/>
  <c r="CN299" i="11"/>
  <c r="GG33" i="11"/>
  <c r="BD181" i="11"/>
  <c r="HZ155" i="11"/>
  <c r="HU293" i="11"/>
  <c r="FX240" i="11"/>
  <c r="BT314" i="11"/>
  <c r="GI37" i="11"/>
  <c r="AO277" i="11"/>
  <c r="HQ105" i="11"/>
  <c r="GI84" i="11"/>
  <c r="AL71" i="11"/>
  <c r="BT14" i="11"/>
  <c r="FO225" i="11"/>
  <c r="IW348" i="11"/>
  <c r="EX214" i="11"/>
  <c r="JK290" i="11"/>
  <c r="JG18" i="11"/>
  <c r="HE19" i="11"/>
  <c r="JJ298" i="11"/>
  <c r="AG259" i="11"/>
  <c r="CT93" i="11"/>
  <c r="FZ132" i="11"/>
  <c r="IX204" i="11"/>
  <c r="BD28" i="11"/>
  <c r="GR297" i="11"/>
  <c r="CG131" i="11"/>
  <c r="HK267" i="11"/>
  <c r="BN31" i="11"/>
  <c r="CU22" i="11"/>
  <c r="GW140" i="11"/>
  <c r="HH194" i="11"/>
  <c r="FI281" i="11"/>
  <c r="GB328" i="11"/>
  <c r="EF141" i="11"/>
  <c r="GL174" i="11"/>
  <c r="IV68" i="11"/>
  <c r="CW145" i="11"/>
  <c r="DM170" i="11"/>
  <c r="GM50" i="11"/>
  <c r="GB300" i="11"/>
  <c r="EQ11" i="11"/>
  <c r="EM129" i="11"/>
  <c r="JG201" i="11"/>
  <c r="GO36" i="11"/>
  <c r="IH82" i="11"/>
  <c r="JN106" i="11"/>
  <c r="BQ316" i="11"/>
  <c r="IH101" i="11"/>
  <c r="DO252" i="11"/>
  <c r="FB127" i="11"/>
  <c r="AL116" i="11"/>
  <c r="FH211" i="11"/>
  <c r="DV332" i="11"/>
  <c r="CR153" i="11"/>
  <c r="AN21" i="11"/>
  <c r="IP343" i="11"/>
  <c r="AN127" i="11"/>
  <c r="FN46" i="11"/>
  <c r="DJ214" i="11"/>
  <c r="EI105" i="11"/>
  <c r="HN191" i="11"/>
  <c r="IS303" i="11"/>
  <c r="EW64" i="11"/>
  <c r="GK346" i="11"/>
  <c r="DJ249" i="11"/>
  <c r="IJ100" i="11"/>
  <c r="AO203" i="11"/>
  <c r="HR148" i="11"/>
  <c r="IK68" i="11"/>
  <c r="EN79" i="11"/>
  <c r="DB105" i="11"/>
  <c r="CW336" i="11"/>
  <c r="FG7" i="11"/>
  <c r="EF243" i="11"/>
  <c r="JG320" i="11"/>
  <c r="CB259" i="11"/>
  <c r="FC240" i="11"/>
  <c r="BN87" i="11"/>
  <c r="CP244" i="11"/>
  <c r="DR348" i="11"/>
  <c r="CM101" i="11"/>
  <c r="HT226" i="11"/>
  <c r="DI347" i="11"/>
  <c r="GD323" i="11"/>
  <c r="CJ137" i="11"/>
  <c r="JD42" i="11"/>
  <c r="GI63" i="11"/>
  <c r="IP250" i="11"/>
  <c r="CV141" i="11"/>
  <c r="HR27" i="11"/>
  <c r="CQ280" i="11"/>
  <c r="BW70" i="11"/>
  <c r="EL36" i="11"/>
  <c r="FS91" i="11"/>
  <c r="EK116" i="11"/>
  <c r="DW287" i="11"/>
  <c r="GT238" i="11"/>
  <c r="DB260" i="11"/>
  <c r="FR99" i="11"/>
  <c r="EA276" i="11"/>
  <c r="FZ155" i="11"/>
  <c r="FQ260" i="11"/>
  <c r="DP122" i="11"/>
  <c r="GG109" i="11"/>
  <c r="CD310" i="11"/>
  <c r="FH313" i="11"/>
  <c r="CW154" i="11"/>
  <c r="CO241" i="11"/>
  <c r="JU9" i="11"/>
  <c r="ED208" i="11"/>
  <c r="EK260" i="11"/>
  <c r="EA324" i="11"/>
  <c r="JR343" i="11"/>
  <c r="IS209" i="11"/>
  <c r="BE334" i="11"/>
  <c r="BE54" i="11"/>
  <c r="DB142" i="11"/>
  <c r="HX12" i="11"/>
  <c r="CW232" i="11"/>
  <c r="BW108" i="11"/>
  <c r="GG145" i="11"/>
  <c r="GN346" i="11"/>
  <c r="JK201" i="11"/>
  <c r="ET240" i="11"/>
  <c r="JB237" i="11"/>
  <c r="DU345" i="11"/>
  <c r="EX74" i="11"/>
  <c r="II27" i="11"/>
  <c r="BC275" i="11"/>
  <c r="DB314" i="11"/>
  <c r="BV338" i="11"/>
  <c r="FX243" i="11"/>
  <c r="EF262" i="11"/>
  <c r="CR149" i="11"/>
  <c r="JO80" i="11"/>
  <c r="HU85" i="11"/>
  <c r="HP295" i="11"/>
  <c r="FZ290" i="11"/>
  <c r="EV324" i="11"/>
  <c r="BK279" i="11"/>
  <c r="HI43" i="11"/>
  <c r="EV50" i="11"/>
  <c r="JU42" i="11"/>
  <c r="CM299" i="11"/>
  <c r="AR286" i="11"/>
  <c r="AJ104" i="11"/>
  <c r="DN54" i="11"/>
  <c r="DP100" i="11"/>
  <c r="CO259" i="11"/>
  <c r="EU10" i="11"/>
  <c r="FV132" i="11"/>
  <c r="BK111" i="11"/>
  <c r="IV56" i="11"/>
  <c r="AG234" i="11"/>
  <c r="EA31" i="11"/>
  <c r="AI129" i="11"/>
  <c r="IL37" i="11"/>
  <c r="DB304" i="11"/>
  <c r="AO268" i="11"/>
  <c r="CS260" i="11"/>
  <c r="EC231" i="11"/>
  <c r="ID244" i="11"/>
  <c r="DU201" i="11"/>
  <c r="DZ245" i="11"/>
  <c r="AN138" i="11"/>
  <c r="HG123" i="11"/>
  <c r="AJ12" i="11"/>
  <c r="AD343" i="11"/>
  <c r="GT93" i="11"/>
  <c r="GY69" i="11"/>
  <c r="IS225" i="11"/>
  <c r="FF324" i="11"/>
  <c r="CG135" i="11"/>
  <c r="EN306" i="11"/>
  <c r="AP55" i="11"/>
  <c r="CJ337" i="11"/>
  <c r="BD351" i="11"/>
  <c r="AX186" i="11"/>
  <c r="AW343" i="11"/>
  <c r="DR173" i="11"/>
  <c r="BE106" i="11"/>
  <c r="BJ295" i="11"/>
  <c r="BA171" i="11"/>
  <c r="FX258" i="11"/>
  <c r="DA267" i="11"/>
  <c r="IB102" i="11"/>
  <c r="HU111" i="11"/>
  <c r="HE152" i="11"/>
  <c r="CV349" i="11"/>
  <c r="GL332" i="11"/>
  <c r="EP183" i="11"/>
  <c r="IW166" i="11"/>
  <c r="AQ44" i="11"/>
  <c r="IS288" i="11"/>
  <c r="IF252" i="11"/>
  <c r="IA117" i="11"/>
  <c r="CL70" i="11"/>
  <c r="CN245" i="11"/>
  <c r="EB143" i="11"/>
  <c r="GY164" i="11"/>
  <c r="JB56" i="11"/>
  <c r="JU293" i="11"/>
  <c r="HY170" i="11"/>
  <c r="HN297" i="11"/>
  <c r="EP34" i="11"/>
  <c r="EF265" i="11"/>
  <c r="GX124" i="11"/>
  <c r="JI316" i="11"/>
  <c r="DV78" i="11"/>
  <c r="IT191" i="11"/>
  <c r="CP157" i="11"/>
  <c r="FC117" i="11"/>
  <c r="HE40" i="11"/>
  <c r="JT32" i="11"/>
  <c r="DJ208" i="11"/>
  <c r="IL215" i="11"/>
  <c r="BG2" i="11"/>
  <c r="JL226" i="11"/>
  <c r="FF71" i="11"/>
  <c r="EZ215" i="11"/>
  <c r="CK312" i="11"/>
  <c r="AW289" i="11"/>
  <c r="AE112" i="11"/>
  <c r="EU339" i="11"/>
  <c r="GT340" i="11"/>
  <c r="BX344" i="11"/>
  <c r="GA322" i="11"/>
  <c r="FI239" i="11"/>
  <c r="GW246" i="11"/>
  <c r="IZ101" i="11"/>
  <c r="HB49" i="11"/>
  <c r="JP180" i="11"/>
  <c r="AJ238" i="11"/>
  <c r="FI35" i="11"/>
  <c r="AZ216" i="11"/>
  <c r="GU236" i="11"/>
  <c r="DP212" i="11"/>
  <c r="DY290" i="11"/>
  <c r="EB24" i="11"/>
  <c r="JE266" i="11"/>
  <c r="FO96" i="11"/>
  <c r="BP126" i="11"/>
  <c r="GV4" i="11"/>
  <c r="CN232" i="11"/>
  <c r="AK68" i="11"/>
  <c r="EF191" i="11"/>
  <c r="JN28" i="11"/>
  <c r="DF5" i="11"/>
  <c r="HW268" i="11"/>
  <c r="AG85" i="11"/>
  <c r="HN348" i="11"/>
  <c r="HX284" i="11"/>
  <c r="DL289" i="11"/>
  <c r="ID101" i="11"/>
  <c r="DA146" i="11"/>
  <c r="HU57" i="11"/>
  <c r="FH187" i="11"/>
  <c r="FT86" i="11"/>
  <c r="IP181" i="11"/>
  <c r="HC104" i="11"/>
  <c r="HJ104" i="11"/>
  <c r="AI248" i="11"/>
  <c r="JR51" i="11"/>
  <c r="DD277" i="11"/>
  <c r="GA68" i="11"/>
  <c r="EM334" i="11"/>
  <c r="BR217" i="11"/>
  <c r="DV257" i="11"/>
  <c r="IN44" i="11"/>
  <c r="AV82" i="11"/>
  <c r="FP309" i="11"/>
  <c r="HT219" i="11"/>
  <c r="AR294" i="11"/>
  <c r="CH331" i="11"/>
  <c r="JG270" i="11"/>
  <c r="DI262" i="11"/>
  <c r="EK163" i="11"/>
  <c r="IU151" i="11"/>
  <c r="GF345" i="11"/>
  <c r="DB11" i="11"/>
  <c r="BN175" i="11"/>
  <c r="GJ174" i="11"/>
  <c r="JP234" i="11"/>
  <c r="JT326" i="11"/>
  <c r="EB79" i="11"/>
  <c r="AT210" i="11"/>
  <c r="GU133" i="11"/>
  <c r="AF178" i="11"/>
  <c r="EU347" i="11"/>
  <c r="DW306" i="11"/>
  <c r="GP6" i="11"/>
  <c r="BY103" i="11"/>
  <c r="GP28" i="11"/>
  <c r="GZ202" i="11"/>
  <c r="IF316" i="11"/>
  <c r="BT315" i="11"/>
  <c r="CO298" i="11"/>
  <c r="HE144" i="11"/>
  <c r="BM202" i="11"/>
  <c r="EV327" i="11"/>
  <c r="JO182" i="11"/>
  <c r="CS187" i="11"/>
  <c r="AQ205" i="11"/>
  <c r="EE273" i="11"/>
  <c r="DW176" i="11"/>
  <c r="HN208" i="11"/>
  <c r="FV301" i="11"/>
  <c r="FE5" i="11"/>
  <c r="JK285" i="11"/>
  <c r="FJ139" i="11"/>
  <c r="BZ294" i="11"/>
  <c r="AY258" i="11"/>
  <c r="HA157" i="11"/>
  <c r="EX252" i="11"/>
  <c r="IJ326" i="11"/>
  <c r="FD39" i="11"/>
  <c r="BW16" i="11"/>
  <c r="AO144" i="11"/>
  <c r="DS142" i="11"/>
  <c r="IS267" i="11"/>
  <c r="IZ279" i="11"/>
  <c r="FA309" i="11"/>
  <c r="AF93" i="11"/>
  <c r="CE142" i="11"/>
  <c r="HY185" i="11"/>
  <c r="IB328" i="11"/>
  <c r="JF141" i="11"/>
  <c r="AZ197" i="11"/>
  <c r="IJ39" i="11"/>
  <c r="BV204" i="11"/>
  <c r="EG255" i="11"/>
  <c r="FA278" i="11"/>
  <c r="ED225" i="11"/>
  <c r="GK349" i="11"/>
  <c r="CN250" i="11"/>
  <c r="IN252" i="11"/>
  <c r="JR254" i="11"/>
  <c r="FR246" i="11"/>
  <c r="FZ302" i="11"/>
  <c r="CZ208" i="11"/>
  <c r="FE93" i="11"/>
  <c r="FA94" i="11"/>
  <c r="GS47" i="11"/>
  <c r="GB70" i="11"/>
  <c r="HE325" i="11"/>
  <c r="BQ276" i="11"/>
  <c r="EH33" i="11"/>
  <c r="DO87" i="11"/>
  <c r="IV157" i="11"/>
  <c r="DZ36" i="11"/>
  <c r="ER22" i="11"/>
  <c r="BZ316" i="11"/>
  <c r="BB150" i="11"/>
  <c r="CJ149" i="11"/>
  <c r="DK175" i="11"/>
  <c r="FX138" i="11"/>
  <c r="HI297" i="11"/>
  <c r="FM61" i="11"/>
  <c r="DD111" i="11"/>
  <c r="FX263" i="11"/>
  <c r="IU239" i="11"/>
  <c r="FK203" i="11"/>
  <c r="HK260" i="11"/>
  <c r="CE165" i="11"/>
  <c r="CQ300" i="11"/>
  <c r="IG304" i="11"/>
  <c r="BD145" i="11"/>
  <c r="FZ178" i="11"/>
  <c r="EV203" i="11"/>
  <c r="BV266" i="11"/>
  <c r="BR330" i="11"/>
  <c r="GA49" i="11"/>
  <c r="FP189" i="11"/>
  <c r="AT43" i="11"/>
  <c r="FW141" i="11"/>
  <c r="HF342" i="11"/>
  <c r="HH139" i="11"/>
  <c r="GR258" i="11"/>
  <c r="IE334" i="11"/>
  <c r="CA231" i="11"/>
  <c r="AU315" i="11"/>
  <c r="BZ182" i="11"/>
  <c r="FA235" i="11"/>
  <c r="DP294" i="11"/>
  <c r="CP15" i="11"/>
  <c r="JT117" i="11"/>
  <c r="DK62" i="11"/>
  <c r="BM201" i="11"/>
  <c r="HM220" i="11"/>
  <c r="DS273" i="11"/>
  <c r="AD49" i="11"/>
  <c r="HS168" i="11"/>
  <c r="BJ89" i="11"/>
  <c r="FP71" i="11"/>
  <c r="CH340" i="11"/>
  <c r="GX239" i="11"/>
  <c r="BD36" i="11"/>
  <c r="EW146" i="11"/>
  <c r="CF60" i="11"/>
  <c r="CS175" i="11"/>
  <c r="AE45" i="11"/>
  <c r="HH174" i="11"/>
  <c r="BI157" i="11"/>
  <c r="CB342" i="11"/>
  <c r="JI276" i="11"/>
  <c r="EA214" i="11"/>
  <c r="BK227" i="11"/>
  <c r="HI137" i="11"/>
  <c r="AZ102" i="11"/>
  <c r="DD298" i="11"/>
  <c r="GT226" i="11"/>
  <c r="EA181" i="11"/>
  <c r="IY26" i="11"/>
  <c r="FN219" i="11"/>
  <c r="EP147" i="11"/>
  <c r="HD339" i="11"/>
  <c r="BP155" i="11"/>
  <c r="CM319" i="11"/>
  <c r="DI140" i="11"/>
  <c r="JN186" i="11"/>
  <c r="GN183" i="11"/>
  <c r="AG42" i="11"/>
  <c r="GQ298" i="11"/>
  <c r="FO131" i="11"/>
  <c r="CC85" i="11"/>
  <c r="BN174" i="11"/>
  <c r="HY217" i="11"/>
  <c r="HX71" i="11"/>
  <c r="JT288" i="11"/>
  <c r="DR33" i="11"/>
  <c r="JJ241" i="11"/>
  <c r="EF75" i="11"/>
  <c r="GN114" i="11"/>
  <c r="IH95" i="11"/>
  <c r="FS35" i="11"/>
  <c r="CY32" i="11"/>
  <c r="GO314" i="11"/>
  <c r="BF136" i="11"/>
  <c r="EM150" i="11"/>
  <c r="HI296" i="11"/>
  <c r="FV60" i="11"/>
  <c r="AT308" i="11"/>
  <c r="HQ265" i="11"/>
  <c r="IJ125" i="11"/>
  <c r="HR26" i="11"/>
  <c r="HD165" i="11"/>
  <c r="AK290" i="11"/>
  <c r="FG312" i="11"/>
  <c r="FB349" i="11"/>
  <c r="HN204" i="11"/>
  <c r="JH53" i="11"/>
  <c r="GW328" i="11"/>
  <c r="DK110" i="11"/>
  <c r="HP257" i="11"/>
  <c r="DF285" i="11"/>
  <c r="CP232" i="11"/>
  <c r="EL272" i="11"/>
  <c r="EV112" i="11"/>
  <c r="FD309" i="11"/>
  <c r="DO261" i="11"/>
  <c r="AX237" i="11"/>
  <c r="FY234" i="11"/>
  <c r="CV268" i="11"/>
  <c r="FJ213" i="11"/>
  <c r="FM114" i="11"/>
  <c r="BB234" i="11"/>
  <c r="GW347" i="11"/>
  <c r="IV293" i="11"/>
  <c r="GO168" i="11"/>
  <c r="CE12" i="11"/>
  <c r="JJ326" i="11"/>
  <c r="IT165" i="11"/>
  <c r="CE242" i="11"/>
  <c r="CG37" i="11"/>
  <c r="GJ264" i="11"/>
  <c r="GT199" i="11"/>
  <c r="FX279" i="11"/>
  <c r="DH297" i="11"/>
  <c r="DY105" i="11"/>
  <c r="AN65" i="11"/>
  <c r="JJ206" i="11"/>
  <c r="AX159" i="11"/>
  <c r="FZ293" i="11"/>
  <c r="DS173" i="11"/>
  <c r="IZ201" i="11"/>
  <c r="HN113" i="11"/>
  <c r="EJ97" i="11"/>
  <c r="BQ308" i="11"/>
  <c r="CO325" i="11"/>
  <c r="JF338" i="11"/>
  <c r="CZ35" i="11"/>
  <c r="BN266" i="11"/>
  <c r="HE279" i="11"/>
  <c r="GM130" i="11"/>
  <c r="HF147" i="11"/>
  <c r="GG334" i="11"/>
  <c r="DU103" i="11"/>
  <c r="BX235" i="11"/>
  <c r="JF140" i="11"/>
  <c r="AQ303" i="11"/>
  <c r="HT263" i="11"/>
  <c r="GP181" i="11"/>
  <c r="FM336" i="11"/>
  <c r="IJ13" i="11"/>
  <c r="AY245" i="11"/>
  <c r="JO256" i="11"/>
  <c r="BV75" i="11"/>
  <c r="DT8" i="11"/>
  <c r="IF131" i="11"/>
  <c r="JD150" i="11"/>
  <c r="GH14" i="11"/>
  <c r="FV263" i="11"/>
  <c r="AF16" i="11"/>
  <c r="ER253" i="11"/>
  <c r="DD333" i="11"/>
  <c r="FJ323" i="11"/>
  <c r="HO116" i="11"/>
  <c r="FD342" i="11"/>
  <c r="DQ226" i="11"/>
  <c r="IF88" i="11"/>
  <c r="CK338" i="11"/>
  <c r="GJ2" i="11"/>
  <c r="DT246" i="11"/>
  <c r="GB310" i="11"/>
  <c r="FO99" i="11"/>
  <c r="IV144" i="11"/>
  <c r="FB185" i="11"/>
  <c r="FF148" i="11"/>
  <c r="AN281" i="11"/>
  <c r="AT239" i="11"/>
  <c r="DG216" i="11"/>
  <c r="GE52" i="11"/>
  <c r="IO121" i="11"/>
  <c r="EJ160" i="11"/>
  <c r="DL328" i="11"/>
  <c r="CT347" i="11"/>
  <c r="CW127" i="11"/>
  <c r="IL350" i="11"/>
  <c r="GP324" i="11"/>
  <c r="BX240" i="11"/>
  <c r="BR109" i="11"/>
  <c r="EY296" i="11"/>
  <c r="GT324" i="11"/>
  <c r="EC114" i="11"/>
  <c r="DW6" i="11"/>
  <c r="IF328" i="11"/>
  <c r="BP295" i="11"/>
  <c r="JT51" i="11"/>
  <c r="JJ45" i="11"/>
  <c r="JT196" i="11"/>
  <c r="FU203" i="11"/>
  <c r="FU291" i="11"/>
  <c r="IF50" i="11"/>
  <c r="FY77" i="11"/>
  <c r="DX135" i="11"/>
  <c r="HV7" i="11"/>
  <c r="CT314" i="11"/>
  <c r="EC255" i="11"/>
  <c r="FK106" i="11"/>
  <c r="GC34" i="11"/>
  <c r="EW150" i="11"/>
  <c r="EX191" i="11"/>
  <c r="FR333" i="11"/>
  <c r="JA254" i="11"/>
  <c r="GU337" i="11"/>
  <c r="CS182" i="11"/>
  <c r="IA160" i="11"/>
  <c r="CI341" i="11"/>
  <c r="CR49" i="11"/>
  <c r="ES173" i="11"/>
  <c r="IQ3" i="11"/>
  <c r="BF100" i="11"/>
  <c r="IE171" i="11"/>
  <c r="HM286" i="11"/>
  <c r="JD36" i="11"/>
  <c r="CO232" i="11"/>
  <c r="FE111" i="11"/>
  <c r="JH126" i="11"/>
  <c r="IG160" i="11"/>
  <c r="IH6" i="11"/>
  <c r="HA53" i="11"/>
  <c r="HA341" i="11"/>
  <c r="GH131" i="11"/>
  <c r="DS237" i="11"/>
  <c r="EH321" i="11"/>
  <c r="CN271" i="11"/>
  <c r="JL235" i="11"/>
  <c r="FI326" i="11"/>
  <c r="HB118" i="11"/>
  <c r="JN226" i="11"/>
  <c r="HV42" i="11"/>
  <c r="GQ201" i="11"/>
  <c r="AJ24" i="11"/>
  <c r="EH287" i="11"/>
  <c r="EZ204" i="11"/>
  <c r="BS322" i="11"/>
  <c r="AN287" i="11"/>
  <c r="FZ69" i="11"/>
  <c r="AY16" i="11"/>
  <c r="FK314" i="11"/>
  <c r="JP346" i="11"/>
  <c r="DR44" i="11"/>
  <c r="BI130" i="11"/>
  <c r="FL273" i="11"/>
  <c r="IT260" i="11"/>
  <c r="HJ316" i="11"/>
  <c r="GB317" i="11"/>
  <c r="JD56" i="11"/>
  <c r="HX303" i="11"/>
  <c r="AQ258" i="11"/>
  <c r="GF147" i="11"/>
  <c r="HF133" i="11"/>
  <c r="DT127" i="11"/>
  <c r="ED116" i="11"/>
  <c r="CI37" i="11"/>
  <c r="HA346" i="11"/>
  <c r="BN35" i="11"/>
  <c r="GW304" i="11"/>
  <c r="FT295" i="11"/>
  <c r="HE8" i="11"/>
  <c r="DE245" i="11"/>
  <c r="GB350" i="11"/>
  <c r="CR313" i="11"/>
  <c r="IY29" i="11"/>
  <c r="GV99" i="11"/>
  <c r="AD294" i="11"/>
  <c r="CU90" i="11"/>
  <c r="DX7" i="11"/>
  <c r="IG71" i="11"/>
  <c r="FQ13" i="11"/>
  <c r="HB67" i="11"/>
  <c r="JL66" i="11"/>
  <c r="FJ274" i="11"/>
  <c r="JS316" i="11"/>
  <c r="FB43" i="11"/>
  <c r="JS191" i="11"/>
  <c r="BM60" i="11"/>
  <c r="CZ109" i="11"/>
  <c r="JC134" i="11"/>
  <c r="EN11" i="11"/>
  <c r="EV333" i="11"/>
  <c r="DN68" i="11"/>
  <c r="AF318" i="11"/>
  <c r="BN217" i="11"/>
  <c r="CJ285" i="11"/>
  <c r="FM241" i="11"/>
  <c r="FQ282" i="11"/>
  <c r="GB298" i="11"/>
  <c r="EM56" i="11"/>
  <c r="ED333" i="11"/>
  <c r="EI46" i="11"/>
  <c r="EJ151" i="11"/>
  <c r="EI69" i="11"/>
  <c r="EU142" i="11"/>
  <c r="IE207" i="11"/>
  <c r="JQ202" i="11"/>
  <c r="AF332" i="11"/>
  <c r="GB287" i="11"/>
  <c r="IW56" i="11"/>
  <c r="DF94" i="11"/>
  <c r="FR152" i="11"/>
  <c r="HM105" i="11"/>
  <c r="AE222" i="11"/>
  <c r="GE7" i="11"/>
  <c r="AR261" i="11"/>
  <c r="FR57" i="11"/>
  <c r="IT200" i="11"/>
  <c r="AI54" i="11"/>
  <c r="HT156" i="11"/>
  <c r="JL62" i="11"/>
  <c r="BC100" i="11"/>
  <c r="EX27" i="11"/>
  <c r="ES319" i="11"/>
  <c r="IV96" i="11"/>
  <c r="AW226" i="11"/>
  <c r="GF266" i="11"/>
  <c r="AF341" i="11"/>
  <c r="BG218" i="11"/>
  <c r="BB280" i="11"/>
  <c r="EP300" i="11"/>
  <c r="AV330" i="11"/>
  <c r="DH139" i="11"/>
  <c r="GQ19" i="11"/>
  <c r="CO172" i="11"/>
  <c r="DQ104" i="11"/>
  <c r="DY31" i="11"/>
  <c r="IV11" i="11"/>
  <c r="CV317" i="11"/>
  <c r="HD152" i="11"/>
  <c r="HE100" i="11"/>
  <c r="CM323" i="11"/>
  <c r="AO187" i="11"/>
  <c r="DB117" i="11"/>
  <c r="JB128" i="11"/>
  <c r="CO270" i="11"/>
  <c r="DR245" i="11"/>
  <c r="HR4" i="11"/>
  <c r="EE246" i="11"/>
  <c r="DY121" i="11"/>
  <c r="IS208" i="11"/>
  <c r="CP292" i="11"/>
  <c r="EG82" i="11"/>
  <c r="DK131" i="11"/>
  <c r="DE151" i="11"/>
  <c r="BJ52" i="11"/>
  <c r="IX117" i="11"/>
  <c r="JL128" i="11"/>
  <c r="JD299" i="11"/>
  <c r="JF289" i="11"/>
  <c r="HK141" i="11"/>
  <c r="JF4" i="11"/>
  <c r="FE97" i="11"/>
  <c r="JN118" i="11"/>
  <c r="CK222" i="11"/>
  <c r="DR198" i="11"/>
  <c r="JK144" i="11"/>
  <c r="AF268" i="11"/>
  <c r="AE159" i="11"/>
  <c r="JC260" i="11"/>
  <c r="IF38" i="11"/>
  <c r="FS128" i="11"/>
  <c r="HO218" i="11"/>
  <c r="JI229" i="11"/>
  <c r="BV324" i="11"/>
  <c r="CC289" i="11"/>
  <c r="ED346" i="11"/>
  <c r="DY130" i="11"/>
  <c r="BP315" i="11"/>
  <c r="BD159" i="11"/>
  <c r="IX209" i="11"/>
  <c r="EP267" i="11"/>
  <c r="AE56" i="11"/>
  <c r="JH66" i="11"/>
  <c r="IC58" i="11"/>
  <c r="BV162" i="11"/>
  <c r="HV152" i="11"/>
  <c r="FL337" i="11"/>
  <c r="CR335" i="11"/>
  <c r="HT212" i="11"/>
  <c r="CY271" i="11"/>
  <c r="DK112" i="11"/>
  <c r="CA209" i="11"/>
  <c r="DQ319" i="11"/>
  <c r="BI13" i="11"/>
  <c r="DQ202" i="11"/>
  <c r="HB34" i="11"/>
  <c r="AK206" i="11"/>
  <c r="AR193" i="11"/>
  <c r="GI62" i="11"/>
  <c r="JF35" i="11"/>
  <c r="IP102" i="11"/>
  <c r="JG47" i="11"/>
  <c r="BF246" i="11"/>
  <c r="HY191" i="11"/>
  <c r="BG244" i="11"/>
  <c r="IV7" i="11"/>
  <c r="ED252" i="11"/>
  <c r="HQ289" i="11"/>
  <c r="EA87" i="11"/>
  <c r="AE188" i="11"/>
  <c r="IV247" i="11"/>
  <c r="CB20" i="11"/>
  <c r="DE84" i="11"/>
  <c r="AI83" i="11"/>
  <c r="FK65" i="11"/>
  <c r="EZ99" i="11"/>
  <c r="JT159" i="11"/>
  <c r="IC222" i="11"/>
  <c r="EN195" i="11"/>
  <c r="CL234" i="11"/>
  <c r="EF286" i="11"/>
  <c r="FQ150" i="11"/>
  <c r="AP41" i="11"/>
  <c r="CL139" i="11"/>
  <c r="JO317" i="11"/>
  <c r="AF241" i="11"/>
  <c r="FN85" i="11"/>
  <c r="EY94" i="11"/>
  <c r="GE182" i="11"/>
  <c r="EH351" i="11"/>
  <c r="CP160" i="11"/>
  <c r="CM336" i="11"/>
  <c r="JK207" i="11"/>
  <c r="EC108" i="11"/>
  <c r="JB351" i="11"/>
  <c r="EV328" i="11"/>
  <c r="DC74" i="11"/>
  <c r="FX135" i="11"/>
  <c r="GI66" i="11"/>
  <c r="FE52" i="11"/>
  <c r="DM208" i="11"/>
  <c r="FC284" i="11"/>
  <c r="JJ11" i="11"/>
  <c r="IH271" i="11"/>
  <c r="IF158" i="11"/>
  <c r="CZ250" i="11"/>
  <c r="CC247" i="11"/>
  <c r="HR264" i="11"/>
  <c r="DK301" i="11"/>
  <c r="IZ67" i="11"/>
  <c r="GO151" i="11"/>
  <c r="HW188" i="11"/>
  <c r="BX261" i="11"/>
  <c r="JS55" i="11"/>
  <c r="HD80" i="11"/>
  <c r="AG233" i="11"/>
  <c r="HW262" i="11"/>
  <c r="ES48" i="11"/>
  <c r="JD45" i="11"/>
  <c r="GH316" i="11"/>
  <c r="FS157" i="11"/>
  <c r="JL274" i="11"/>
  <c r="JL275" i="11"/>
  <c r="DR2" i="11"/>
  <c r="GE293" i="11"/>
  <c r="EY153" i="11"/>
  <c r="BO132" i="11"/>
  <c r="GK31" i="11"/>
  <c r="GK155" i="11"/>
  <c r="BX213" i="11"/>
  <c r="EZ193" i="11"/>
  <c r="HX47" i="11"/>
  <c r="BS23" i="11"/>
  <c r="FU243" i="11"/>
  <c r="IW184" i="11"/>
  <c r="AO326" i="11"/>
  <c r="HJ90" i="11"/>
  <c r="IJ243" i="11"/>
  <c r="GC125" i="11"/>
  <c r="DL330" i="11"/>
  <c r="EU111" i="11"/>
  <c r="IF327" i="11"/>
  <c r="AV98" i="11"/>
  <c r="IX65" i="11"/>
  <c r="FO305" i="11"/>
  <c r="HD108" i="11"/>
  <c r="IH126" i="11"/>
  <c r="JM163" i="11"/>
  <c r="FO270" i="11"/>
  <c r="AH140" i="11"/>
  <c r="EG332" i="11"/>
  <c r="CP16" i="11"/>
  <c r="EM300" i="11"/>
  <c r="BZ286" i="11"/>
  <c r="IA236" i="11"/>
  <c r="JU337" i="11"/>
  <c r="JE43" i="11"/>
  <c r="AK195" i="11"/>
  <c r="BC249" i="11"/>
  <c r="AV89" i="11"/>
  <c r="AX270" i="11"/>
  <c r="FK199" i="11"/>
  <c r="HT128" i="11"/>
  <c r="JR297" i="11"/>
  <c r="GK177" i="11"/>
  <c r="AE217" i="11"/>
  <c r="HO178" i="11"/>
  <c r="HQ223" i="11"/>
  <c r="HD179" i="11"/>
  <c r="EF258" i="11"/>
  <c r="IP146" i="11"/>
  <c r="CR304" i="11"/>
  <c r="AF271" i="11"/>
  <c r="BU5" i="11"/>
  <c r="JH65" i="11"/>
  <c r="FC323" i="11"/>
  <c r="AW200" i="11"/>
  <c r="GJ68" i="11"/>
  <c r="FG202" i="11"/>
  <c r="JT40" i="11"/>
  <c r="CR9" i="11"/>
  <c r="AJ84" i="11"/>
  <c r="AM156" i="11"/>
  <c r="HW284" i="11"/>
  <c r="GW56" i="11"/>
  <c r="IN238" i="11"/>
  <c r="CR247" i="11"/>
  <c r="FS268" i="11"/>
  <c r="HP8" i="11"/>
  <c r="GE296" i="11"/>
  <c r="EU220" i="11"/>
  <c r="HS30" i="11"/>
  <c r="HT61" i="11"/>
  <c r="DO132" i="11"/>
  <c r="FJ255" i="11"/>
  <c r="AP337" i="11"/>
  <c r="BR25" i="11"/>
  <c r="IA332" i="11"/>
  <c r="GB31" i="11"/>
  <c r="BW338" i="11"/>
  <c r="EK317" i="11"/>
  <c r="JM234" i="11"/>
  <c r="BF294" i="11"/>
  <c r="AV314" i="11"/>
  <c r="EP263" i="11"/>
  <c r="CW219" i="11"/>
  <c r="ED305" i="11"/>
  <c r="HA237" i="11"/>
  <c r="HG68" i="11"/>
  <c r="EB55" i="11"/>
  <c r="AT213" i="11"/>
  <c r="IF299" i="11"/>
  <c r="BP242" i="11"/>
  <c r="DJ22" i="11"/>
  <c r="CM116" i="11"/>
  <c r="GP185" i="11"/>
  <c r="FW19" i="11"/>
  <c r="AS180" i="11"/>
  <c r="HI320" i="11"/>
  <c r="BB299" i="11"/>
  <c r="BO193" i="11"/>
  <c r="CC106" i="11"/>
  <c r="BO201" i="11"/>
  <c r="JL237" i="11"/>
  <c r="HN82" i="11"/>
  <c r="BT191" i="11"/>
  <c r="CV346" i="11"/>
  <c r="AS308" i="11"/>
  <c r="EN68" i="11"/>
  <c r="HO234" i="11"/>
  <c r="GJ14" i="11"/>
  <c r="IM350" i="11"/>
  <c r="AI328" i="11"/>
  <c r="AQ11" i="11"/>
  <c r="DP109" i="11"/>
  <c r="AP305" i="11"/>
  <c r="EC237" i="11"/>
  <c r="HE79" i="11"/>
  <c r="EN4" i="11"/>
  <c r="IX272" i="11"/>
  <c r="HI117" i="11"/>
  <c r="EZ151" i="11"/>
  <c r="HJ282" i="11"/>
  <c r="HU86" i="11"/>
  <c r="BD186" i="11"/>
  <c r="AT188" i="11"/>
  <c r="DS287" i="11"/>
  <c r="IC33" i="11"/>
  <c r="CA150" i="11"/>
  <c r="EV221" i="11"/>
  <c r="JQ173" i="11"/>
  <c r="FC140" i="11"/>
  <c r="CF133" i="11"/>
  <c r="HZ227" i="11"/>
  <c r="EO327" i="11"/>
  <c r="CB266" i="11"/>
  <c r="BA109" i="11"/>
  <c r="JJ71" i="11"/>
  <c r="EB262" i="11"/>
  <c r="DC321" i="11"/>
  <c r="JO211" i="11"/>
  <c r="BH118" i="11"/>
  <c r="AV46" i="11"/>
  <c r="BP248" i="11"/>
  <c r="BY156" i="11"/>
  <c r="DZ156" i="11"/>
  <c r="HA203" i="11"/>
  <c r="AK22" i="11"/>
  <c r="EO79" i="11"/>
  <c r="DQ215" i="11"/>
  <c r="AF203" i="11"/>
  <c r="JT177" i="11"/>
  <c r="GW218" i="11"/>
  <c r="CE158" i="11"/>
  <c r="CT90" i="11"/>
  <c r="FU246" i="11"/>
  <c r="GF135" i="11"/>
  <c r="DY97" i="11"/>
  <c r="AM6" i="11"/>
  <c r="FI164" i="11"/>
  <c r="GE258" i="11"/>
  <c r="DZ231" i="11"/>
  <c r="FX347" i="11"/>
  <c r="EK94" i="11"/>
  <c r="GR145" i="11"/>
  <c r="DZ308" i="11"/>
  <c r="ED18" i="11"/>
  <c r="AF338" i="11"/>
  <c r="FD136" i="11"/>
  <c r="FO328" i="11"/>
  <c r="DF265" i="11"/>
  <c r="FX330" i="11"/>
  <c r="HO36" i="11"/>
  <c r="BC185" i="11"/>
  <c r="CZ201" i="11"/>
  <c r="JK250" i="11"/>
  <c r="CG230" i="11"/>
  <c r="FM195" i="11"/>
  <c r="BY60" i="11"/>
  <c r="HC292" i="11"/>
  <c r="JF28" i="11"/>
  <c r="HM29" i="11"/>
  <c r="AU152" i="11"/>
  <c r="BU6" i="11"/>
  <c r="BP42" i="11"/>
  <c r="BR324" i="11"/>
  <c r="CZ334" i="11"/>
  <c r="JH297" i="11"/>
  <c r="HT164" i="11"/>
  <c r="DQ338" i="11"/>
  <c r="BF248" i="11"/>
  <c r="BM250" i="11"/>
  <c r="FM176" i="11"/>
  <c r="CA314" i="11"/>
  <c r="CP250" i="11"/>
  <c r="GD310" i="11"/>
  <c r="HB86" i="11"/>
  <c r="FR194" i="11"/>
  <c r="JT38" i="11"/>
  <c r="CF327" i="11"/>
  <c r="BE134" i="11"/>
  <c r="FS265" i="11"/>
  <c r="EH37" i="11"/>
  <c r="GS100" i="11"/>
  <c r="FM319" i="11"/>
  <c r="CL272" i="11"/>
  <c r="EF332" i="11"/>
  <c r="HV198" i="11"/>
  <c r="GJ268" i="11"/>
  <c r="EP144" i="11"/>
  <c r="JJ40" i="11"/>
  <c r="EE189" i="11"/>
  <c r="DK291" i="11"/>
  <c r="EX229" i="11"/>
  <c r="FI186" i="11"/>
  <c r="CH36" i="11"/>
  <c r="FV210" i="11"/>
  <c r="FU120" i="11"/>
  <c r="DH345" i="11"/>
  <c r="HX202" i="11"/>
  <c r="FD249" i="11"/>
  <c r="AW250" i="11"/>
  <c r="FB80" i="11"/>
  <c r="FT209" i="11"/>
  <c r="AP291" i="11"/>
  <c r="AJ27" i="11"/>
  <c r="CQ253" i="11"/>
  <c r="FU150" i="11"/>
  <c r="HQ259" i="11"/>
  <c r="GT246" i="11"/>
  <c r="CI296" i="11"/>
  <c r="FV241" i="11"/>
  <c r="GK181" i="11"/>
  <c r="BK315" i="11"/>
  <c r="HL96" i="11"/>
  <c r="BC154" i="11"/>
  <c r="FV338" i="11"/>
  <c r="HS196" i="11"/>
  <c r="CG8" i="11"/>
  <c r="GJ226" i="11"/>
  <c r="AZ305" i="11"/>
  <c r="HD281" i="11"/>
  <c r="AZ91" i="11"/>
  <c r="IP5" i="11"/>
  <c r="CR19" i="11"/>
  <c r="HU333" i="11"/>
  <c r="HU289" i="11"/>
  <c r="BA223" i="11"/>
  <c r="EH163" i="11"/>
  <c r="BW114" i="11"/>
  <c r="IF226" i="11"/>
  <c r="IB34" i="11"/>
  <c r="IP62" i="11"/>
  <c r="AS26" i="11"/>
  <c r="BL113" i="11"/>
  <c r="DM224" i="11"/>
  <c r="GI347" i="11"/>
  <c r="GP98" i="11"/>
  <c r="CF85" i="11"/>
  <c r="IF117" i="11"/>
  <c r="BO230" i="11"/>
  <c r="IK89" i="11"/>
  <c r="BW244" i="11"/>
  <c r="IQ330" i="11"/>
  <c r="FM223" i="11"/>
  <c r="DF255" i="11"/>
  <c r="JO11" i="11"/>
  <c r="GG47" i="11"/>
  <c r="AX137" i="11"/>
  <c r="BB89" i="11"/>
  <c r="JU153" i="11"/>
  <c r="GW197" i="11"/>
  <c r="IQ243" i="11"/>
  <c r="DM215" i="11"/>
  <c r="BH220" i="11"/>
  <c r="GZ171" i="11"/>
  <c r="DN211" i="11"/>
  <c r="BW296" i="11"/>
  <c r="GZ89" i="11"/>
  <c r="HU24" i="11"/>
  <c r="FB69" i="11"/>
  <c r="HH143" i="11"/>
  <c r="CQ65" i="11"/>
  <c r="FW328" i="11"/>
  <c r="HR92" i="11"/>
  <c r="HJ47" i="11"/>
  <c r="HV315" i="11"/>
  <c r="GA339" i="11"/>
  <c r="BS310" i="11"/>
  <c r="GV31" i="11"/>
  <c r="GC130" i="11"/>
  <c r="IV152" i="11"/>
  <c r="FY241" i="11"/>
  <c r="EK345" i="11"/>
  <c r="FH97" i="11"/>
  <c r="EU216" i="11"/>
  <c r="CY111" i="11"/>
  <c r="AV133" i="11"/>
  <c r="FW340" i="11"/>
  <c r="DJ57" i="11"/>
  <c r="FX40" i="11"/>
  <c r="FW349" i="11"/>
  <c r="FC172" i="11"/>
  <c r="CN18" i="11"/>
  <c r="IO62" i="11"/>
  <c r="IA324" i="11"/>
  <c r="EC43" i="11"/>
  <c r="EJ253" i="11"/>
  <c r="IM174" i="11"/>
  <c r="BJ124" i="11"/>
  <c r="GI317" i="11"/>
  <c r="HE168" i="11"/>
  <c r="IT310" i="11"/>
  <c r="EL131" i="11"/>
  <c r="GH15" i="11"/>
  <c r="GP214" i="11"/>
  <c r="CT36" i="11"/>
  <c r="EP324" i="11"/>
  <c r="JK161" i="11"/>
  <c r="EM238" i="11"/>
  <c r="DH233" i="11"/>
  <c r="BI324" i="11"/>
  <c r="JN31" i="11"/>
  <c r="BQ48" i="11"/>
  <c r="IY96" i="11"/>
  <c r="DB289" i="11"/>
  <c r="IT319" i="11"/>
  <c r="IL124" i="11"/>
  <c r="HI49" i="11"/>
  <c r="HQ256" i="11"/>
  <c r="HK93" i="11"/>
  <c r="DC133" i="11"/>
  <c r="DQ70" i="11"/>
  <c r="DP13" i="11"/>
  <c r="AJ107" i="11"/>
  <c r="FO209" i="11"/>
  <c r="AF237" i="11"/>
  <c r="IU183" i="11"/>
  <c r="CF217" i="11"/>
  <c r="CL190" i="11"/>
  <c r="IA319" i="11"/>
  <c r="BO264" i="11"/>
  <c r="JE95" i="11"/>
  <c r="AQ176" i="11"/>
  <c r="BW81" i="11"/>
  <c r="IS2" i="11"/>
  <c r="HE190" i="11"/>
  <c r="EU200" i="11"/>
  <c r="JH232" i="11"/>
  <c r="JQ133" i="11"/>
  <c r="AL85" i="11"/>
  <c r="IL143" i="11"/>
  <c r="EW220" i="11"/>
  <c r="FO98" i="11"/>
  <c r="IJ216" i="11"/>
  <c r="GI83" i="11"/>
  <c r="CA331" i="11"/>
  <c r="AO68" i="11"/>
  <c r="CD257" i="11"/>
  <c r="AZ54" i="11"/>
  <c r="IZ26" i="11"/>
  <c r="BA5" i="11"/>
  <c r="EA160" i="11"/>
  <c r="FZ82" i="11"/>
  <c r="AD34" i="11"/>
  <c r="GC42" i="11"/>
  <c r="AH288" i="11"/>
  <c r="GL184" i="11"/>
  <c r="IB55" i="11"/>
  <c r="HX31" i="11"/>
  <c r="IX180" i="11"/>
  <c r="BQ167" i="11"/>
  <c r="IB188" i="11"/>
  <c r="HE108" i="11"/>
  <c r="GK209" i="11"/>
  <c r="GC220" i="11"/>
  <c r="CQ239" i="11"/>
  <c r="DE332" i="11"/>
  <c r="IV300" i="11"/>
  <c r="DQ81" i="11"/>
  <c r="DY235" i="11"/>
  <c r="JB12" i="11"/>
  <c r="CJ245" i="11"/>
  <c r="DU238" i="11"/>
  <c r="IR305" i="11"/>
  <c r="IM262" i="11"/>
  <c r="AG71" i="11"/>
  <c r="DJ328" i="11"/>
  <c r="BM325" i="11"/>
  <c r="GL19" i="11"/>
  <c r="FZ165" i="11"/>
  <c r="DJ202" i="11"/>
  <c r="CH286" i="11"/>
  <c r="EH257" i="11"/>
  <c r="GR157" i="11"/>
  <c r="DJ49" i="11"/>
  <c r="GF105" i="11"/>
  <c r="DD75" i="11"/>
  <c r="GN287" i="11"/>
  <c r="HP123" i="11"/>
  <c r="EQ327" i="11"/>
  <c r="GX139" i="11"/>
  <c r="GZ161" i="11"/>
  <c r="FC275" i="11"/>
  <c r="GL154" i="11"/>
  <c r="CZ137" i="11"/>
  <c r="DL278" i="11"/>
  <c r="FS310" i="11"/>
  <c r="IO265" i="11"/>
  <c r="AH187" i="11"/>
  <c r="IY13" i="11"/>
  <c r="DQ333" i="11"/>
  <c r="AD193" i="11"/>
  <c r="HA216" i="11"/>
  <c r="EU61" i="11"/>
  <c r="HY228" i="11"/>
  <c r="CG197" i="11"/>
  <c r="JE323" i="11"/>
  <c r="GM2" i="11"/>
  <c r="IX82" i="11"/>
  <c r="GM127" i="11"/>
  <c r="FW213" i="11"/>
  <c r="DI204" i="11"/>
  <c r="IC332" i="11"/>
  <c r="FI300" i="11"/>
  <c r="EA221" i="11"/>
  <c r="EJ177" i="11"/>
  <c r="DZ177" i="11"/>
  <c r="DQ164" i="11"/>
  <c r="DZ81" i="11"/>
  <c r="DZ92" i="11"/>
  <c r="GE336" i="11"/>
  <c r="EC111" i="11"/>
  <c r="EV345" i="11"/>
  <c r="CT39" i="11"/>
  <c r="GI138" i="11"/>
  <c r="JF135" i="11"/>
  <c r="IP174" i="11"/>
  <c r="AV303" i="11"/>
  <c r="HY47" i="11"/>
  <c r="ER234" i="11"/>
  <c r="AG290" i="11"/>
  <c r="BU29" i="11"/>
  <c r="CY347" i="11"/>
  <c r="DY101" i="11"/>
  <c r="GF287" i="11"/>
  <c r="GU340" i="11"/>
  <c r="IU112" i="11"/>
  <c r="CZ80" i="11"/>
  <c r="DO151" i="11"/>
  <c r="BA118" i="11"/>
  <c r="FW38" i="11"/>
  <c r="AD90" i="11"/>
  <c r="FZ54" i="11"/>
  <c r="HA323" i="11"/>
  <c r="AU314" i="11"/>
  <c r="HM233" i="11"/>
  <c r="GG242" i="11"/>
  <c r="AP79" i="11"/>
  <c r="DH49" i="11"/>
  <c r="FE189" i="11"/>
  <c r="GG143" i="11"/>
  <c r="ES341" i="11"/>
  <c r="CM275" i="11"/>
  <c r="IS147" i="11"/>
  <c r="GM103" i="11"/>
  <c r="BW189" i="11"/>
  <c r="FL120" i="11"/>
  <c r="HK156" i="11"/>
  <c r="GU335" i="11"/>
  <c r="JF255" i="11"/>
  <c r="EE286" i="11"/>
  <c r="FJ122" i="11"/>
  <c r="CQ164" i="11"/>
  <c r="FP176" i="11"/>
  <c r="HL213" i="11"/>
  <c r="IF297" i="11"/>
  <c r="JC268" i="11"/>
  <c r="GU11" i="11"/>
  <c r="DQ235" i="11"/>
  <c r="GV223" i="11"/>
  <c r="GT144" i="11"/>
  <c r="GQ259" i="11"/>
  <c r="AW112" i="11"/>
  <c r="FC169" i="11"/>
  <c r="HD297" i="11"/>
  <c r="BT31" i="11"/>
  <c r="JT294" i="11"/>
  <c r="ID221" i="11"/>
  <c r="JA337" i="11"/>
  <c r="AS112" i="11"/>
  <c r="IX196" i="11"/>
  <c r="DN319" i="11"/>
  <c r="IA226" i="11"/>
  <c r="CI119" i="11"/>
  <c r="IB236" i="11"/>
  <c r="ET141" i="11"/>
  <c r="JR318" i="11"/>
  <c r="EP11" i="11"/>
  <c r="DX89" i="11"/>
  <c r="AZ145" i="11"/>
  <c r="CQ57" i="11"/>
  <c r="BV6" i="11"/>
  <c r="FA140" i="11"/>
  <c r="JB286" i="11"/>
  <c r="BU239" i="11"/>
  <c r="CY211" i="11"/>
  <c r="IO206" i="11"/>
  <c r="HF168" i="11"/>
  <c r="DI338" i="11"/>
  <c r="CM78" i="11"/>
  <c r="BY145" i="11"/>
  <c r="AG72" i="11"/>
  <c r="DT28" i="11"/>
  <c r="IG35" i="11"/>
  <c r="JD269" i="11"/>
  <c r="FM36" i="11"/>
  <c r="HX131" i="11"/>
  <c r="FQ56" i="11"/>
  <c r="FR345" i="11"/>
  <c r="HE102" i="11"/>
  <c r="IN311" i="11"/>
  <c r="GK232" i="11"/>
  <c r="EX64" i="11"/>
  <c r="IR153" i="11"/>
  <c r="AO186" i="11"/>
  <c r="IY185" i="11"/>
  <c r="EU99" i="11"/>
  <c r="EM23" i="11"/>
  <c r="DM134" i="11"/>
  <c r="HK185" i="11"/>
  <c r="GX95" i="11"/>
  <c r="DG35" i="11"/>
  <c r="BG254" i="11"/>
  <c r="CQ282" i="11"/>
  <c r="AG130" i="11"/>
  <c r="GU289" i="11"/>
  <c r="DO311" i="11"/>
  <c r="IO100" i="11"/>
  <c r="DT97" i="11"/>
  <c r="IH341" i="11"/>
  <c r="DG12" i="11"/>
  <c r="JE202" i="11"/>
  <c r="GM93" i="11"/>
  <c r="BI94" i="11"/>
  <c r="GO27" i="11"/>
  <c r="DC115" i="11"/>
  <c r="AI55" i="11"/>
  <c r="AR80" i="11"/>
  <c r="DK128" i="11"/>
  <c r="BI168" i="11"/>
  <c r="HU183" i="11"/>
  <c r="GC231" i="11"/>
  <c r="EA174" i="11"/>
  <c r="BM319" i="11"/>
  <c r="BZ35" i="11"/>
  <c r="IW16" i="11"/>
  <c r="CT244" i="11"/>
  <c r="FI52" i="11"/>
  <c r="BR286" i="11"/>
  <c r="GD76" i="11"/>
  <c r="EK135" i="11"/>
  <c r="GA257" i="11"/>
  <c r="AJ235" i="11"/>
  <c r="IM72" i="11"/>
  <c r="CN256" i="11"/>
  <c r="AM188" i="11"/>
  <c r="FQ131" i="11"/>
  <c r="JT312" i="11"/>
  <c r="GS293" i="11"/>
  <c r="CW333" i="11"/>
  <c r="DA192" i="11"/>
  <c r="DH178" i="11"/>
  <c r="FT140" i="11"/>
  <c r="BW22" i="11"/>
  <c r="GA105" i="11"/>
  <c r="GC148" i="11"/>
  <c r="EL239" i="11"/>
  <c r="JO164" i="11"/>
  <c r="BO186" i="11"/>
  <c r="CF223" i="11"/>
  <c r="DJ222" i="11"/>
  <c r="EH145" i="11"/>
  <c r="JJ30" i="11"/>
  <c r="HP148" i="11"/>
  <c r="GR84" i="11"/>
  <c r="BQ176" i="11"/>
  <c r="HZ278" i="11"/>
  <c r="IF308" i="11"/>
  <c r="HC140" i="11"/>
  <c r="FM281" i="11"/>
  <c r="DT77" i="11"/>
  <c r="EF201" i="11"/>
  <c r="HX181" i="11"/>
  <c r="FT216" i="11"/>
  <c r="IZ108" i="11"/>
  <c r="HH300" i="11"/>
  <c r="IJ271" i="11"/>
  <c r="GY195" i="11"/>
  <c r="IE249" i="11"/>
  <c r="AM131" i="11"/>
  <c r="GV340" i="11"/>
  <c r="AQ294" i="11"/>
  <c r="EX240" i="11"/>
  <c r="JT150" i="11"/>
  <c r="IY204" i="11"/>
  <c r="BU340" i="11"/>
  <c r="FE50" i="11"/>
  <c r="HG277" i="11"/>
  <c r="DN124" i="11"/>
  <c r="EU81" i="11"/>
  <c r="BT12" i="11"/>
  <c r="GG318" i="11"/>
  <c r="BR245" i="11"/>
  <c r="AS55" i="11"/>
  <c r="CZ174" i="11"/>
  <c r="GX300" i="11"/>
  <c r="GY205" i="11"/>
  <c r="HP292" i="11"/>
  <c r="EZ203" i="11"/>
  <c r="GA333" i="11"/>
  <c r="AM276" i="11"/>
  <c r="DX336" i="11"/>
  <c r="BG216" i="11"/>
  <c r="DW7" i="11"/>
  <c r="BO39" i="11"/>
  <c r="IC25" i="11"/>
  <c r="AF217" i="11"/>
  <c r="IS184" i="11"/>
  <c r="HN236" i="11"/>
  <c r="HA32" i="11"/>
  <c r="BA295" i="11"/>
  <c r="JI45" i="11"/>
  <c r="FY307" i="11"/>
  <c r="HU229" i="11"/>
  <c r="CU86" i="11"/>
  <c r="HL332" i="11"/>
  <c r="AV150" i="11"/>
  <c r="CD29" i="11"/>
  <c r="IR47" i="11"/>
  <c r="DI178" i="11"/>
  <c r="FN212" i="11"/>
  <c r="AI192" i="11"/>
  <c r="EZ312" i="11"/>
  <c r="CW96" i="11"/>
  <c r="IN20" i="11"/>
  <c r="DW33" i="11"/>
  <c r="HC322" i="11"/>
  <c r="BS123" i="11"/>
  <c r="GF260" i="11"/>
  <c r="GX218" i="11"/>
  <c r="JC344" i="11"/>
  <c r="DP330" i="11"/>
  <c r="GJ148" i="11"/>
  <c r="JF59" i="11"/>
  <c r="FA233" i="11"/>
  <c r="CR66" i="11"/>
  <c r="CK276" i="11"/>
  <c r="AL225" i="11"/>
  <c r="FK303" i="11"/>
  <c r="EJ291" i="11"/>
  <c r="HC36" i="11"/>
  <c r="GF82" i="11"/>
  <c r="IW117" i="11"/>
  <c r="AE3" i="11"/>
  <c r="EZ265" i="11"/>
  <c r="BU32" i="11"/>
  <c r="GS153" i="11"/>
  <c r="JH30" i="11"/>
  <c r="IQ186" i="11"/>
  <c r="CZ312" i="11"/>
  <c r="GF319" i="11"/>
  <c r="GO9" i="11"/>
  <c r="FP37" i="11"/>
  <c r="FU208" i="11"/>
  <c r="DX197" i="11"/>
  <c r="FZ128" i="11"/>
  <c r="CV123" i="11"/>
  <c r="II118" i="11"/>
  <c r="BN337" i="11"/>
  <c r="JT49" i="11"/>
  <c r="FT2" i="11"/>
  <c r="ET311" i="11"/>
  <c r="DE130" i="11"/>
  <c r="AR293" i="11"/>
  <c r="BA125" i="11"/>
  <c r="GR292" i="11"/>
  <c r="JD256" i="11"/>
  <c r="GN209" i="11"/>
  <c r="CJ36" i="11"/>
  <c r="AV127" i="11"/>
  <c r="JL67" i="11"/>
  <c r="DP104" i="11"/>
  <c r="CG242" i="11"/>
  <c r="HT159" i="11"/>
  <c r="CR121" i="11"/>
  <c r="EZ31" i="11"/>
  <c r="JJ153" i="11"/>
  <c r="EW343" i="11"/>
  <c r="DG286" i="11"/>
  <c r="GR289" i="11"/>
  <c r="BQ233" i="11"/>
  <c r="IB242" i="11"/>
  <c r="CG346" i="11"/>
  <c r="AK86" i="11"/>
  <c r="GZ37" i="11"/>
  <c r="HD255" i="11"/>
  <c r="DD181" i="11"/>
  <c r="CH276" i="11"/>
  <c r="AL267" i="11"/>
  <c r="AR57" i="11"/>
  <c r="CM46" i="11"/>
  <c r="GK36" i="11"/>
  <c r="CZ111" i="11"/>
  <c r="GL202" i="11"/>
  <c r="BB24" i="11"/>
  <c r="DN75" i="11"/>
  <c r="BX70" i="11"/>
  <c r="CB267" i="11"/>
  <c r="JA68" i="11"/>
  <c r="GD285" i="11"/>
  <c r="JF176" i="11"/>
  <c r="DM189" i="11"/>
  <c r="JB204" i="11"/>
  <c r="DF173" i="11"/>
  <c r="DG160" i="11"/>
  <c r="DJ73" i="11"/>
  <c r="BT341" i="11"/>
  <c r="JI166" i="11"/>
  <c r="GO148" i="11"/>
  <c r="AE284" i="11"/>
  <c r="CN28" i="11"/>
  <c r="AP330" i="11"/>
  <c r="AT203" i="11"/>
  <c r="FW252" i="11"/>
  <c r="JL287" i="11"/>
  <c r="EG210" i="11"/>
  <c r="HK306" i="11"/>
  <c r="ES128" i="11"/>
  <c r="FF75" i="11"/>
  <c r="JS288" i="11"/>
  <c r="HR282" i="11"/>
  <c r="BT152" i="11"/>
  <c r="GD127" i="11"/>
  <c r="AE274" i="11"/>
  <c r="IA162" i="11"/>
  <c r="AN271" i="11"/>
  <c r="BD263" i="11"/>
  <c r="BH246" i="11"/>
  <c r="CJ248" i="11"/>
  <c r="AI130" i="11"/>
  <c r="BL180" i="11"/>
  <c r="CJ257" i="11"/>
  <c r="BA222" i="11"/>
  <c r="IT192" i="11"/>
  <c r="CO25" i="11"/>
  <c r="JB77" i="11"/>
  <c r="ER126" i="11"/>
  <c r="BS162" i="11"/>
  <c r="IV147" i="11"/>
  <c r="EI206" i="11"/>
  <c r="CM23" i="11"/>
  <c r="HL112" i="11"/>
  <c r="AU75" i="11"/>
  <c r="BZ309" i="11"/>
  <c r="CF157" i="11"/>
  <c r="CL279" i="11"/>
  <c r="BM92" i="11"/>
  <c r="GR276" i="11"/>
  <c r="DF68" i="11"/>
  <c r="AU283" i="11"/>
  <c r="FX282" i="11"/>
  <c r="CE176" i="11"/>
  <c r="DX347" i="11"/>
  <c r="BJ185" i="11"/>
  <c r="FO72" i="11"/>
  <c r="HE166" i="11"/>
  <c r="JR70" i="11"/>
  <c r="AT205" i="11"/>
  <c r="DF260" i="11"/>
  <c r="FQ286" i="11"/>
  <c r="BN286" i="11"/>
  <c r="JN241" i="11"/>
  <c r="EM185" i="11"/>
  <c r="HK53" i="11"/>
  <c r="EO84" i="11"/>
  <c r="JF335" i="11"/>
  <c r="JP279" i="11"/>
  <c r="EI173" i="11"/>
  <c r="DX136" i="11"/>
  <c r="BS263" i="11"/>
  <c r="HV211" i="11"/>
  <c r="CR189" i="11"/>
  <c r="HZ121" i="11"/>
  <c r="CY284" i="11"/>
  <c r="CO155" i="11"/>
  <c r="ES336" i="11"/>
  <c r="EZ152" i="11"/>
  <c r="FE75" i="11"/>
  <c r="DK143" i="11"/>
  <c r="CE217" i="11"/>
  <c r="AK33" i="11"/>
  <c r="ED200" i="11"/>
  <c r="BW171" i="11"/>
  <c r="FD310" i="11"/>
  <c r="BD297" i="11"/>
  <c r="JQ266" i="11"/>
  <c r="HJ208" i="11"/>
  <c r="JH113" i="11"/>
  <c r="BK243" i="11"/>
  <c r="AJ327" i="11"/>
  <c r="BD21" i="11"/>
  <c r="HW225" i="11"/>
  <c r="CX5" i="11"/>
  <c r="FR36" i="11"/>
  <c r="CE13" i="11"/>
  <c r="IC203" i="11"/>
  <c r="JQ134" i="11"/>
  <c r="CA52" i="11"/>
  <c r="AO29" i="11"/>
  <c r="BE63" i="11"/>
  <c r="AD181" i="11"/>
  <c r="FG152" i="11"/>
  <c r="EQ142" i="11"/>
  <c r="JH247" i="11"/>
  <c r="HX57" i="11"/>
  <c r="EA89" i="11"/>
  <c r="DJ150" i="11"/>
  <c r="HP52" i="11"/>
  <c r="HM228" i="11"/>
  <c r="AJ8" i="11"/>
  <c r="DA173" i="11"/>
  <c r="GO214" i="11"/>
  <c r="GN349" i="11"/>
  <c r="CO159" i="11"/>
  <c r="JT31" i="11"/>
  <c r="ES41" i="11"/>
  <c r="JJ155" i="11"/>
  <c r="CI320" i="11"/>
  <c r="JD22" i="11"/>
  <c r="GV57" i="11"/>
  <c r="CP347" i="11"/>
  <c r="BC278" i="11"/>
  <c r="CV193" i="11"/>
  <c r="JH136" i="11"/>
  <c r="IW143" i="11"/>
  <c r="DZ279" i="11"/>
  <c r="HO91" i="11"/>
  <c r="GW134" i="11"/>
  <c r="IN214" i="11"/>
  <c r="IV161" i="11"/>
  <c r="HF135" i="11"/>
  <c r="AI8" i="11"/>
  <c r="BQ92" i="11"/>
  <c r="GT37" i="11"/>
  <c r="HX32" i="11"/>
  <c r="DN344" i="11"/>
  <c r="IQ189" i="11"/>
  <c r="HE74" i="11"/>
  <c r="AD152" i="11"/>
  <c r="GP258" i="11"/>
  <c r="BY234" i="11"/>
  <c r="IE225" i="11"/>
  <c r="GY301" i="11"/>
  <c r="AS44" i="11"/>
  <c r="GZ154" i="11"/>
  <c r="DA184" i="11"/>
  <c r="EL143" i="11"/>
  <c r="EQ73" i="11"/>
  <c r="CQ293" i="11"/>
  <c r="AK95" i="11"/>
  <c r="IJ25" i="11"/>
  <c r="DO338" i="11"/>
  <c r="FZ331" i="11"/>
  <c r="HU310" i="11"/>
  <c r="AG245" i="11"/>
  <c r="JO133" i="11"/>
  <c r="EN198" i="11"/>
  <c r="DK271" i="11"/>
  <c r="FB162" i="11"/>
  <c r="FY83" i="11"/>
  <c r="BW150" i="11"/>
  <c r="DW302" i="11"/>
  <c r="DH34" i="11"/>
  <c r="FJ247" i="11"/>
  <c r="JB136" i="11"/>
  <c r="GB20" i="11"/>
  <c r="JK292" i="11"/>
  <c r="IH131" i="11"/>
  <c r="DJ212" i="11"/>
  <c r="CU6" i="11"/>
  <c r="AW51" i="11"/>
  <c r="DG321" i="11"/>
  <c r="AE193" i="11"/>
  <c r="AW219" i="11"/>
  <c r="CA177" i="11"/>
  <c r="JM314" i="11"/>
  <c r="BR80" i="11"/>
  <c r="GB79" i="11"/>
  <c r="FC229" i="11"/>
  <c r="CQ274" i="11"/>
  <c r="JL108" i="11"/>
  <c r="EB350" i="11"/>
  <c r="DV319" i="11"/>
  <c r="CP286" i="11"/>
  <c r="BG77" i="11"/>
  <c r="JO145" i="11"/>
  <c r="CA159" i="11"/>
  <c r="IG274" i="11"/>
  <c r="GY13" i="11"/>
  <c r="AR255" i="11"/>
  <c r="JJ74" i="11"/>
  <c r="FA64" i="11"/>
  <c r="IX155" i="11"/>
  <c r="EL333" i="11"/>
  <c r="AK236" i="11"/>
  <c r="GY31" i="11"/>
  <c r="IV46" i="11"/>
  <c r="GF165" i="11"/>
  <c r="IP221" i="11"/>
  <c r="HO202" i="11"/>
  <c r="JM92" i="11"/>
  <c r="BK339" i="11"/>
  <c r="DF175" i="11"/>
  <c r="EX60" i="11"/>
  <c r="DN93" i="11"/>
  <c r="BK233" i="11"/>
  <c r="JF244" i="11"/>
  <c r="JQ279" i="11"/>
  <c r="AM166" i="11"/>
  <c r="BA261" i="11"/>
  <c r="HT276" i="11"/>
  <c r="IR59" i="11"/>
  <c r="IB168" i="11"/>
  <c r="GL170" i="11"/>
  <c r="FK334" i="11"/>
  <c r="DJ117" i="11"/>
  <c r="GY88" i="11"/>
  <c r="HS98" i="11"/>
  <c r="FR14" i="11"/>
  <c r="GF2" i="11"/>
  <c r="EW141" i="11"/>
  <c r="HS230" i="11"/>
  <c r="HL228" i="11"/>
  <c r="FZ170" i="11"/>
  <c r="IN288" i="11"/>
  <c r="DH114" i="11"/>
  <c r="BA270" i="11"/>
  <c r="HG17" i="11"/>
  <c r="JN65" i="11"/>
  <c r="HB294" i="11"/>
  <c r="JR332" i="11"/>
  <c r="DB136" i="11"/>
  <c r="GF3" i="11"/>
  <c r="FA247" i="11"/>
  <c r="ES80" i="11"/>
  <c r="EX104" i="11"/>
  <c r="AI253" i="11"/>
  <c r="FP50" i="11"/>
  <c r="IV95" i="11"/>
  <c r="IW328" i="11"/>
  <c r="HE182" i="11"/>
  <c r="FO341" i="11"/>
  <c r="BN235" i="11"/>
  <c r="GN196" i="11"/>
  <c r="BI304" i="11"/>
  <c r="IL6" i="11"/>
  <c r="EV166" i="11"/>
  <c r="JN181" i="11"/>
  <c r="IY80" i="11"/>
  <c r="EB249" i="11"/>
  <c r="EB197" i="11"/>
  <c r="HO227" i="11"/>
  <c r="DC208" i="11"/>
  <c r="AJ290" i="11"/>
  <c r="IA316" i="11"/>
  <c r="HP337" i="11"/>
  <c r="BV206" i="11"/>
  <c r="CI202" i="11"/>
  <c r="IF229" i="11"/>
  <c r="EP111" i="11"/>
  <c r="FU342" i="11"/>
  <c r="CP203" i="11"/>
  <c r="BP124" i="11"/>
  <c r="IR189" i="11"/>
  <c r="GU61" i="11"/>
  <c r="BW318" i="11"/>
  <c r="CP277" i="11"/>
  <c r="BW45" i="11"/>
  <c r="HW98" i="11"/>
  <c r="BQ143" i="11"/>
  <c r="BO146" i="11"/>
  <c r="IB164" i="11"/>
  <c r="FU187" i="11"/>
  <c r="JO14" i="11"/>
  <c r="BH129" i="11"/>
  <c r="EK76" i="11"/>
  <c r="JS120" i="11"/>
  <c r="EA148" i="11"/>
  <c r="GB295" i="11"/>
  <c r="GL169" i="11"/>
  <c r="IO34" i="11"/>
  <c r="IQ212" i="11"/>
  <c r="IT145" i="11"/>
  <c r="DF242" i="11"/>
  <c r="HQ38" i="11"/>
  <c r="CE31" i="11"/>
  <c r="DF56" i="11"/>
  <c r="CY251" i="11"/>
  <c r="CO198" i="11"/>
  <c r="BB163" i="11"/>
  <c r="HJ229" i="11"/>
  <c r="JR90" i="11"/>
  <c r="IP297" i="11"/>
  <c r="HQ8" i="11"/>
  <c r="EY176" i="11"/>
  <c r="DO31" i="11"/>
  <c r="IF341" i="11"/>
  <c r="EH256" i="11"/>
  <c r="ID80" i="11"/>
  <c r="BL5" i="11"/>
  <c r="HY350" i="11"/>
  <c r="JL96" i="11"/>
  <c r="AQ119" i="11"/>
  <c r="AL174" i="11"/>
  <c r="IW210" i="11"/>
  <c r="HZ266" i="11"/>
  <c r="DR92" i="11"/>
  <c r="IW334" i="11"/>
  <c r="BW290" i="11"/>
  <c r="GO162" i="11"/>
  <c r="HH247" i="11"/>
  <c r="JI235" i="11"/>
  <c r="JP35" i="11"/>
  <c r="EC8" i="11"/>
  <c r="HB328" i="11"/>
  <c r="EL269" i="11"/>
  <c r="HD168" i="11"/>
  <c r="GE294" i="11"/>
  <c r="AE277" i="11"/>
  <c r="CW282" i="11"/>
  <c r="FS107" i="11"/>
  <c r="IW327" i="11"/>
  <c r="FH16" i="11"/>
  <c r="AS21" i="11"/>
  <c r="IQ236" i="11"/>
  <c r="DN212" i="11"/>
  <c r="GV40" i="11"/>
  <c r="GD140" i="11"/>
  <c r="ET136" i="11"/>
  <c r="DX190" i="11"/>
  <c r="FI192" i="11"/>
  <c r="IB209" i="11"/>
  <c r="GI226" i="11"/>
  <c r="FK197" i="11"/>
  <c r="BX248" i="11"/>
  <c r="AO131" i="11"/>
  <c r="FK210" i="11"/>
  <c r="EJ94" i="11"/>
  <c r="DG33" i="11"/>
  <c r="CX130" i="11"/>
  <c r="AK342" i="11"/>
  <c r="GS264" i="11"/>
  <c r="DI169" i="11"/>
  <c r="GN74" i="11"/>
  <c r="EI250" i="11"/>
  <c r="HX99" i="11"/>
  <c r="JE300" i="11"/>
  <c r="BU36" i="11"/>
  <c r="CD124" i="11"/>
  <c r="HR185" i="11"/>
  <c r="BR220" i="11"/>
  <c r="BQ251" i="11"/>
  <c r="IO259" i="11"/>
  <c r="EN231" i="11"/>
  <c r="HR176" i="11"/>
  <c r="GY41" i="11"/>
  <c r="EW339" i="11"/>
  <c r="DI200" i="11"/>
  <c r="IY86" i="11"/>
  <c r="DF100" i="11"/>
  <c r="EA175" i="11"/>
  <c r="BH4" i="11"/>
  <c r="DB188" i="11"/>
  <c r="CM108" i="11"/>
  <c r="EZ175" i="11"/>
  <c r="DM128" i="11"/>
  <c r="DM5" i="11"/>
  <c r="DL76" i="11"/>
  <c r="CG290" i="11"/>
  <c r="IQ217" i="11"/>
  <c r="BS129" i="11"/>
  <c r="BY255" i="11"/>
  <c r="DO270" i="11"/>
  <c r="GK118" i="11"/>
  <c r="FU60" i="11"/>
  <c r="ED173" i="11"/>
  <c r="BQ161" i="11"/>
  <c r="JO292" i="11"/>
  <c r="AP278" i="11"/>
  <c r="AP20" i="11"/>
  <c r="IR134" i="11"/>
  <c r="IJ109" i="11"/>
  <c r="AP143" i="11"/>
  <c r="EP220" i="11"/>
  <c r="CP145" i="11"/>
  <c r="JK220" i="11"/>
  <c r="HA109" i="11"/>
  <c r="BM85" i="11"/>
  <c r="DO227" i="11"/>
  <c r="FM297" i="11"/>
  <c r="HO52" i="11"/>
  <c r="HA38" i="11"/>
  <c r="HU274" i="11"/>
  <c r="HK309" i="11"/>
  <c r="JC54" i="11"/>
  <c r="IX281" i="11"/>
  <c r="JI92" i="11"/>
  <c r="IF335" i="11"/>
  <c r="GB92" i="11"/>
  <c r="AZ333" i="11"/>
  <c r="HV235" i="11"/>
  <c r="FV31" i="11"/>
  <c r="EV99" i="11"/>
  <c r="CP336" i="11"/>
  <c r="GD180" i="11"/>
  <c r="BC237" i="11"/>
  <c r="GE108" i="11"/>
  <c r="JR281" i="11"/>
  <c r="CN91" i="11"/>
  <c r="FP21" i="11"/>
  <c r="HQ311" i="11"/>
  <c r="GL239" i="11"/>
  <c r="GC181" i="11"/>
  <c r="AW146" i="11"/>
  <c r="DY3" i="11"/>
  <c r="DV335" i="11"/>
  <c r="CV347" i="11"/>
  <c r="HR38" i="11"/>
  <c r="BJ218" i="11"/>
  <c r="FD86" i="11"/>
  <c r="CF97" i="11"/>
  <c r="IL233" i="11"/>
  <c r="AM269" i="11"/>
  <c r="AJ94" i="11"/>
  <c r="HT92" i="11"/>
  <c r="IK277" i="11"/>
  <c r="AE107" i="11"/>
  <c r="CH98" i="11"/>
  <c r="EO162" i="11"/>
  <c r="EC309" i="11"/>
  <c r="HQ141" i="11"/>
  <c r="HN156" i="11"/>
  <c r="AD236" i="11"/>
  <c r="HQ166" i="11"/>
  <c r="FD312" i="11"/>
  <c r="DX220" i="11"/>
  <c r="IE338" i="11"/>
  <c r="DL189" i="11"/>
  <c r="CX152" i="11"/>
  <c r="EO119" i="11"/>
  <c r="JD162" i="11"/>
  <c r="HJ349" i="11"/>
  <c r="CU61" i="11"/>
  <c r="FW55" i="11"/>
  <c r="EX299" i="11"/>
  <c r="FM302" i="11"/>
  <c r="EX266" i="11"/>
  <c r="AX288" i="11"/>
  <c r="DS84" i="11"/>
  <c r="GU117" i="11"/>
  <c r="IW189" i="11"/>
  <c r="BX339" i="11"/>
  <c r="DF16" i="11"/>
  <c r="GY340" i="11"/>
  <c r="JE125" i="11"/>
  <c r="JE57" i="11"/>
  <c r="IN342" i="11"/>
  <c r="JM117" i="11"/>
  <c r="JI277" i="11"/>
  <c r="CL47" i="11"/>
  <c r="HQ82" i="11"/>
  <c r="DB208" i="11"/>
  <c r="IL85" i="11"/>
  <c r="HQ300" i="11"/>
  <c r="CC343" i="11"/>
  <c r="DQ295" i="11"/>
  <c r="HQ161" i="11"/>
  <c r="GF134" i="11"/>
  <c r="AH79" i="11"/>
  <c r="BG47" i="11"/>
  <c r="BL271" i="11"/>
  <c r="DM253" i="11"/>
  <c r="DU148" i="11"/>
  <c r="FP331" i="11"/>
  <c r="BT260" i="11"/>
  <c r="BZ216" i="11"/>
  <c r="AO20" i="11"/>
  <c r="GK18" i="11"/>
  <c r="FS243" i="11"/>
  <c r="HF83" i="11"/>
  <c r="EP136" i="11"/>
  <c r="BS133" i="11"/>
  <c r="AE172" i="11"/>
  <c r="HH66" i="11"/>
  <c r="CZ30" i="11"/>
  <c r="HW221" i="11"/>
  <c r="AW94" i="11"/>
  <c r="GE113" i="11"/>
  <c r="FD278" i="11"/>
  <c r="JF327" i="11"/>
  <c r="IO6" i="11"/>
  <c r="JS187" i="11"/>
  <c r="GV110" i="11"/>
  <c r="FW133" i="11"/>
  <c r="DF98" i="11"/>
  <c r="JL16" i="11"/>
  <c r="CO134" i="11"/>
  <c r="IT133" i="11"/>
  <c r="JB135" i="11"/>
  <c r="FH270" i="11"/>
  <c r="JM297" i="11"/>
  <c r="CJ108" i="11"/>
  <c r="GH37" i="11"/>
  <c r="FZ236" i="11"/>
  <c r="HQ205" i="11"/>
  <c r="JI218" i="11"/>
  <c r="IU30" i="11"/>
  <c r="BK172" i="11"/>
  <c r="DC113" i="11"/>
  <c r="DT102" i="11"/>
  <c r="DT263" i="11"/>
  <c r="AD111" i="11"/>
  <c r="GR54" i="11"/>
  <c r="EM139" i="11"/>
  <c r="AD211" i="11"/>
  <c r="EU136" i="11"/>
  <c r="DS286" i="11"/>
  <c r="FD168" i="11"/>
  <c r="FT35" i="11"/>
  <c r="GG97" i="11"/>
  <c r="GC264" i="11"/>
  <c r="IQ109" i="11"/>
  <c r="CL257" i="11"/>
  <c r="BH215" i="11"/>
  <c r="GE57" i="11"/>
  <c r="CG344" i="11"/>
  <c r="BX2" i="11"/>
  <c r="HW283" i="11"/>
  <c r="IF64" i="11"/>
  <c r="BD264" i="11"/>
  <c r="DW24" i="11"/>
  <c r="CD253" i="11"/>
  <c r="BM226" i="11"/>
  <c r="BL246" i="11"/>
  <c r="JK125" i="11"/>
  <c r="FQ178" i="11"/>
  <c r="CN180" i="11"/>
  <c r="CP149" i="11"/>
  <c r="EH253" i="11"/>
  <c r="HL128" i="11"/>
  <c r="JD296" i="11"/>
  <c r="JO163" i="11"/>
  <c r="CI113" i="11"/>
  <c r="BG289" i="11"/>
  <c r="EJ60" i="11"/>
  <c r="JO325" i="11"/>
  <c r="HE35" i="11"/>
  <c r="EH346" i="11"/>
  <c r="IW279" i="11"/>
  <c r="GU22" i="11"/>
  <c r="BI98" i="11"/>
  <c r="DU108" i="11"/>
  <c r="CZ251" i="11"/>
  <c r="AV34" i="11"/>
  <c r="CJ33" i="11"/>
  <c r="CQ48" i="11"/>
  <c r="GB160" i="11"/>
  <c r="EH239" i="11"/>
  <c r="JK128" i="11"/>
  <c r="DY124" i="11"/>
  <c r="BF149" i="11"/>
  <c r="FU285" i="11"/>
  <c r="AM186" i="11"/>
  <c r="DO324" i="11"/>
  <c r="JU284" i="11"/>
  <c r="EU276" i="11"/>
  <c r="FR228" i="11"/>
  <c r="AI110" i="11"/>
  <c r="AM225" i="11"/>
  <c r="FY101" i="11"/>
  <c r="EA27" i="11"/>
  <c r="GP274" i="11"/>
  <c r="BY39" i="11"/>
  <c r="IH286" i="11"/>
  <c r="BS140" i="11"/>
  <c r="JR17" i="11"/>
  <c r="IH243" i="11"/>
  <c r="HD210" i="11"/>
  <c r="JG130" i="11"/>
  <c r="FG282" i="11"/>
  <c r="JL273" i="11"/>
  <c r="DE201" i="11"/>
  <c r="AT119" i="11"/>
  <c r="JB103" i="11"/>
  <c r="DV140" i="11"/>
  <c r="AR102" i="11"/>
  <c r="DY110" i="11"/>
  <c r="BP312" i="11"/>
  <c r="CF22" i="11"/>
  <c r="FM276" i="11"/>
  <c r="CW54" i="11"/>
  <c r="GV176" i="11"/>
  <c r="EQ27" i="11"/>
  <c r="BB74" i="11"/>
  <c r="IK183" i="11"/>
  <c r="CQ207" i="11"/>
  <c r="JE229" i="11"/>
  <c r="EZ210" i="11"/>
  <c r="GH33" i="11"/>
  <c r="CX27" i="11"/>
  <c r="GL107" i="11"/>
  <c r="EW111" i="11"/>
  <c r="GM30" i="11"/>
  <c r="DJ66" i="11"/>
  <c r="AW72" i="11"/>
  <c r="AR344" i="11"/>
  <c r="DG311" i="11"/>
  <c r="HX83" i="11"/>
  <c r="HI82" i="11"/>
  <c r="IE297" i="11"/>
  <c r="HW124" i="11"/>
  <c r="BC87" i="11"/>
  <c r="FL26" i="11"/>
  <c r="HZ45" i="11"/>
  <c r="IQ238" i="11"/>
  <c r="IE117" i="11"/>
  <c r="FE200" i="11"/>
  <c r="FC55" i="11"/>
  <c r="DJ115" i="11"/>
  <c r="FP15" i="11"/>
  <c r="JP175" i="11"/>
  <c r="IO271" i="11"/>
  <c r="EN187" i="11"/>
  <c r="AN183" i="11"/>
  <c r="CM290" i="11"/>
  <c r="GC327" i="11"/>
  <c r="HZ138" i="11"/>
  <c r="FQ216" i="11"/>
  <c r="FN336" i="11"/>
  <c r="AO191" i="11"/>
  <c r="CX88" i="11"/>
  <c r="BX103" i="11"/>
  <c r="FW44" i="11"/>
  <c r="GP5" i="11"/>
  <c r="IE245" i="11"/>
  <c r="IO116" i="11"/>
  <c r="HH34" i="11"/>
  <c r="EJ283" i="11"/>
  <c r="CM208" i="11"/>
  <c r="FR268" i="11"/>
  <c r="IP234" i="11"/>
  <c r="GQ229" i="11"/>
  <c r="JK4" i="11"/>
  <c r="HU285" i="11"/>
  <c r="CH264" i="11"/>
  <c r="JL152" i="11"/>
  <c r="CW111" i="11"/>
  <c r="CL51" i="11"/>
  <c r="CQ8" i="11"/>
  <c r="EQ204" i="11"/>
  <c r="EZ15" i="11"/>
  <c r="GC286" i="11"/>
  <c r="FI241" i="11"/>
  <c r="IO187" i="11"/>
  <c r="HG115" i="11"/>
  <c r="BO274" i="11"/>
  <c r="IA47" i="11"/>
  <c r="GT97" i="11"/>
  <c r="JO293" i="11"/>
  <c r="HR63" i="11"/>
  <c r="HU45" i="11"/>
  <c r="GV175" i="11"/>
  <c r="FI317" i="11"/>
  <c r="EU120" i="11"/>
  <c r="FM168" i="11"/>
  <c r="BA70" i="11"/>
  <c r="GH5" i="11"/>
  <c r="GN7" i="11"/>
  <c r="BU162" i="11"/>
  <c r="GQ13" i="11"/>
  <c r="CO83" i="11"/>
  <c r="CI299" i="11"/>
  <c r="FT318" i="11"/>
  <c r="BY181" i="11"/>
  <c r="GK124" i="11"/>
  <c r="JO239" i="11"/>
  <c r="EX276" i="11"/>
  <c r="JF76" i="11"/>
  <c r="GE318" i="11"/>
  <c r="FR166" i="11"/>
  <c r="DB165" i="11"/>
  <c r="IL98" i="11"/>
  <c r="FL126" i="11"/>
  <c r="HS11" i="11"/>
  <c r="JP20" i="11"/>
  <c r="CE92" i="11"/>
  <c r="BW225" i="11"/>
  <c r="AY68" i="11"/>
  <c r="BL182" i="11"/>
  <c r="IS263" i="11"/>
  <c r="IU79" i="11"/>
  <c r="DH41" i="11"/>
  <c r="JG344" i="11"/>
  <c r="BT151" i="11"/>
  <c r="HP193" i="11"/>
  <c r="HL221" i="11"/>
  <c r="FK185" i="11"/>
  <c r="EU237" i="11"/>
  <c r="DS5" i="11"/>
  <c r="BM345" i="11"/>
  <c r="FU250" i="11"/>
  <c r="IT335" i="11"/>
  <c r="HZ149" i="11"/>
  <c r="HQ95" i="11"/>
  <c r="EN75" i="11"/>
  <c r="BS156" i="11"/>
  <c r="IV50" i="11"/>
  <c r="AE300" i="11"/>
  <c r="EK13" i="11"/>
  <c r="AM62" i="11"/>
  <c r="FV133" i="11"/>
  <c r="JO48" i="11"/>
  <c r="BI4" i="11"/>
  <c r="DO48" i="11"/>
  <c r="CT87" i="11"/>
  <c r="GX278" i="11"/>
  <c r="GZ249" i="11"/>
  <c r="JJ322" i="11"/>
  <c r="BH159" i="11"/>
  <c r="FE206" i="11"/>
  <c r="CJ78" i="11"/>
  <c r="IK143" i="11"/>
  <c r="DD90" i="11"/>
  <c r="CC229" i="11"/>
  <c r="CI181" i="11"/>
  <c r="GD306" i="11"/>
  <c r="JE89" i="11"/>
  <c r="HN275" i="11"/>
  <c r="II146" i="11"/>
  <c r="JT218" i="11"/>
  <c r="HY310" i="11"/>
  <c r="IN142" i="11"/>
  <c r="IZ127" i="11"/>
  <c r="DY168" i="11"/>
  <c r="GF336" i="11"/>
  <c r="IH145" i="11"/>
  <c r="HL275" i="11"/>
  <c r="FL302" i="11"/>
  <c r="CH94" i="11"/>
  <c r="FG85" i="11"/>
  <c r="HY311" i="11"/>
  <c r="BC54" i="11"/>
  <c r="JL17" i="11"/>
  <c r="BP84" i="11"/>
  <c r="BV183" i="11"/>
  <c r="BG51" i="11"/>
  <c r="HJ264" i="11"/>
  <c r="EZ183" i="11"/>
  <c r="AU70" i="11"/>
  <c r="EC312" i="11"/>
  <c r="EP200" i="11"/>
  <c r="FF143" i="11"/>
  <c r="GP328" i="11"/>
  <c r="IK238" i="11"/>
  <c r="JU307" i="11"/>
  <c r="HL4" i="11"/>
  <c r="IJ265" i="11"/>
  <c r="BF43" i="11"/>
  <c r="DV220" i="11"/>
  <c r="GJ87" i="11"/>
  <c r="HR188" i="11"/>
  <c r="GS98" i="11"/>
  <c r="BR212" i="11"/>
  <c r="DN262" i="11"/>
  <c r="CU142" i="11"/>
  <c r="JR328" i="11"/>
  <c r="DW83" i="11"/>
  <c r="EK72" i="11"/>
  <c r="IN69" i="11"/>
  <c r="FP38" i="11"/>
  <c r="GY151" i="11"/>
  <c r="CQ45" i="11"/>
  <c r="CC268" i="11"/>
  <c r="HL3" i="11"/>
  <c r="FJ228" i="11"/>
  <c r="IP145" i="11"/>
  <c r="IB9" i="11"/>
  <c r="DD189" i="11"/>
  <c r="DY73" i="11"/>
  <c r="GC170" i="11"/>
  <c r="AW203" i="11"/>
  <c r="GG7" i="11"/>
  <c r="EU141" i="11"/>
  <c r="GL66" i="11"/>
  <c r="BW192" i="11"/>
  <c r="HS123" i="11"/>
  <c r="DY55" i="11"/>
  <c r="GO201" i="11"/>
  <c r="HX231" i="11"/>
  <c r="HK131" i="11"/>
  <c r="CQ249" i="11"/>
  <c r="GY287" i="11"/>
  <c r="BX59" i="11"/>
  <c r="CP174" i="11"/>
  <c r="FG271" i="11"/>
  <c r="DW260" i="11"/>
  <c r="CA73" i="11"/>
  <c r="AN162" i="11"/>
  <c r="IZ131" i="11"/>
  <c r="IT318" i="11"/>
  <c r="GP83" i="11"/>
  <c r="IW135" i="11"/>
  <c r="BJ4" i="11"/>
  <c r="HL346" i="11"/>
  <c r="JH158" i="11"/>
  <c r="CP179" i="11"/>
  <c r="AQ222" i="11"/>
  <c r="AE211" i="11"/>
  <c r="CK176" i="11"/>
  <c r="JJ264" i="11"/>
  <c r="GL109" i="11"/>
  <c r="GA42" i="11"/>
  <c r="BI274" i="11"/>
  <c r="EV299" i="11"/>
  <c r="EC326" i="11"/>
  <c r="ER238" i="11"/>
  <c r="CT141" i="11"/>
  <c r="AP303" i="11"/>
  <c r="EH332" i="11"/>
  <c r="DQ55" i="11"/>
  <c r="CR114" i="11"/>
  <c r="JT228" i="11"/>
  <c r="CQ178" i="11"/>
  <c r="DQ261" i="11"/>
  <c r="HU108" i="11"/>
  <c r="DG193" i="11"/>
  <c r="CF15" i="11"/>
  <c r="FF266" i="11"/>
  <c r="AI59" i="11"/>
  <c r="IO279" i="11"/>
  <c r="CN348" i="11"/>
  <c r="FI119" i="11"/>
  <c r="CO4" i="11"/>
  <c r="GG231" i="11"/>
  <c r="HJ220" i="11"/>
  <c r="HB31" i="11"/>
  <c r="HO312" i="11"/>
  <c r="EQ137" i="11"/>
  <c r="JF308" i="11"/>
  <c r="GX78" i="11"/>
  <c r="FP261" i="11"/>
  <c r="DW36" i="11"/>
  <c r="FT215" i="11"/>
  <c r="EZ182" i="11"/>
  <c r="JQ143" i="11"/>
  <c r="BP20" i="11"/>
  <c r="JN109" i="11"/>
  <c r="GX42" i="11"/>
  <c r="IA113" i="11"/>
  <c r="GC329" i="11"/>
  <c r="DP240" i="11"/>
  <c r="DY338" i="11"/>
  <c r="CX101" i="11"/>
  <c r="BF247" i="11"/>
  <c r="IR187" i="11"/>
  <c r="JT204" i="11"/>
  <c r="JB261" i="11"/>
  <c r="BI209" i="11"/>
  <c r="IC152" i="11"/>
  <c r="BK337" i="11"/>
  <c r="HG84" i="11"/>
  <c r="JO181" i="11"/>
  <c r="JK236" i="11"/>
  <c r="DN275" i="11"/>
  <c r="DU114" i="11"/>
  <c r="HU345" i="11"/>
  <c r="GV229" i="11"/>
  <c r="GP344" i="11"/>
  <c r="DS279" i="11"/>
  <c r="CU28" i="11"/>
  <c r="JN211" i="11"/>
  <c r="CY337" i="11"/>
  <c r="BO272" i="11"/>
  <c r="CG313" i="11"/>
  <c r="DT100" i="11"/>
  <c r="IQ303" i="11"/>
  <c r="GI197" i="11"/>
  <c r="II303" i="11"/>
  <c r="HP76" i="11"/>
  <c r="EB334" i="11"/>
  <c r="CY109" i="11"/>
  <c r="CK221" i="11"/>
  <c r="GA141" i="11"/>
  <c r="EE112" i="11"/>
  <c r="IN257" i="11"/>
  <c r="AG59" i="11"/>
  <c r="ID249" i="11"/>
  <c r="AG134" i="11"/>
  <c r="JJ24" i="11"/>
  <c r="EY23" i="11"/>
  <c r="EW313" i="11"/>
  <c r="IZ221" i="11"/>
  <c r="FL140" i="11"/>
  <c r="IL248" i="11"/>
  <c r="AH257" i="11"/>
  <c r="ED151" i="11"/>
  <c r="AQ88" i="11"/>
  <c r="CK95" i="11"/>
  <c r="FG127" i="11"/>
  <c r="GB345" i="11"/>
  <c r="BO6" i="11"/>
  <c r="GH145" i="11"/>
  <c r="BV177" i="11"/>
  <c r="HP334" i="11"/>
  <c r="CG195" i="11"/>
  <c r="JI147" i="11"/>
  <c r="BF147" i="11"/>
  <c r="DU156" i="11"/>
  <c r="EU319" i="11"/>
  <c r="BH107" i="11"/>
  <c r="GF250" i="11"/>
  <c r="CX158" i="11"/>
  <c r="BC198" i="11"/>
  <c r="FE294" i="11"/>
  <c r="GQ300" i="11"/>
  <c r="DD105" i="11"/>
  <c r="JB329" i="11"/>
  <c r="JF337" i="11"/>
  <c r="CV111" i="11"/>
  <c r="ID75" i="11"/>
  <c r="GS217" i="11"/>
  <c r="DY264" i="11"/>
  <c r="HK295" i="11"/>
  <c r="IY121" i="11"/>
  <c r="HH68" i="11"/>
  <c r="AX157" i="11"/>
  <c r="FQ247" i="11"/>
  <c r="IU160" i="11"/>
  <c r="ED196" i="11"/>
  <c r="IW284" i="11"/>
  <c r="BN310" i="11"/>
  <c r="DW100" i="11"/>
  <c r="AY276" i="11"/>
  <c r="AY261" i="11"/>
  <c r="EE311" i="11"/>
  <c r="DH327" i="11"/>
  <c r="IQ266" i="11"/>
  <c r="BW113" i="11"/>
  <c r="BS48" i="11"/>
  <c r="BT266" i="11"/>
  <c r="GM273" i="11"/>
  <c r="EX159" i="11"/>
  <c r="GV189" i="11"/>
  <c r="GR308" i="11"/>
  <c r="AX25" i="11"/>
  <c r="AQ99" i="11"/>
  <c r="HC197" i="11"/>
  <c r="BE248" i="11"/>
  <c r="JB231" i="11"/>
  <c r="DA328" i="11"/>
  <c r="CF137" i="11"/>
  <c r="GV169" i="11"/>
  <c r="CR259" i="11"/>
  <c r="IZ172" i="11"/>
  <c r="HU320" i="11"/>
  <c r="FA91" i="11"/>
  <c r="JB68" i="11"/>
  <c r="GM12" i="11"/>
  <c r="GJ176" i="11"/>
  <c r="FQ42" i="11"/>
  <c r="DU37" i="11"/>
  <c r="BW118" i="11"/>
  <c r="FH186" i="11"/>
  <c r="CQ97" i="11"/>
  <c r="AG142" i="11"/>
  <c r="GX27" i="11"/>
  <c r="GJ257" i="11"/>
  <c r="GQ6" i="11"/>
  <c r="JE145" i="11"/>
  <c r="GP160" i="11"/>
  <c r="EM35" i="11"/>
  <c r="JG29" i="11"/>
  <c r="FS19" i="11"/>
  <c r="EL257" i="11"/>
  <c r="JP325" i="11"/>
  <c r="GK172" i="11"/>
  <c r="AT56" i="11"/>
  <c r="IP229" i="11"/>
  <c r="HN327" i="11"/>
  <c r="CW44" i="11"/>
  <c r="JH132" i="11"/>
  <c r="AR236" i="11"/>
  <c r="CF68" i="11"/>
  <c r="EK176" i="11"/>
  <c r="IX136" i="11"/>
  <c r="BU95" i="11"/>
  <c r="EM337" i="11"/>
  <c r="IE348" i="11"/>
  <c r="GI348" i="11"/>
  <c r="IO196" i="11"/>
  <c r="HH145" i="11"/>
  <c r="FG67" i="11"/>
  <c r="BR159" i="11"/>
  <c r="FN200" i="11"/>
  <c r="CV124" i="11"/>
  <c r="BU83" i="11"/>
  <c r="AJ41" i="11"/>
  <c r="HE47" i="11"/>
  <c r="CM269" i="11"/>
  <c r="AD235" i="11"/>
  <c r="AT154" i="11"/>
  <c r="JO179" i="11"/>
  <c r="EU65" i="11"/>
  <c r="GN318" i="11"/>
  <c r="HQ333" i="11"/>
  <c r="GH120" i="11"/>
  <c r="ER98" i="11"/>
  <c r="BU28" i="11"/>
  <c r="AK131" i="11"/>
  <c r="JN220" i="11"/>
  <c r="JJ154" i="11"/>
  <c r="II34" i="11"/>
  <c r="AH219" i="11"/>
  <c r="IU306" i="11"/>
  <c r="CV113" i="11"/>
  <c r="GS274" i="11"/>
  <c r="FQ271" i="11"/>
  <c r="CR151" i="11"/>
  <c r="FP271" i="11"/>
  <c r="EJ240" i="11"/>
  <c r="IR328" i="11"/>
  <c r="AG111" i="11"/>
  <c r="EK111" i="11"/>
  <c r="DS281" i="11"/>
  <c r="EP148" i="11"/>
  <c r="FK195" i="11"/>
  <c r="DY321" i="11"/>
  <c r="IS135" i="11"/>
  <c r="BU92" i="11"/>
  <c r="JN21" i="11"/>
  <c r="GQ90" i="11"/>
  <c r="JP112" i="11"/>
  <c r="CU345" i="11"/>
  <c r="IC16" i="11"/>
  <c r="JO192" i="11"/>
  <c r="BG137" i="11"/>
  <c r="JD258" i="11"/>
  <c r="DJ154" i="11"/>
  <c r="BI100" i="11"/>
  <c r="IX188" i="11"/>
  <c r="EN6" i="11"/>
  <c r="AN52" i="11"/>
  <c r="GG126" i="11"/>
  <c r="BF105" i="11"/>
  <c r="FP118" i="11"/>
  <c r="HK275" i="11"/>
  <c r="JQ78" i="11"/>
  <c r="JK279" i="11"/>
  <c r="HT167" i="11"/>
  <c r="AH101" i="11"/>
  <c r="AM12" i="11"/>
  <c r="IJ66" i="11"/>
  <c r="BT76" i="11"/>
  <c r="BD285" i="11"/>
  <c r="GG315" i="11"/>
  <c r="HX307" i="11"/>
  <c r="JF154" i="11"/>
  <c r="AY271" i="11"/>
  <c r="IP109" i="11"/>
  <c r="GH160" i="11"/>
  <c r="BM142" i="11"/>
  <c r="BJ14" i="11"/>
  <c r="JT324" i="11"/>
  <c r="IZ148" i="11"/>
  <c r="BN40" i="11"/>
  <c r="FI298" i="11"/>
  <c r="EX182" i="11"/>
  <c r="EZ293" i="11"/>
  <c r="IP228" i="11"/>
  <c r="FA193" i="11"/>
  <c r="AG342" i="11"/>
  <c r="GO299" i="11"/>
  <c r="HF177" i="11"/>
  <c r="HH71" i="11"/>
  <c r="JK110" i="11"/>
  <c r="GQ220" i="11"/>
  <c r="DM250" i="11"/>
  <c r="HL141" i="11"/>
  <c r="BN21" i="11"/>
  <c r="ED344" i="11"/>
  <c r="HI338" i="11"/>
  <c r="CB98" i="11"/>
  <c r="FZ340" i="11"/>
  <c r="AE315" i="11"/>
  <c r="GT195" i="11"/>
  <c r="CP275" i="11"/>
  <c r="CX213" i="11"/>
  <c r="FO233" i="11"/>
  <c r="IU347" i="11"/>
  <c r="IS48" i="11"/>
  <c r="EA305" i="11"/>
  <c r="GN331" i="11"/>
  <c r="BS246" i="11"/>
  <c r="EI85" i="11"/>
  <c r="FO349" i="11"/>
  <c r="GT317" i="11"/>
  <c r="HE15" i="11"/>
  <c r="AZ116" i="11"/>
  <c r="FP337" i="11"/>
  <c r="IE19" i="11"/>
  <c r="EK175" i="11"/>
  <c r="IF177" i="11"/>
  <c r="EU234" i="11"/>
  <c r="IP171" i="11"/>
  <c r="DR277" i="11"/>
  <c r="HJ55" i="11"/>
  <c r="JT320" i="11"/>
  <c r="ES317" i="11"/>
  <c r="EB20" i="11"/>
  <c r="HW41" i="11"/>
  <c r="CU121" i="11"/>
  <c r="GM44" i="11"/>
  <c r="AW76" i="11"/>
  <c r="JH290" i="11"/>
  <c r="GS228" i="11"/>
  <c r="DD332" i="11"/>
  <c r="CP122" i="11"/>
  <c r="DF43" i="11"/>
  <c r="JC193" i="11"/>
  <c r="IP220" i="11"/>
  <c r="BL312" i="11"/>
  <c r="CX62" i="11"/>
  <c r="GF246" i="11"/>
  <c r="IU344" i="11"/>
  <c r="JO329" i="11"/>
  <c r="EA38" i="11"/>
  <c r="EA5" i="11"/>
  <c r="FJ165" i="11"/>
  <c r="EO77" i="11"/>
  <c r="EQ219" i="11"/>
  <c r="BC34" i="11"/>
  <c r="IE162" i="11"/>
  <c r="BC140" i="11"/>
  <c r="JE248" i="11"/>
  <c r="BL7" i="11"/>
  <c r="FR185" i="11"/>
  <c r="AW282" i="11"/>
  <c r="FO290" i="11"/>
  <c r="CA189" i="11"/>
  <c r="HP274" i="11"/>
  <c r="BY178" i="11"/>
  <c r="GY326" i="11"/>
  <c r="IV8" i="11"/>
  <c r="GP109" i="11"/>
  <c r="HB346" i="11"/>
  <c r="BT51" i="11"/>
  <c r="CM149" i="11"/>
  <c r="EY135" i="11"/>
  <c r="DM282" i="11"/>
  <c r="HU9" i="11"/>
  <c r="BZ275" i="11"/>
  <c r="CR113" i="11"/>
  <c r="FY39" i="11"/>
  <c r="GV311" i="11"/>
  <c r="JH303" i="11"/>
  <c r="BI8" i="11"/>
  <c r="JE331" i="11"/>
  <c r="ER177" i="11"/>
  <c r="EM239" i="11"/>
  <c r="EN335" i="11"/>
  <c r="CQ26" i="11"/>
  <c r="HI86" i="11"/>
  <c r="DQ145" i="11"/>
  <c r="JT107" i="11"/>
  <c r="EB238" i="11"/>
  <c r="IY58" i="11"/>
  <c r="DH207" i="11"/>
  <c r="GZ106" i="11"/>
  <c r="BR13" i="11"/>
  <c r="AG208" i="11"/>
  <c r="GG263" i="11"/>
  <c r="JR71" i="11"/>
  <c r="JM246" i="11"/>
  <c r="DX122" i="11"/>
  <c r="JS331" i="11"/>
  <c r="EK17" i="11"/>
  <c r="CN75" i="11"/>
  <c r="AQ45" i="11"/>
  <c r="DL87" i="11"/>
  <c r="DX255" i="11"/>
  <c r="EV51" i="11"/>
  <c r="HU59" i="11"/>
  <c r="GU74" i="11"/>
  <c r="ES249" i="11"/>
  <c r="JQ38" i="11"/>
  <c r="AM141" i="11"/>
  <c r="HP140" i="11"/>
  <c r="FP105" i="11"/>
  <c r="HR236" i="11"/>
  <c r="BX348" i="11"/>
  <c r="ER3" i="11"/>
  <c r="DX172" i="11"/>
  <c r="CV231" i="11"/>
  <c r="IA250" i="11"/>
  <c r="BL233" i="11"/>
  <c r="HL264" i="11"/>
  <c r="EX346" i="11"/>
  <c r="FN170" i="11"/>
  <c r="FE316" i="11"/>
  <c r="HJ235" i="11"/>
  <c r="CJ278" i="11"/>
  <c r="AJ150" i="11"/>
  <c r="EZ211" i="11"/>
  <c r="DJ289" i="11"/>
  <c r="FC272" i="11"/>
  <c r="EA323" i="11"/>
  <c r="BM114" i="11"/>
  <c r="HE59" i="11"/>
  <c r="CO181" i="11"/>
  <c r="JE67" i="11"/>
  <c r="GI136" i="11"/>
  <c r="CK69" i="11"/>
  <c r="DU66" i="11"/>
  <c r="CS79" i="11"/>
  <c r="DB81" i="11"/>
  <c r="ED259" i="11"/>
  <c r="DU46" i="11"/>
  <c r="DJ106" i="11"/>
  <c r="GH344" i="11"/>
  <c r="CV120" i="11"/>
  <c r="GL256" i="11"/>
  <c r="FB324" i="11"/>
  <c r="AN125" i="11"/>
  <c r="JN99" i="11"/>
  <c r="BA28" i="11"/>
  <c r="HS229" i="11"/>
  <c r="GU205" i="11"/>
  <c r="HF24" i="11"/>
  <c r="BD134" i="11"/>
  <c r="HB273" i="11"/>
  <c r="BZ326" i="11"/>
  <c r="AJ196" i="11"/>
  <c r="GU36" i="11"/>
  <c r="EJ289" i="11"/>
  <c r="CD139" i="11"/>
  <c r="GV279" i="11"/>
  <c r="CX20" i="11"/>
  <c r="AE345" i="11"/>
  <c r="EG66" i="11"/>
  <c r="HY154" i="11"/>
  <c r="IM108" i="11"/>
  <c r="IW146" i="11"/>
  <c r="JO123" i="11"/>
  <c r="BE110" i="11"/>
  <c r="FR318" i="11"/>
  <c r="DC8" i="11"/>
  <c r="GV100" i="11"/>
  <c r="CJ123" i="11"/>
  <c r="HO77" i="11"/>
  <c r="EZ10" i="11"/>
  <c r="DP159" i="11"/>
  <c r="FD142" i="11"/>
  <c r="JN56" i="11"/>
  <c r="DR41" i="11"/>
  <c r="FN162" i="11"/>
  <c r="EJ235" i="11"/>
  <c r="DC216" i="11"/>
  <c r="EL6" i="11"/>
  <c r="JA206" i="11"/>
  <c r="EC93" i="11"/>
  <c r="AR142" i="11"/>
  <c r="HW2" i="11"/>
  <c r="GW334" i="11"/>
  <c r="DH310" i="11"/>
  <c r="JB15" i="11"/>
  <c r="HH181" i="11"/>
  <c r="BA45" i="11"/>
  <c r="HS147" i="11"/>
  <c r="HB63" i="11"/>
  <c r="IC21" i="11"/>
  <c r="IG238" i="11"/>
  <c r="GX340" i="11"/>
  <c r="II160" i="11"/>
  <c r="FJ138" i="11"/>
  <c r="HI59" i="11"/>
  <c r="FD335" i="11"/>
  <c r="HN98" i="11"/>
  <c r="AQ207" i="11"/>
  <c r="GC217" i="11"/>
  <c r="CS155" i="11"/>
  <c r="BE88" i="11"/>
  <c r="EG243" i="11"/>
  <c r="AP226" i="11"/>
  <c r="GB181" i="11"/>
  <c r="JE192" i="11"/>
  <c r="JC143" i="11"/>
  <c r="GC173" i="11"/>
  <c r="IY266" i="11"/>
  <c r="BM205" i="11"/>
  <c r="BE95" i="11"/>
  <c r="EP26" i="11"/>
  <c r="GH56" i="11"/>
  <c r="ID239" i="11"/>
  <c r="EI286" i="11"/>
  <c r="GU29" i="11"/>
  <c r="FA18" i="11"/>
  <c r="IE86" i="11"/>
  <c r="AG263" i="11"/>
  <c r="FL98" i="11"/>
  <c r="AO16" i="11"/>
  <c r="BB168" i="11"/>
  <c r="DC308" i="11"/>
  <c r="EY100" i="11"/>
  <c r="BN205" i="11"/>
  <c r="JN152" i="11"/>
  <c r="FM154" i="11"/>
  <c r="EX58" i="11"/>
  <c r="DW35" i="11"/>
  <c r="EC216" i="11"/>
  <c r="HJ318" i="11"/>
  <c r="CQ228" i="11"/>
  <c r="EU212" i="11"/>
  <c r="JT300" i="11"/>
  <c r="HN174" i="11"/>
  <c r="AK28" i="11"/>
  <c r="DP60" i="11"/>
  <c r="JM215" i="11"/>
  <c r="GK140" i="11"/>
  <c r="IY50" i="11"/>
  <c r="DK30" i="11"/>
  <c r="JO237" i="11"/>
  <c r="BH225" i="11"/>
  <c r="JB285" i="11"/>
  <c r="HC107" i="11"/>
  <c r="BR178" i="11"/>
  <c r="BC273" i="11"/>
  <c r="CQ5" i="11"/>
  <c r="GD175" i="11"/>
  <c r="FT135" i="11"/>
  <c r="EN342" i="11"/>
  <c r="FC199" i="11"/>
  <c r="BG59" i="11"/>
  <c r="HP199" i="11"/>
  <c r="GO348" i="11"/>
  <c r="JJ191" i="11"/>
  <c r="CH272" i="11"/>
  <c r="BV139" i="11"/>
  <c r="EK140" i="11"/>
  <c r="DM227" i="11"/>
  <c r="IH125" i="11"/>
  <c r="BV48" i="11"/>
  <c r="CC89" i="11"/>
  <c r="AK220" i="11"/>
  <c r="HG125" i="11"/>
  <c r="FS60" i="11"/>
  <c r="EL117" i="11"/>
  <c r="DE338" i="11"/>
  <c r="IW105" i="11"/>
  <c r="JM203" i="11"/>
  <c r="EE310" i="11"/>
  <c r="HF266" i="11"/>
  <c r="CT148" i="11"/>
  <c r="IE298" i="11"/>
  <c r="FZ98" i="11"/>
  <c r="GE30" i="11"/>
  <c r="GO306" i="11"/>
  <c r="GQ230" i="11"/>
  <c r="BK253" i="11"/>
  <c r="DS288" i="11"/>
  <c r="EK199" i="11"/>
  <c r="IS248" i="11"/>
  <c r="GA351" i="11"/>
  <c r="GF87" i="11"/>
  <c r="CC130" i="11"/>
  <c r="CH93" i="11"/>
  <c r="AR124" i="11"/>
  <c r="IE65" i="11"/>
  <c r="GK324" i="11"/>
  <c r="EF86" i="11"/>
  <c r="AH301" i="11"/>
  <c r="BR229" i="11"/>
  <c r="FX233" i="11"/>
  <c r="JD211" i="11"/>
  <c r="JA283" i="11"/>
  <c r="BG126" i="11"/>
  <c r="AW74" i="11"/>
  <c r="FT315" i="11"/>
  <c r="CD296" i="11"/>
  <c r="FW32" i="11"/>
  <c r="CM244" i="11"/>
  <c r="CJ299" i="11"/>
  <c r="GH232" i="11"/>
  <c r="JL92" i="11"/>
  <c r="CC103" i="11"/>
  <c r="AW295" i="11"/>
  <c r="BM103" i="11"/>
  <c r="JL247" i="11"/>
  <c r="AS186" i="11"/>
  <c r="GD319" i="11"/>
  <c r="DN271" i="11"/>
  <c r="AG283" i="11"/>
  <c r="EJ351" i="11"/>
  <c r="BY336" i="11"/>
  <c r="GH44" i="11"/>
  <c r="BK213" i="11"/>
  <c r="FG348" i="11"/>
  <c r="FF161" i="11"/>
  <c r="HV222" i="11"/>
  <c r="BB305" i="11"/>
  <c r="CZ333" i="11"/>
  <c r="IJ214" i="11"/>
  <c r="DB32" i="11"/>
  <c r="BT202" i="11"/>
  <c r="CL39" i="11"/>
  <c r="JR190" i="11"/>
  <c r="EN323" i="11"/>
  <c r="JE256" i="11"/>
  <c r="HF281" i="11"/>
  <c r="BU209" i="11"/>
  <c r="IH191" i="11"/>
  <c r="CB256" i="11"/>
  <c r="IH200" i="11"/>
  <c r="AD247" i="11"/>
  <c r="JT249" i="11"/>
  <c r="EK39" i="11"/>
  <c r="EE97" i="11"/>
  <c r="CC216" i="11"/>
  <c r="EY334" i="11"/>
  <c r="JI347" i="11"/>
  <c r="EA186" i="11"/>
  <c r="JL82" i="11"/>
  <c r="DV177" i="11"/>
  <c r="JT47" i="11"/>
  <c r="CB168" i="11"/>
  <c r="AY132" i="11"/>
  <c r="HQ145" i="11"/>
  <c r="FL231" i="11"/>
  <c r="CW214" i="11"/>
  <c r="GN11" i="11"/>
  <c r="FH159" i="11"/>
  <c r="GV15" i="11"/>
  <c r="DK3" i="11"/>
  <c r="GF167" i="11"/>
  <c r="GC236" i="11"/>
  <c r="CW177" i="11"/>
  <c r="HI347" i="11"/>
  <c r="FH124" i="11"/>
  <c r="IL209" i="11"/>
  <c r="EZ89" i="11"/>
  <c r="FC343" i="11"/>
  <c r="IZ7" i="11"/>
  <c r="JM80" i="11"/>
  <c r="IZ300" i="11"/>
  <c r="GD172" i="11"/>
  <c r="JR231" i="11"/>
  <c r="HC176" i="11"/>
  <c r="EQ52" i="11"/>
  <c r="GI250" i="11"/>
  <c r="IV178" i="11"/>
  <c r="IF291" i="11"/>
  <c r="JC64" i="11"/>
  <c r="EK239" i="11"/>
  <c r="FD281" i="11"/>
  <c r="BE259" i="11"/>
  <c r="AT248" i="11"/>
  <c r="HZ303" i="11"/>
  <c r="EB60" i="11"/>
  <c r="FK170" i="11"/>
  <c r="IZ261" i="11"/>
  <c r="GD335" i="11"/>
  <c r="EQ59" i="11"/>
  <c r="II300" i="11"/>
  <c r="GX208" i="11"/>
  <c r="HJ139" i="11"/>
  <c r="DO22" i="11"/>
  <c r="GO293" i="11"/>
  <c r="HE57" i="11"/>
  <c r="FT167" i="11"/>
  <c r="BU266" i="11"/>
  <c r="EX197" i="11"/>
  <c r="AU142" i="11"/>
  <c r="CV105" i="11"/>
  <c r="HP98" i="11"/>
  <c r="EG146" i="11"/>
  <c r="HP3" i="11"/>
  <c r="CF57" i="11"/>
  <c r="AN306" i="11"/>
  <c r="GJ289" i="11"/>
  <c r="JB249" i="11"/>
  <c r="DH188" i="11"/>
  <c r="BH38" i="11"/>
  <c r="BN301" i="11"/>
  <c r="HF102" i="11"/>
  <c r="GY44" i="11"/>
  <c r="AS74" i="11"/>
  <c r="IZ314" i="11"/>
  <c r="EH264" i="11"/>
  <c r="DD230" i="11"/>
  <c r="IG57" i="11"/>
  <c r="AL309" i="11"/>
  <c r="DP252" i="11"/>
  <c r="FF313" i="11"/>
  <c r="DU266" i="11"/>
  <c r="EO43" i="11"/>
  <c r="FU323" i="11"/>
  <c r="EN224" i="11"/>
  <c r="CT79" i="11"/>
  <c r="FF3" i="11"/>
  <c r="JL313" i="11"/>
  <c r="DI258" i="11"/>
  <c r="ER78" i="11"/>
  <c r="BS328" i="11"/>
  <c r="JJ77" i="11"/>
  <c r="CP298" i="11"/>
  <c r="JK200" i="11"/>
  <c r="GM53" i="11"/>
  <c r="CQ127" i="11"/>
  <c r="HP331" i="11"/>
  <c r="JH154" i="11"/>
  <c r="BL315" i="11"/>
  <c r="GN134" i="11"/>
  <c r="EO214" i="11"/>
  <c r="IO86" i="11"/>
  <c r="FD97" i="11"/>
  <c r="AH128" i="11"/>
  <c r="DR211" i="11"/>
  <c r="GC298" i="11"/>
  <c r="AY138" i="11"/>
  <c r="CM315" i="11"/>
  <c r="BO173" i="11"/>
  <c r="GX270" i="11"/>
  <c r="BU163" i="11"/>
  <c r="HG205" i="11"/>
  <c r="FP85" i="11"/>
  <c r="CM172" i="11"/>
  <c r="BK202" i="11"/>
  <c r="JU216" i="11"/>
  <c r="II38" i="11"/>
  <c r="JM23" i="11"/>
  <c r="DP339" i="11"/>
  <c r="FZ9" i="11"/>
  <c r="HN160" i="11"/>
  <c r="GB202" i="11"/>
  <c r="EZ73" i="11"/>
  <c r="FI109" i="11"/>
  <c r="BA306" i="11"/>
  <c r="JN214" i="11"/>
  <c r="CU206" i="11"/>
  <c r="BK191" i="11"/>
  <c r="DG254" i="11"/>
  <c r="JJ346" i="11"/>
  <c r="DF247" i="11"/>
  <c r="BC209" i="11"/>
  <c r="EH149" i="11"/>
  <c r="EM138" i="11"/>
  <c r="EL128" i="11"/>
  <c r="GB27" i="11"/>
  <c r="HK114" i="11"/>
  <c r="DE76" i="11"/>
  <c r="AT345" i="11"/>
  <c r="GT227" i="11"/>
  <c r="DA86" i="11"/>
  <c r="CN93" i="11"/>
  <c r="HV225" i="11"/>
  <c r="AG193" i="11"/>
  <c r="CU205" i="11"/>
  <c r="DU184" i="11"/>
  <c r="IR170" i="11"/>
  <c r="IY30" i="11"/>
  <c r="HQ266" i="11"/>
  <c r="BS5" i="11"/>
  <c r="BO164" i="11"/>
  <c r="EL39" i="11"/>
  <c r="JH173" i="11"/>
  <c r="CG343" i="11"/>
  <c r="BO154" i="11"/>
  <c r="AR15" i="11"/>
  <c r="FS132" i="11"/>
  <c r="FS5" i="11"/>
  <c r="CQ337" i="11"/>
  <c r="IN284" i="11"/>
  <c r="HF351" i="11"/>
  <c r="JH155" i="11"/>
  <c r="DJ251" i="11"/>
  <c r="DJ267" i="11"/>
  <c r="CE181" i="11"/>
  <c r="GV331" i="11"/>
  <c r="IN203" i="11"/>
  <c r="AS143" i="11"/>
  <c r="EI96" i="11"/>
  <c r="ET92" i="11"/>
  <c r="DE313" i="11"/>
  <c r="HY291" i="11"/>
  <c r="DX245" i="11"/>
  <c r="HF290" i="11"/>
  <c r="EC3" i="11"/>
  <c r="HL77" i="11"/>
  <c r="EG334" i="11"/>
  <c r="DB41" i="11"/>
  <c r="AW39" i="11"/>
  <c r="CU269" i="11"/>
  <c r="JH50" i="11"/>
  <c r="CN225" i="11"/>
  <c r="ED46" i="11"/>
  <c r="HW257" i="11"/>
  <c r="HR299" i="11"/>
  <c r="IW28" i="11"/>
  <c r="EP314" i="11"/>
  <c r="HQ248" i="11"/>
  <c r="DV199" i="11"/>
  <c r="EC348" i="11"/>
  <c r="CN68" i="11"/>
  <c r="HA230" i="11"/>
  <c r="FM192" i="11"/>
  <c r="EC47" i="11"/>
  <c r="AI162" i="11"/>
  <c r="CB174" i="11"/>
  <c r="EH131" i="11"/>
  <c r="AU17" i="11"/>
  <c r="AR264" i="11"/>
  <c r="CU311" i="11"/>
  <c r="GI48" i="11"/>
  <c r="BV171" i="11"/>
  <c r="BR105" i="11"/>
  <c r="AG75" i="11"/>
  <c r="DY35" i="11"/>
  <c r="CW266" i="11"/>
  <c r="DG308" i="11"/>
  <c r="FM92" i="11"/>
  <c r="AT252" i="11"/>
  <c r="FC10" i="11"/>
  <c r="HE221" i="11"/>
  <c r="JR351" i="11"/>
  <c r="IY57" i="11"/>
  <c r="GB222" i="11"/>
  <c r="AS197" i="11"/>
  <c r="IN327" i="11"/>
  <c r="AD338" i="11"/>
  <c r="AK143" i="11"/>
  <c r="GG98" i="11"/>
  <c r="AE32" i="11"/>
  <c r="GP231" i="11"/>
  <c r="AJ207" i="11"/>
  <c r="FA348" i="11"/>
  <c r="EW330" i="11"/>
  <c r="GR216" i="11"/>
  <c r="HF49" i="11"/>
  <c r="HZ345" i="11"/>
  <c r="GA148" i="11"/>
  <c r="DF309" i="11"/>
  <c r="CZ140" i="11"/>
  <c r="IY245" i="11"/>
  <c r="GZ61" i="11"/>
  <c r="GU125" i="11"/>
  <c r="AF133" i="11"/>
  <c r="BY218" i="11"/>
  <c r="HX137" i="11"/>
  <c r="GR311" i="11"/>
  <c r="BM141" i="11"/>
  <c r="DV315" i="11"/>
  <c r="HO115" i="11"/>
  <c r="JC329" i="11"/>
  <c r="HR137" i="11"/>
  <c r="JA250" i="11"/>
  <c r="IZ324" i="11"/>
  <c r="ED69" i="11"/>
  <c r="BN341" i="11"/>
  <c r="HB278" i="11"/>
  <c r="II203" i="11"/>
  <c r="HD78" i="11"/>
  <c r="JN110" i="11"/>
  <c r="DF295" i="11"/>
  <c r="HQ45" i="11"/>
  <c r="GK255" i="11"/>
  <c r="DA321" i="11"/>
  <c r="EW336" i="11"/>
  <c r="IU39" i="11"/>
  <c r="FO67" i="11"/>
  <c r="BS16" i="11"/>
  <c r="FH123" i="11"/>
  <c r="GQ40" i="11"/>
  <c r="CU186" i="11"/>
  <c r="AI221" i="11"/>
  <c r="GI228" i="11"/>
  <c r="GY308" i="11"/>
  <c r="IP330" i="11"/>
  <c r="CZ341" i="11"/>
  <c r="DI192" i="11"/>
  <c r="BP97" i="11"/>
  <c r="AM330" i="11"/>
  <c r="HR149" i="11"/>
  <c r="GH319" i="11"/>
  <c r="BK283" i="11"/>
  <c r="GX164" i="11"/>
  <c r="AP233" i="11"/>
  <c r="BV125" i="11"/>
  <c r="JE317" i="11"/>
  <c r="IB19" i="11"/>
  <c r="GV45" i="11"/>
  <c r="EG78" i="11"/>
  <c r="CH53" i="11"/>
  <c r="HB186" i="11"/>
  <c r="DG207" i="11"/>
  <c r="JT91" i="11"/>
  <c r="BA214" i="11"/>
  <c r="AT64" i="11"/>
  <c r="CZ206" i="11"/>
  <c r="AK84" i="11"/>
  <c r="GA232" i="11"/>
  <c r="BM303" i="11"/>
  <c r="FS7" i="11"/>
  <c r="BA293" i="11"/>
  <c r="CX157" i="11"/>
  <c r="FO316" i="11"/>
  <c r="FV247" i="11"/>
  <c r="BR351" i="11"/>
  <c r="EM54" i="11"/>
  <c r="CK283" i="11"/>
  <c r="CY350" i="11"/>
  <c r="CH13" i="11"/>
  <c r="JH55" i="11"/>
  <c r="JK111" i="11"/>
  <c r="JK72" i="11"/>
  <c r="IR260" i="11"/>
  <c r="HE146" i="11"/>
  <c r="BD41" i="11"/>
  <c r="IN186" i="11"/>
  <c r="CN338" i="11"/>
  <c r="JF63" i="11"/>
  <c r="IQ301" i="11"/>
  <c r="AP293" i="11"/>
  <c r="BJ302" i="11"/>
  <c r="CX335" i="11"/>
  <c r="JI151" i="11"/>
  <c r="DG303" i="11"/>
  <c r="GZ316" i="11"/>
  <c r="FP227" i="11"/>
  <c r="FM332" i="11"/>
  <c r="CP245" i="11"/>
  <c r="CN30" i="11"/>
  <c r="HY109" i="11"/>
  <c r="FG304" i="11"/>
  <c r="IA110" i="11"/>
  <c r="BH308" i="11"/>
  <c r="DA31" i="11"/>
  <c r="JL168" i="11"/>
  <c r="GY229" i="11"/>
  <c r="CK180" i="11"/>
  <c r="HU146" i="11"/>
  <c r="JI27" i="11"/>
  <c r="GH333" i="11"/>
  <c r="BC29" i="11"/>
  <c r="FX306" i="11"/>
  <c r="CY320" i="11"/>
  <c r="AS118" i="11"/>
  <c r="HR190" i="11"/>
  <c r="BG343" i="11"/>
  <c r="FW225" i="11"/>
  <c r="JJ70" i="11"/>
  <c r="EY313" i="11"/>
  <c r="AE283" i="11"/>
  <c r="IP194" i="11"/>
  <c r="AT12" i="11"/>
  <c r="AO77" i="11"/>
  <c r="EP43" i="11"/>
  <c r="CU330" i="11"/>
  <c r="BE153" i="11"/>
  <c r="EU102" i="11"/>
  <c r="FV188" i="11"/>
  <c r="IU207" i="11"/>
  <c r="HL143" i="11"/>
  <c r="IN287" i="11"/>
  <c r="EM175" i="11"/>
  <c r="CU204" i="11"/>
  <c r="FQ195" i="11"/>
  <c r="HY251" i="11"/>
  <c r="FX38" i="11"/>
  <c r="HC183" i="11"/>
  <c r="BJ30" i="11"/>
  <c r="BH53" i="11"/>
  <c r="AJ155" i="11"/>
  <c r="IG231" i="11"/>
  <c r="DD70" i="11"/>
  <c r="DM149" i="11"/>
  <c r="JL109" i="11"/>
  <c r="AM139" i="11"/>
  <c r="JG225" i="11"/>
  <c r="GL91" i="11"/>
  <c r="CH245" i="11"/>
  <c r="FA15" i="11"/>
  <c r="DO9" i="11"/>
  <c r="DO167" i="11"/>
  <c r="HU136" i="11"/>
  <c r="JE306" i="11"/>
  <c r="FX59" i="11"/>
  <c r="FQ349" i="11"/>
  <c r="FF64" i="11"/>
  <c r="EH342" i="11"/>
  <c r="JO342" i="11"/>
  <c r="BZ78" i="11"/>
  <c r="EF348" i="11"/>
  <c r="FW193" i="11"/>
  <c r="DO34" i="11"/>
  <c r="DT310" i="11"/>
  <c r="EV66" i="11"/>
  <c r="CM199" i="11"/>
  <c r="AX54" i="11"/>
  <c r="AT307" i="11"/>
  <c r="FW312" i="11"/>
  <c r="JM321" i="11"/>
  <c r="GR40" i="11"/>
  <c r="JN164" i="11"/>
  <c r="HI148" i="11"/>
  <c r="CS55" i="11"/>
  <c r="AQ239" i="11"/>
  <c r="HK339" i="11"/>
  <c r="HG229" i="11"/>
  <c r="HH279" i="11"/>
  <c r="AZ188" i="11"/>
  <c r="GR72" i="11"/>
  <c r="EJ10" i="11"/>
  <c r="JU30" i="11"/>
  <c r="JA266" i="11"/>
  <c r="FF175" i="11"/>
  <c r="HY82" i="11"/>
  <c r="BE328" i="11"/>
  <c r="FE27" i="11"/>
  <c r="CX236" i="11"/>
  <c r="DF38" i="11"/>
  <c r="DW114" i="11"/>
  <c r="II11" i="11"/>
  <c r="FF92" i="11"/>
  <c r="CE161" i="11"/>
  <c r="JS218" i="11"/>
  <c r="EZ145" i="11"/>
  <c r="BR34" i="11"/>
  <c r="DA236" i="11"/>
  <c r="DA327" i="11"/>
  <c r="EN264" i="11"/>
  <c r="EQ163" i="11"/>
  <c r="EN108" i="11"/>
  <c r="CF30" i="11"/>
  <c r="HG306" i="11"/>
  <c r="EQ336" i="11"/>
  <c r="BK56" i="11"/>
  <c r="AE268" i="11"/>
  <c r="FA176" i="11"/>
  <c r="HI335" i="11"/>
  <c r="CF16" i="11"/>
  <c r="FT210" i="11"/>
  <c r="IO73" i="11"/>
  <c r="IF201" i="11"/>
  <c r="CV50" i="11"/>
  <c r="HJ98" i="11"/>
  <c r="JA194" i="11"/>
  <c r="EF231" i="11"/>
  <c r="GA8" i="11"/>
  <c r="EC5" i="11"/>
  <c r="IJ301" i="11"/>
  <c r="IL81" i="11"/>
  <c r="EB119" i="11"/>
  <c r="EG99" i="11"/>
  <c r="EM350" i="11"/>
  <c r="FL350" i="11"/>
  <c r="DD350" i="11"/>
  <c r="EB18" i="11"/>
  <c r="JH198" i="11"/>
  <c r="EZ70" i="11"/>
  <c r="AT246" i="11"/>
  <c r="DZ215" i="11"/>
  <c r="BD31" i="11"/>
  <c r="CT237" i="11"/>
  <c r="HM281" i="11"/>
  <c r="GX184" i="11"/>
  <c r="EK170" i="11"/>
  <c r="AX323" i="11"/>
  <c r="IM32" i="11"/>
  <c r="DA179" i="11"/>
  <c r="IR169" i="11"/>
  <c r="ID288" i="11"/>
  <c r="BJ276" i="11"/>
  <c r="EM201" i="11"/>
  <c r="GT237" i="11"/>
  <c r="CI305" i="11"/>
  <c r="FJ222" i="11"/>
  <c r="FM293" i="11"/>
  <c r="GE58" i="11"/>
  <c r="CY304" i="11"/>
  <c r="HJ111" i="11"/>
  <c r="FP107" i="11"/>
  <c r="CC69" i="11"/>
  <c r="JJ130" i="11"/>
  <c r="IR315" i="11"/>
  <c r="BL41" i="11"/>
  <c r="EM123" i="11"/>
  <c r="IY142" i="11"/>
  <c r="DH86" i="11"/>
  <c r="JM133" i="11"/>
  <c r="EC345" i="11"/>
  <c r="DU303" i="11"/>
  <c r="FW35" i="11"/>
  <c r="BB296" i="11"/>
  <c r="FS56" i="11"/>
  <c r="BI48" i="11"/>
  <c r="EY244" i="11"/>
  <c r="EU112" i="11"/>
  <c r="DR89" i="11"/>
  <c r="AT72" i="11"/>
  <c r="JB38" i="11"/>
  <c r="DL251" i="11"/>
  <c r="JI308" i="11"/>
  <c r="HQ18" i="11"/>
  <c r="JB98" i="11"/>
  <c r="AK49" i="11"/>
  <c r="FG96" i="11"/>
  <c r="HU38" i="11"/>
  <c r="AS53" i="11"/>
  <c r="ID61" i="11"/>
  <c r="AK346" i="11"/>
  <c r="HF284" i="11"/>
  <c r="HD27" i="11"/>
  <c r="HI149" i="11"/>
  <c r="JA191" i="11"/>
  <c r="HY202" i="11"/>
  <c r="DE155" i="11"/>
  <c r="JF48" i="11"/>
  <c r="HI46" i="11"/>
  <c r="HP329" i="11"/>
  <c r="CA47" i="11"/>
  <c r="JC198" i="11"/>
  <c r="HL341" i="11"/>
  <c r="IB71" i="11"/>
  <c r="FS149" i="11"/>
  <c r="EU100" i="11"/>
  <c r="HX41" i="11"/>
  <c r="JM158" i="11"/>
  <c r="FO288" i="11"/>
  <c r="ER210" i="11"/>
  <c r="FU231" i="11"/>
  <c r="EB129" i="11"/>
  <c r="CZ168" i="11"/>
  <c r="GT332" i="11"/>
  <c r="CH244" i="11"/>
  <c r="FB288" i="11"/>
  <c r="FC237" i="11"/>
  <c r="CG50" i="11"/>
  <c r="EX115" i="11"/>
  <c r="BY315" i="11"/>
  <c r="CH8" i="11"/>
  <c r="BI112" i="11"/>
  <c r="JL254" i="11"/>
  <c r="EW226" i="11"/>
  <c r="FL328" i="11"/>
  <c r="EO137" i="11"/>
  <c r="IB95" i="11"/>
  <c r="CF123" i="11"/>
  <c r="GA312" i="11"/>
  <c r="IF126" i="11"/>
  <c r="HX220" i="11"/>
  <c r="IL265" i="11"/>
  <c r="DV161" i="11"/>
  <c r="CG83" i="11"/>
  <c r="IR225" i="11"/>
  <c r="ID119" i="11"/>
  <c r="BS269" i="11"/>
  <c r="GI54" i="11"/>
  <c r="FP193" i="11"/>
  <c r="HV291" i="11"/>
  <c r="CE131" i="11"/>
  <c r="IZ4" i="11"/>
  <c r="BV36" i="11"/>
  <c r="AI267" i="11"/>
  <c r="EC328" i="11"/>
  <c r="DK118" i="11"/>
  <c r="DC45" i="11"/>
  <c r="CM54" i="11"/>
  <c r="AF37" i="11"/>
  <c r="HL328" i="11"/>
  <c r="EZ224" i="11"/>
  <c r="DG133" i="11"/>
  <c r="DI202" i="11"/>
  <c r="JS264" i="11"/>
  <c r="AP153" i="11"/>
  <c r="HJ337" i="11"/>
  <c r="AW309" i="11"/>
  <c r="JU186" i="11"/>
  <c r="CS99" i="11"/>
  <c r="EL116" i="11"/>
  <c r="EP131" i="11"/>
  <c r="HF295" i="11"/>
  <c r="GC62" i="11"/>
  <c r="FC206" i="11"/>
  <c r="GW107" i="11"/>
  <c r="IT281" i="11"/>
  <c r="HO260" i="11"/>
  <c r="GW8" i="11"/>
  <c r="CW316" i="11"/>
  <c r="CY214" i="11"/>
  <c r="CA126" i="11"/>
  <c r="JU46" i="11"/>
  <c r="EQ264" i="11"/>
  <c r="GT42" i="11"/>
  <c r="CY210" i="11"/>
  <c r="IT76" i="11"/>
  <c r="JO33" i="11"/>
  <c r="BK68" i="11"/>
  <c r="EX201" i="11"/>
  <c r="BN194" i="11"/>
  <c r="BX72" i="11"/>
  <c r="HY322" i="11"/>
  <c r="CG91" i="11"/>
  <c r="DS345" i="11"/>
  <c r="BE302" i="11"/>
  <c r="HB246" i="11"/>
  <c r="AU223" i="11"/>
  <c r="HV121" i="11"/>
  <c r="AY119" i="11"/>
  <c r="CA81" i="11"/>
  <c r="FC100" i="11"/>
  <c r="AW256" i="11"/>
  <c r="GQ342" i="11"/>
  <c r="JN343" i="11"/>
  <c r="CU152" i="11"/>
  <c r="DX61" i="11"/>
  <c r="BC62" i="11"/>
  <c r="GG82" i="11"/>
  <c r="BK307" i="11"/>
  <c r="GO233" i="11"/>
  <c r="EZ111" i="11"/>
  <c r="DR253" i="11"/>
  <c r="EB265" i="11"/>
  <c r="IM256" i="11"/>
  <c r="BE14" i="11"/>
  <c r="CX68" i="11"/>
  <c r="FT229" i="11"/>
  <c r="ET218" i="11"/>
  <c r="HD196" i="11"/>
  <c r="GN157" i="11"/>
  <c r="BJ299" i="11"/>
  <c r="JH90" i="11"/>
  <c r="HH69" i="11"/>
  <c r="IM44" i="11"/>
  <c r="JC275" i="11"/>
  <c r="BQ158" i="11"/>
  <c r="EO233" i="11"/>
  <c r="JB76" i="11"/>
  <c r="EL70" i="11"/>
  <c r="BW348" i="11"/>
  <c r="EN2" i="11"/>
  <c r="JI130" i="11"/>
  <c r="HA112" i="11"/>
  <c r="HE84" i="11"/>
  <c r="HN123" i="11"/>
  <c r="AE218" i="11"/>
  <c r="JM110" i="11"/>
  <c r="JK53" i="11"/>
  <c r="IA149" i="11"/>
  <c r="BH99" i="11"/>
  <c r="JA110" i="11"/>
  <c r="DL219" i="11"/>
  <c r="GI59" i="11"/>
  <c r="BU67" i="11"/>
  <c r="BD52" i="11"/>
  <c r="FF125" i="11"/>
  <c r="BH141" i="11"/>
  <c r="AS135" i="11"/>
  <c r="AN26" i="11"/>
  <c r="CM36" i="11"/>
  <c r="AS108" i="11"/>
  <c r="FC273" i="11"/>
  <c r="EA138" i="11"/>
  <c r="CR308" i="11"/>
  <c r="EB275" i="11"/>
  <c r="EG305" i="11"/>
  <c r="ID67" i="11"/>
  <c r="DI148" i="11"/>
  <c r="IG193" i="11"/>
  <c r="ED212" i="11"/>
  <c r="JL336" i="11"/>
  <c r="AU318" i="11"/>
  <c r="GZ260" i="11"/>
  <c r="HL304" i="11"/>
  <c r="HV112" i="11"/>
  <c r="AX142" i="11"/>
  <c r="FO188" i="11"/>
  <c r="GU163" i="11"/>
  <c r="CJ204" i="11"/>
  <c r="EK291" i="11"/>
  <c r="BB9" i="11"/>
  <c r="HD271" i="11"/>
  <c r="GB5" i="11"/>
  <c r="FF328" i="11"/>
  <c r="IG293" i="11"/>
  <c r="JE114" i="11"/>
  <c r="DT32" i="11"/>
  <c r="IR112" i="11"/>
  <c r="AN101" i="11"/>
  <c r="IT169" i="11"/>
  <c r="FV20" i="11"/>
  <c r="AR274" i="11"/>
  <c r="IE46" i="11"/>
  <c r="DY196" i="11"/>
  <c r="IH322" i="11"/>
  <c r="GC276" i="11"/>
  <c r="DB344" i="11"/>
  <c r="FU299" i="11"/>
  <c r="EJ61" i="11"/>
  <c r="AM157" i="11"/>
  <c r="JT274" i="11"/>
  <c r="GP7" i="11"/>
  <c r="IR109" i="11"/>
  <c r="CU79" i="11"/>
  <c r="DA94" i="11"/>
  <c r="E683" i="2"/>
  <c r="ER310" i="11"/>
  <c r="HW31" i="11"/>
  <c r="CJ266" i="11"/>
  <c r="JL149" i="11"/>
  <c r="FC152" i="11"/>
  <c r="JT236" i="11"/>
  <c r="EP72" i="11"/>
  <c r="HT171" i="11"/>
  <c r="HO17" i="11"/>
  <c r="HW149" i="11"/>
  <c r="GQ334" i="11"/>
  <c r="CZ241" i="11"/>
  <c r="EW221" i="11"/>
  <c r="EO216" i="11"/>
  <c r="GM342" i="11"/>
  <c r="FJ285" i="11"/>
  <c r="CA230" i="11"/>
  <c r="AM160" i="11"/>
  <c r="ER19" i="11"/>
  <c r="AK199" i="11"/>
  <c r="EX76" i="11"/>
  <c r="AO15" i="11"/>
  <c r="GW71" i="11"/>
  <c r="JQ343" i="11"/>
  <c r="FQ39" i="11"/>
  <c r="HP211" i="11"/>
  <c r="IK142" i="11"/>
  <c r="FJ159" i="11"/>
  <c r="GB325" i="11"/>
  <c r="GW60" i="11"/>
  <c r="ET15" i="11"/>
  <c r="EF270" i="11"/>
  <c r="IJ129" i="11"/>
  <c r="IU152" i="11"/>
  <c r="JJ97" i="11"/>
  <c r="AP299" i="11"/>
  <c r="EV15" i="11"/>
  <c r="AI36" i="11"/>
  <c r="FO322" i="11"/>
  <c r="JG279" i="11"/>
  <c r="IL225" i="11"/>
  <c r="AY334" i="11"/>
  <c r="AI118" i="11"/>
  <c r="HE58" i="11"/>
  <c r="HS129" i="11"/>
  <c r="GY70" i="11"/>
  <c r="BZ172" i="11"/>
  <c r="BZ170" i="11"/>
  <c r="AL87" i="11"/>
  <c r="HL206" i="11"/>
  <c r="JL341" i="11"/>
  <c r="IQ185" i="11"/>
  <c r="GC113" i="11"/>
  <c r="HX174" i="11"/>
  <c r="BO144" i="11"/>
  <c r="IA146" i="11"/>
  <c r="BP324" i="11"/>
  <c r="IG261" i="11"/>
  <c r="CG16" i="11"/>
  <c r="CH323" i="11"/>
  <c r="FH91" i="11"/>
  <c r="IW136" i="11"/>
  <c r="BR302" i="11"/>
  <c r="AG275" i="11"/>
  <c r="BD63" i="11"/>
  <c r="ET238" i="11"/>
  <c r="HH333" i="11"/>
  <c r="EW276" i="11"/>
  <c r="DR55" i="11"/>
  <c r="HR293" i="11"/>
  <c r="HI209" i="11"/>
  <c r="EW119" i="11"/>
  <c r="DF221" i="11"/>
  <c r="GW242" i="11"/>
  <c r="BR161" i="11"/>
  <c r="JH234" i="11"/>
  <c r="AX91" i="11"/>
  <c r="IX108" i="11"/>
  <c r="GR130" i="11"/>
  <c r="HG325" i="11"/>
  <c r="CH262" i="11"/>
  <c r="GD157" i="11"/>
  <c r="HY19" i="11"/>
  <c r="IH133" i="11"/>
  <c r="ID118" i="11"/>
  <c r="IO134" i="11"/>
  <c r="BP69" i="11"/>
  <c r="JS315" i="11"/>
  <c r="FF197" i="11"/>
  <c r="DD204" i="11"/>
  <c r="AH266" i="11"/>
  <c r="DM22" i="11"/>
  <c r="GE290" i="11"/>
  <c r="EC350" i="11"/>
  <c r="IM98" i="11"/>
  <c r="EQ238" i="11"/>
  <c r="FT169" i="11"/>
  <c r="CR292" i="11"/>
  <c r="AS320" i="11"/>
  <c r="DB345" i="11"/>
  <c r="EG295" i="11"/>
  <c r="EA71" i="11"/>
  <c r="GQ142" i="11"/>
  <c r="JI255" i="11"/>
  <c r="FI101" i="11"/>
  <c r="EF38" i="11"/>
  <c r="CE114" i="11"/>
  <c r="FN178" i="11"/>
  <c r="IN310" i="11"/>
  <c r="IB161" i="11"/>
  <c r="EC320" i="11"/>
  <c r="GC117" i="11"/>
  <c r="IW47" i="11"/>
  <c r="AH161" i="11"/>
  <c r="BQ105" i="11"/>
  <c r="JS114" i="11"/>
  <c r="IK222" i="11"/>
  <c r="HA184" i="11"/>
  <c r="EX264" i="11"/>
  <c r="IK100" i="11"/>
  <c r="AN20" i="11"/>
  <c r="ED26" i="11"/>
  <c r="JT266" i="11"/>
  <c r="BH135" i="11"/>
  <c r="IC143" i="11"/>
  <c r="IK213" i="11"/>
  <c r="CC118" i="11"/>
  <c r="DD119" i="11"/>
  <c r="BS146" i="11"/>
  <c r="GN278" i="11"/>
  <c r="CT86" i="11"/>
  <c r="IM37" i="11"/>
  <c r="CU115" i="11"/>
  <c r="AU242" i="11"/>
  <c r="DJ338" i="11"/>
  <c r="IG150" i="11"/>
  <c r="BN280" i="11"/>
  <c r="GF320" i="11"/>
  <c r="AE243" i="11"/>
  <c r="CP194" i="11"/>
  <c r="DY26" i="11"/>
  <c r="GB149" i="11"/>
  <c r="FS30" i="11"/>
  <c r="DQ214" i="11"/>
  <c r="FI322" i="11"/>
  <c r="EQ69" i="11"/>
  <c r="JE217" i="11"/>
  <c r="FI257" i="11"/>
  <c r="EI112" i="11"/>
  <c r="IT249" i="11"/>
  <c r="JM259" i="11"/>
  <c r="JG172" i="11"/>
  <c r="DT173" i="11"/>
  <c r="HC41" i="11"/>
  <c r="AS219" i="11"/>
  <c r="ID245" i="11"/>
  <c r="AO157" i="11"/>
  <c r="BS244" i="11"/>
  <c r="FR42" i="11"/>
  <c r="DJ110" i="11"/>
  <c r="GK60" i="11"/>
  <c r="IF309" i="11"/>
  <c r="BZ284" i="11"/>
  <c r="AE296" i="11"/>
  <c r="CN349" i="11"/>
  <c r="CY26" i="11"/>
  <c r="EE158" i="11"/>
  <c r="DY52" i="11"/>
  <c r="IK292" i="11"/>
  <c r="HY219" i="11"/>
  <c r="BI87" i="11"/>
  <c r="DQ24" i="11"/>
  <c r="IR84" i="11"/>
  <c r="IP208" i="11"/>
  <c r="JE36" i="11"/>
  <c r="IP69" i="11"/>
  <c r="BC31" i="11"/>
  <c r="FU53" i="11"/>
  <c r="DC168" i="11"/>
  <c r="AO334" i="11"/>
  <c r="FO276" i="11"/>
  <c r="CS59" i="11"/>
  <c r="HY308" i="11"/>
  <c r="CF226" i="11"/>
  <c r="DU189" i="11"/>
  <c r="HN13" i="11"/>
  <c r="HG336" i="11"/>
  <c r="IQ282" i="11"/>
  <c r="GN284" i="11"/>
  <c r="EX136" i="11"/>
  <c r="EQ29" i="11"/>
  <c r="BO318" i="11"/>
  <c r="FT279" i="11"/>
  <c r="GX107" i="11"/>
  <c r="GW116" i="11"/>
  <c r="BG209" i="11"/>
  <c r="DV69" i="11"/>
  <c r="DH294" i="11"/>
  <c r="IU269" i="11"/>
  <c r="EO324" i="11"/>
  <c r="EA294" i="11"/>
  <c r="HI323" i="11"/>
  <c r="IO77" i="11"/>
  <c r="DQ155" i="11"/>
  <c r="GD25" i="11"/>
  <c r="BU103" i="11"/>
  <c r="IQ69" i="11"/>
  <c r="HZ292" i="11"/>
  <c r="IP90" i="11"/>
  <c r="FP277" i="11"/>
  <c r="JH69" i="11"/>
  <c r="CJ324" i="11"/>
  <c r="EO261" i="11"/>
  <c r="BT322" i="11"/>
  <c r="EH124" i="11"/>
  <c r="DU230" i="11"/>
  <c r="CQ111" i="11"/>
  <c r="CM99" i="11"/>
  <c r="JA121" i="11"/>
  <c r="EW164" i="11"/>
  <c r="AH296" i="11"/>
  <c r="DF17" i="11"/>
  <c r="BY77" i="11"/>
  <c r="HA256" i="11"/>
  <c r="GN106" i="11"/>
  <c r="EF129" i="11"/>
  <c r="JJ268" i="11"/>
  <c r="BH80" i="11"/>
  <c r="EZ26" i="11"/>
  <c r="GJ99" i="11"/>
  <c r="DL69" i="11"/>
  <c r="IH314" i="11"/>
  <c r="IZ288" i="11"/>
  <c r="GJ200" i="11"/>
  <c r="HZ92" i="11"/>
  <c r="BZ248" i="11"/>
  <c r="GR109" i="11"/>
  <c r="AD179" i="11"/>
  <c r="ER23" i="11"/>
  <c r="HE122" i="11"/>
  <c r="JN334" i="11"/>
  <c r="BX266" i="11"/>
  <c r="HW210" i="11"/>
  <c r="CV267" i="11"/>
  <c r="FM161" i="11"/>
  <c r="HT314" i="11"/>
  <c r="BA348" i="11"/>
  <c r="CH128" i="11"/>
  <c r="GB232" i="11"/>
  <c r="FY88" i="11"/>
  <c r="GE46" i="11"/>
  <c r="HJ273" i="11"/>
  <c r="HH51" i="11"/>
  <c r="IB88" i="11"/>
  <c r="BN231" i="11"/>
  <c r="JI80" i="11"/>
  <c r="IW174" i="11"/>
  <c r="EN90" i="11"/>
  <c r="DF115" i="11"/>
  <c r="AG56" i="11"/>
  <c r="EP305" i="11"/>
  <c r="EF31" i="11"/>
  <c r="FK36" i="11"/>
  <c r="GB159" i="11"/>
  <c r="BP154" i="11"/>
  <c r="GG274" i="11"/>
  <c r="EA58" i="11"/>
  <c r="JL251" i="11"/>
  <c r="GK80" i="11"/>
  <c r="AO342" i="11"/>
  <c r="CJ162" i="11"/>
  <c r="DO24" i="11"/>
  <c r="BY319" i="11"/>
  <c r="CN42" i="11"/>
  <c r="AM127" i="11"/>
  <c r="EM269" i="11"/>
  <c r="HC61" i="11"/>
  <c r="FT322" i="11"/>
  <c r="JJ170" i="11"/>
  <c r="EM291" i="11"/>
  <c r="FS257" i="11"/>
  <c r="DK120" i="11"/>
  <c r="EY188" i="11"/>
  <c r="GE163" i="11"/>
  <c r="DD278" i="11"/>
  <c r="HP99" i="11"/>
  <c r="FW124" i="11"/>
  <c r="GR302" i="11"/>
  <c r="IN318" i="11"/>
  <c r="CB281" i="11"/>
  <c r="AN23" i="11"/>
  <c r="CZ8" i="11"/>
  <c r="JI56" i="11"/>
  <c r="BN170" i="11"/>
  <c r="IP211" i="11"/>
  <c r="HC163" i="11"/>
  <c r="FR320" i="11"/>
  <c r="EU260" i="11"/>
  <c r="HJ239" i="11"/>
  <c r="FL36" i="11"/>
  <c r="EL344" i="11"/>
  <c r="FB152" i="11"/>
  <c r="FD345" i="11"/>
  <c r="HN39" i="11"/>
  <c r="JI98" i="11"/>
  <c r="BS59" i="11"/>
  <c r="AR267" i="11"/>
  <c r="CB2" i="11"/>
  <c r="DQ71" i="11"/>
  <c r="EJ117" i="11"/>
  <c r="IN198" i="11"/>
  <c r="HW76" i="11"/>
  <c r="CS209" i="11"/>
  <c r="CL93" i="11"/>
  <c r="EV312" i="11"/>
  <c r="EH313" i="11"/>
  <c r="FI264" i="11"/>
  <c r="DR50" i="11"/>
  <c r="FQ258" i="11"/>
  <c r="GP253" i="11"/>
  <c r="HA269" i="11"/>
  <c r="ET81" i="11"/>
  <c r="FM4" i="11"/>
  <c r="JP240" i="11"/>
  <c r="JO204" i="11"/>
  <c r="JA267" i="11"/>
  <c r="HD47" i="11"/>
  <c r="CG253" i="11"/>
  <c r="FV331" i="11"/>
  <c r="BL120" i="11"/>
  <c r="DX262" i="11"/>
  <c r="EM133" i="11"/>
  <c r="AZ68" i="11"/>
  <c r="AL88" i="11"/>
  <c r="DJ305" i="11"/>
  <c r="EW173" i="11"/>
  <c r="DX45" i="11"/>
  <c r="IU10" i="11"/>
  <c r="BN58" i="11"/>
  <c r="GF73" i="11"/>
  <c r="IN341" i="11"/>
  <c r="GW69" i="11"/>
  <c r="IP319" i="11"/>
  <c r="HU322" i="11"/>
  <c r="II16" i="11"/>
  <c r="FF326" i="11"/>
  <c r="EA113" i="11"/>
  <c r="EQ279" i="11"/>
  <c r="BP34" i="11"/>
  <c r="HQ20" i="11"/>
  <c r="BH217" i="11"/>
  <c r="BF139" i="11"/>
  <c r="DK123" i="11"/>
  <c r="CU119" i="11"/>
  <c r="IS321" i="11"/>
  <c r="FW315" i="11"/>
  <c r="CB333" i="11"/>
  <c r="HL110" i="11"/>
  <c r="BW252" i="11"/>
  <c r="CC232" i="11"/>
  <c r="GU122" i="11"/>
  <c r="BR94" i="11"/>
  <c r="EB289" i="11"/>
  <c r="EG246" i="11"/>
  <c r="HT218" i="11"/>
  <c r="BO314" i="11"/>
  <c r="EW309" i="11"/>
  <c r="II125" i="11"/>
  <c r="AE101" i="11"/>
  <c r="GU234" i="11"/>
  <c r="GM125" i="11"/>
  <c r="GI108" i="11"/>
  <c r="JF317" i="11"/>
  <c r="AL105" i="11"/>
  <c r="CL321" i="11"/>
  <c r="HS271" i="11"/>
  <c r="GU270" i="11"/>
  <c r="AT172" i="11"/>
  <c r="IW230" i="11"/>
  <c r="IN86" i="11"/>
  <c r="IS115" i="11"/>
  <c r="CX150" i="11"/>
  <c r="BQ10" i="11"/>
  <c r="DE148" i="11"/>
  <c r="CX177" i="11"/>
  <c r="FQ19" i="11"/>
  <c r="HV295" i="11"/>
  <c r="BM69" i="11"/>
  <c r="HX310" i="11"/>
  <c r="EM293" i="11"/>
  <c r="JB339" i="11"/>
  <c r="DJ138" i="11"/>
  <c r="EC88" i="11"/>
  <c r="DV35" i="11"/>
  <c r="IA93" i="11"/>
  <c r="FS341" i="11"/>
  <c r="GR165" i="11"/>
  <c r="FV123" i="11"/>
  <c r="FW179" i="11"/>
  <c r="HN10" i="11"/>
  <c r="FA99" i="11"/>
  <c r="GZ51" i="11"/>
  <c r="JL319" i="11"/>
  <c r="GO87" i="11"/>
  <c r="AD129" i="11"/>
  <c r="IX79" i="11"/>
  <c r="IB179" i="11"/>
  <c r="HN141" i="11"/>
  <c r="IT214" i="11"/>
  <c r="BK120" i="11"/>
  <c r="FD117" i="11"/>
  <c r="FJ47" i="11"/>
  <c r="BR123" i="11"/>
  <c r="EI186" i="11"/>
  <c r="JQ284" i="11"/>
  <c r="AR19" i="11"/>
  <c r="BC216" i="11"/>
  <c r="GO211" i="11"/>
  <c r="CV140" i="11"/>
  <c r="HS103" i="11"/>
  <c r="CB216" i="11"/>
  <c r="HX91" i="11"/>
  <c r="JE82" i="11"/>
  <c r="JD246" i="11"/>
  <c r="AS348" i="11"/>
  <c r="AP95" i="11"/>
  <c r="BC296" i="11"/>
  <c r="DW315" i="11"/>
  <c r="GN13" i="11"/>
  <c r="HG329" i="11"/>
  <c r="CK320" i="11"/>
  <c r="FM31" i="11"/>
  <c r="BY300" i="11"/>
  <c r="GX289" i="11"/>
  <c r="DW198" i="11"/>
  <c r="CY339" i="11"/>
  <c r="DA17" i="11"/>
  <c r="JN15" i="11"/>
  <c r="CD340" i="11"/>
  <c r="EZ51" i="11"/>
  <c r="EP213" i="11"/>
  <c r="CF58" i="11"/>
  <c r="GL134" i="11"/>
  <c r="EO42" i="11"/>
  <c r="CY58" i="11"/>
  <c r="BV20" i="11"/>
  <c r="JU290" i="11"/>
  <c r="GG119" i="11"/>
  <c r="BO333" i="11"/>
  <c r="HS334" i="11"/>
  <c r="BS118" i="11"/>
  <c r="CS101" i="11"/>
  <c r="EE197" i="11"/>
  <c r="IQ168" i="11"/>
  <c r="IV29" i="11"/>
  <c r="JP71" i="11"/>
  <c r="CV315" i="11"/>
  <c r="IC183" i="11"/>
  <c r="BL331" i="11"/>
  <c r="GJ25" i="11"/>
  <c r="BX215" i="11"/>
  <c r="DQ166" i="11"/>
  <c r="CH192" i="11"/>
  <c r="DS270" i="11"/>
  <c r="FY335" i="11"/>
  <c r="GQ118" i="11"/>
  <c r="FA264" i="11"/>
  <c r="BB267" i="11"/>
  <c r="DE110" i="11"/>
  <c r="FP164" i="11"/>
  <c r="CR303" i="11"/>
  <c r="EI241" i="11"/>
  <c r="BD160" i="11"/>
  <c r="BK135" i="11"/>
  <c r="DM325" i="11"/>
  <c r="CF333" i="11"/>
  <c r="EH105" i="11"/>
  <c r="HT339" i="11"/>
  <c r="DL345" i="11"/>
  <c r="CT161" i="11"/>
  <c r="FQ177" i="11"/>
  <c r="IJ280" i="11"/>
  <c r="CZ89" i="11"/>
  <c r="HY301" i="11"/>
  <c r="FC276" i="11"/>
  <c r="AS331" i="11"/>
  <c r="GS233" i="11"/>
  <c r="AW93" i="11"/>
  <c r="HW152" i="11"/>
  <c r="DC166" i="11"/>
  <c r="DE215" i="11"/>
  <c r="CE337" i="11"/>
  <c r="CP79" i="11"/>
  <c r="IB128" i="11"/>
  <c r="EF63" i="11"/>
  <c r="FN140" i="11"/>
  <c r="ES276" i="11"/>
  <c r="FI108" i="11"/>
  <c r="AN158" i="11"/>
  <c r="JT83" i="11"/>
  <c r="HV342" i="11"/>
  <c r="CF141" i="11"/>
  <c r="EX97" i="11"/>
  <c r="EK214" i="11"/>
  <c r="BP131" i="11"/>
  <c r="AX109" i="11"/>
  <c r="BO179" i="11"/>
  <c r="DO21" i="11"/>
  <c r="FB282" i="11"/>
  <c r="DX333" i="11"/>
  <c r="CO135" i="11"/>
  <c r="FB187" i="11"/>
  <c r="HO134" i="11"/>
  <c r="HS146" i="11"/>
  <c r="GR284" i="11"/>
  <c r="JM345" i="11"/>
  <c r="FF32" i="11"/>
  <c r="JH27" i="11"/>
  <c r="DW131" i="11"/>
  <c r="IO237" i="11"/>
  <c r="JJ198" i="11"/>
  <c r="BG284" i="11"/>
  <c r="IV140" i="11"/>
  <c r="BC299" i="11"/>
  <c r="BS117" i="11"/>
  <c r="JS341" i="11"/>
  <c r="HK24" i="11"/>
  <c r="GL186" i="11"/>
  <c r="GS223" i="11"/>
  <c r="GA234" i="11"/>
  <c r="IF52" i="11"/>
  <c r="DS203" i="11"/>
  <c r="AL109" i="11"/>
  <c r="FJ281" i="11"/>
  <c r="HC48" i="11"/>
  <c r="CX13" i="11"/>
  <c r="EW178" i="11"/>
  <c r="FX67" i="11"/>
  <c r="GE79" i="11"/>
  <c r="EZ188" i="11"/>
  <c r="FD285" i="11"/>
  <c r="EI205" i="11"/>
  <c r="DL51" i="11"/>
  <c r="CN104" i="11"/>
  <c r="GY339" i="11"/>
  <c r="IA297" i="11"/>
  <c r="FU293" i="11"/>
  <c r="GP310" i="11"/>
  <c r="EG313" i="11"/>
  <c r="AL48" i="11"/>
  <c r="DQ247" i="11"/>
  <c r="AI166" i="11"/>
  <c r="CO176" i="11"/>
  <c r="EB301" i="11"/>
  <c r="CX305" i="11"/>
  <c r="AV176" i="11"/>
  <c r="DL32" i="11"/>
  <c r="FX310" i="11"/>
  <c r="DJ315" i="11"/>
  <c r="DL261" i="11"/>
  <c r="AV263" i="11"/>
  <c r="EH340" i="11"/>
  <c r="AR68" i="11"/>
  <c r="AQ170" i="11"/>
  <c r="HE82" i="11"/>
  <c r="EL265" i="11"/>
  <c r="FX21" i="11"/>
  <c r="AG3" i="11"/>
  <c r="HZ307" i="11"/>
  <c r="EP164" i="11"/>
  <c r="IM190" i="11"/>
  <c r="GX252" i="11"/>
  <c r="BY342" i="11"/>
  <c r="BL42" i="11"/>
  <c r="CJ323" i="11"/>
  <c r="IH218" i="11"/>
  <c r="DO56" i="11"/>
  <c r="HV264" i="11"/>
  <c r="HM269" i="11"/>
  <c r="FP338" i="11"/>
  <c r="FP348" i="11"/>
  <c r="BY277" i="11"/>
  <c r="GE14" i="11"/>
  <c r="AQ110" i="11"/>
  <c r="EG56" i="11"/>
  <c r="HM126" i="11"/>
  <c r="IT164" i="11"/>
  <c r="DH123" i="11"/>
  <c r="FA130" i="11"/>
  <c r="CZ55" i="11"/>
  <c r="EO147" i="11"/>
  <c r="DN288" i="11"/>
  <c r="HI289" i="11"/>
  <c r="AE38" i="11"/>
  <c r="CS303" i="11"/>
  <c r="EK105" i="11"/>
  <c r="BE219" i="11"/>
  <c r="CS346" i="11"/>
  <c r="IC185" i="11"/>
  <c r="JC48" i="11"/>
  <c r="IY274" i="11"/>
  <c r="GG76" i="11"/>
  <c r="EG347" i="11"/>
  <c r="CJ48" i="11"/>
  <c r="EJ339" i="11"/>
  <c r="BV345" i="11"/>
  <c r="GM153" i="11"/>
  <c r="HW217" i="11"/>
  <c r="HC343" i="11"/>
  <c r="BV248" i="11"/>
  <c r="DP20" i="11"/>
  <c r="FZ215" i="11"/>
  <c r="FB144" i="11"/>
  <c r="EG258" i="11"/>
  <c r="CR141" i="11"/>
  <c r="CG337" i="11"/>
  <c r="EB207" i="11"/>
  <c r="EP232" i="11"/>
  <c r="AD106" i="11"/>
  <c r="GT167" i="11"/>
  <c r="BQ249" i="11"/>
  <c r="AK31" i="11"/>
  <c r="JL94" i="11"/>
  <c r="CE90" i="11"/>
  <c r="BO140" i="11"/>
  <c r="FT302" i="11"/>
  <c r="AI77" i="11"/>
  <c r="CA3" i="11"/>
  <c r="FP61" i="11"/>
  <c r="GC112" i="11"/>
  <c r="GQ287" i="11"/>
  <c r="JA229" i="11"/>
  <c r="EG169" i="11"/>
  <c r="IV342" i="11"/>
  <c r="FL60" i="11"/>
  <c r="CE345" i="11"/>
  <c r="JO345" i="11"/>
  <c r="DW49" i="11"/>
  <c r="BJ205" i="11"/>
  <c r="FO15" i="11"/>
  <c r="GC177" i="11"/>
  <c r="EZ333" i="11"/>
  <c r="FU268" i="11"/>
  <c r="GW308" i="11"/>
  <c r="EZ321" i="11"/>
  <c r="JL304" i="11"/>
  <c r="EN127" i="11"/>
  <c r="IK180" i="11"/>
  <c r="EP262" i="11"/>
  <c r="IH192" i="11"/>
  <c r="BN278" i="11"/>
  <c r="CE245" i="11"/>
  <c r="BG154" i="11"/>
  <c r="DU35" i="11"/>
  <c r="AQ240" i="11"/>
  <c r="DO88" i="11"/>
  <c r="FM237" i="11"/>
  <c r="FH138" i="11"/>
  <c r="JA338" i="11"/>
  <c r="JQ276" i="11"/>
  <c r="BT4" i="11"/>
  <c r="AM93" i="11"/>
  <c r="JG166" i="11"/>
  <c r="BP87" i="11"/>
  <c r="GF276" i="11"/>
  <c r="JL87" i="11"/>
  <c r="DF82" i="11"/>
  <c r="ED306" i="11"/>
  <c r="ET130" i="11"/>
  <c r="AL183" i="11"/>
  <c r="FM298" i="11"/>
  <c r="II212" i="11"/>
  <c r="GO228" i="11"/>
  <c r="GR86" i="11"/>
  <c r="FE202" i="11"/>
  <c r="FE73" i="11"/>
  <c r="AQ2" i="11"/>
  <c r="HY299" i="11"/>
  <c r="IT123" i="11"/>
  <c r="FP269" i="11"/>
  <c r="AT2" i="11"/>
  <c r="BQ186" i="11"/>
  <c r="DD67" i="11"/>
  <c r="JM135" i="11"/>
  <c r="BF20" i="11"/>
  <c r="FF120" i="11"/>
  <c r="BM45" i="11"/>
  <c r="CD331" i="11"/>
  <c r="IN68" i="11"/>
  <c r="IX193" i="11"/>
  <c r="IK334" i="11"/>
  <c r="DD207" i="11"/>
  <c r="CJ73" i="11"/>
  <c r="AM103" i="11"/>
  <c r="IS277" i="11"/>
  <c r="DM284" i="11"/>
  <c r="AH309" i="11"/>
  <c r="CL281" i="11"/>
  <c r="HM53" i="11"/>
  <c r="IF315" i="11"/>
  <c r="FM51" i="11"/>
  <c r="HK137" i="11"/>
  <c r="CW227" i="11"/>
  <c r="CM204" i="11"/>
  <c r="DX170" i="11"/>
  <c r="AN123" i="11"/>
  <c r="AF104" i="11"/>
  <c r="FD238" i="11"/>
  <c r="DZ273" i="11"/>
  <c r="FK157" i="11"/>
  <c r="DK92" i="11"/>
  <c r="GB168" i="11"/>
  <c r="FK27" i="11"/>
  <c r="FH210" i="11"/>
  <c r="FV205" i="11"/>
  <c r="FE248" i="11"/>
  <c r="AD165" i="11"/>
  <c r="IB33" i="11"/>
  <c r="CT77" i="11"/>
  <c r="BB243" i="11"/>
  <c r="CU305" i="11"/>
  <c r="BJ294" i="11"/>
  <c r="CP332" i="11"/>
  <c r="JM290" i="11"/>
  <c r="CH270" i="11"/>
  <c r="GZ282" i="11"/>
  <c r="IO213" i="11"/>
  <c r="JE203" i="11"/>
  <c r="EO191" i="11"/>
  <c r="DG209" i="11"/>
  <c r="IA134" i="11"/>
  <c r="GU84" i="11"/>
  <c r="EO244" i="11"/>
  <c r="BU59" i="11"/>
  <c r="BN23" i="11"/>
  <c r="CO106" i="11"/>
  <c r="HK59" i="11"/>
  <c r="HS204" i="11"/>
  <c r="EH210" i="11"/>
  <c r="BN287" i="11"/>
  <c r="ES157" i="11"/>
  <c r="GP44" i="11"/>
  <c r="IG124" i="11"/>
  <c r="GT273" i="11"/>
  <c r="DJ182" i="11"/>
  <c r="JS146" i="11"/>
  <c r="BR231" i="11"/>
  <c r="FS89" i="11"/>
  <c r="GX86" i="11"/>
  <c r="CG92" i="11"/>
  <c r="ES177" i="11"/>
  <c r="AN87" i="11"/>
  <c r="BY162" i="11"/>
  <c r="JA53" i="11"/>
  <c r="BY5" i="11"/>
  <c r="HQ343" i="11"/>
  <c r="CX264" i="11"/>
  <c r="JT335" i="11"/>
  <c r="FY292" i="11"/>
  <c r="CA186" i="11"/>
  <c r="CH334" i="11"/>
  <c r="FM274" i="11"/>
  <c r="IY261" i="11"/>
  <c r="CK239" i="11"/>
  <c r="IE293" i="11"/>
  <c r="AD322" i="11"/>
  <c r="IN197" i="11"/>
  <c r="FW94" i="11"/>
  <c r="BO325" i="11"/>
  <c r="HX64" i="11"/>
  <c r="DH18" i="11"/>
  <c r="FA170" i="11"/>
  <c r="FE20" i="11"/>
  <c r="CW207" i="11"/>
  <c r="CK72" i="11"/>
  <c r="AP126" i="11"/>
  <c r="AK253" i="11"/>
  <c r="EE117" i="11"/>
  <c r="IE324" i="11"/>
  <c r="DK345" i="11"/>
  <c r="DJ206" i="11"/>
  <c r="GR335" i="11"/>
  <c r="CV72" i="11"/>
  <c r="EI99" i="11"/>
  <c r="EV187" i="11"/>
  <c r="IC238" i="11"/>
  <c r="DP125" i="11"/>
  <c r="FD146" i="11"/>
  <c r="HN248" i="11"/>
  <c r="DM178" i="11"/>
  <c r="HH27" i="11"/>
  <c r="AP165" i="11"/>
  <c r="IJ262" i="11"/>
  <c r="CJ164" i="11"/>
  <c r="BW213" i="11"/>
  <c r="EC113" i="11"/>
  <c r="CG3" i="11"/>
  <c r="IQ311" i="11"/>
  <c r="JL320" i="11"/>
  <c r="AX80" i="11"/>
  <c r="HJ340" i="11"/>
  <c r="GG260" i="11"/>
  <c r="JL19" i="11"/>
  <c r="DO10" i="11"/>
  <c r="HI220" i="11"/>
  <c r="DQ45" i="11"/>
  <c r="AQ305" i="11"/>
  <c r="BA225" i="11"/>
  <c r="GO252" i="11"/>
  <c r="JI271" i="11"/>
  <c r="DO161" i="11"/>
  <c r="IP106" i="11"/>
  <c r="GQ224" i="11"/>
  <c r="HU325" i="11"/>
  <c r="CA90" i="11"/>
  <c r="GH227" i="11"/>
  <c r="FA138" i="11"/>
  <c r="DE211" i="11"/>
  <c r="DC37" i="11"/>
  <c r="EI100" i="11"/>
  <c r="GR73" i="11"/>
  <c r="DZ53" i="11"/>
  <c r="CP351" i="11"/>
  <c r="CC211" i="11"/>
  <c r="AN124" i="11"/>
  <c r="IW344" i="11"/>
  <c r="II223" i="11"/>
  <c r="GA289" i="11"/>
  <c r="DQ188" i="11"/>
  <c r="AX213" i="11"/>
  <c r="BE132" i="11"/>
  <c r="BN68" i="11"/>
  <c r="FP220" i="11"/>
  <c r="JU342" i="11"/>
  <c r="CB48" i="11"/>
  <c r="CI154" i="11"/>
  <c r="IV337" i="11"/>
  <c r="JP160" i="11"/>
  <c r="ER65" i="11"/>
  <c r="DN16" i="11"/>
  <c r="FL83" i="11"/>
  <c r="BU203" i="11"/>
  <c r="GA302" i="11"/>
  <c r="DB139" i="11"/>
  <c r="GZ121" i="11"/>
  <c r="EO83" i="11"/>
  <c r="EU228" i="11"/>
  <c r="DK52" i="11"/>
  <c r="FC239" i="11"/>
  <c r="HE155" i="11"/>
  <c r="HY79" i="11"/>
  <c r="JG316" i="11"/>
  <c r="EQ334" i="11"/>
  <c r="BS164" i="11"/>
  <c r="GL227" i="11"/>
  <c r="JT299" i="11"/>
  <c r="GN5" i="11"/>
  <c r="DI293" i="11"/>
  <c r="CF95" i="11"/>
  <c r="BM149" i="11"/>
  <c r="AG39" i="11"/>
  <c r="HV123" i="11"/>
  <c r="HC274" i="11"/>
  <c r="GR259" i="11"/>
  <c r="EY225" i="11"/>
  <c r="IF311" i="11"/>
  <c r="BY2" i="11"/>
  <c r="IX170" i="11"/>
  <c r="ES92" i="11"/>
  <c r="JJ212" i="11"/>
  <c r="AZ70" i="11"/>
  <c r="CM144" i="11"/>
  <c r="FM328" i="11"/>
  <c r="BN123" i="11"/>
  <c r="AZ8" i="11"/>
  <c r="EQ196" i="11"/>
  <c r="JM349" i="11"/>
  <c r="BU316" i="11"/>
  <c r="FJ321" i="11"/>
  <c r="FM348" i="11"/>
  <c r="JA36" i="11"/>
  <c r="BE268" i="11"/>
  <c r="AN215" i="11"/>
  <c r="HU217" i="11"/>
  <c r="AE146" i="11"/>
  <c r="GR167" i="11"/>
  <c r="GJ183" i="11"/>
  <c r="IN119" i="11"/>
  <c r="FT164" i="11"/>
  <c r="AS340" i="11"/>
  <c r="IC179" i="11"/>
  <c r="FQ10" i="11"/>
  <c r="BY317" i="11"/>
  <c r="DB119" i="11"/>
  <c r="DC137" i="11"/>
  <c r="IU285" i="11"/>
  <c r="IF94" i="11"/>
  <c r="HN71" i="11"/>
  <c r="DS208" i="11"/>
  <c r="IY179" i="11"/>
  <c r="JS14" i="11"/>
  <c r="CH242" i="11"/>
  <c r="HX252" i="11"/>
  <c r="GR25" i="11"/>
  <c r="CJ333" i="11"/>
  <c r="BD281" i="11"/>
  <c r="FY242" i="11"/>
  <c r="FP168" i="11"/>
  <c r="FZ62" i="11"/>
  <c r="DK194" i="11"/>
  <c r="HU173" i="11"/>
  <c r="DS209" i="11"/>
  <c r="IL308" i="11"/>
  <c r="EI256" i="11"/>
  <c r="BE327" i="11"/>
  <c r="EL202" i="11"/>
  <c r="HU40" i="11"/>
  <c r="ID20" i="11"/>
  <c r="AW166" i="11"/>
  <c r="AQ42" i="11"/>
  <c r="HH134" i="11"/>
  <c r="BM186" i="11"/>
  <c r="EI49" i="11"/>
  <c r="BJ237" i="11"/>
  <c r="JO139" i="11"/>
  <c r="FC180" i="11"/>
  <c r="IM292" i="11"/>
  <c r="EX86" i="11"/>
  <c r="DO40" i="11"/>
  <c r="DN53" i="11"/>
  <c r="HB68" i="11"/>
  <c r="JB22" i="11"/>
  <c r="JP77" i="11"/>
  <c r="HZ171" i="11"/>
  <c r="JK104" i="11"/>
  <c r="JR220" i="11"/>
  <c r="FU238" i="11"/>
  <c r="EJ259" i="11"/>
  <c r="BN279" i="11"/>
  <c r="IP12" i="11"/>
  <c r="FN12" i="11"/>
  <c r="GJ39" i="11"/>
  <c r="IV74" i="11"/>
  <c r="BZ96" i="11"/>
  <c r="JU10" i="11"/>
  <c r="GD41" i="11"/>
  <c r="EX90" i="11"/>
  <c r="JC29" i="11"/>
  <c r="AR301" i="11"/>
  <c r="EO312" i="11"/>
  <c r="DU171" i="11"/>
  <c r="FT312" i="11"/>
  <c r="HI218" i="11"/>
  <c r="DC217" i="11"/>
  <c r="CG210" i="11"/>
  <c r="CQ116" i="11"/>
  <c r="FW146" i="11"/>
  <c r="DB199" i="11"/>
  <c r="JQ305" i="11"/>
  <c r="HM180" i="11"/>
  <c r="BB113" i="11"/>
  <c r="IP35" i="11"/>
  <c r="IR69" i="11"/>
  <c r="EA240" i="11"/>
  <c r="BH169" i="11"/>
  <c r="GA212" i="11"/>
  <c r="DK80" i="11"/>
  <c r="DE79" i="11"/>
  <c r="EL158" i="11"/>
  <c r="AL24" i="11"/>
  <c r="AI273" i="11"/>
  <c r="FY194" i="11"/>
  <c r="IK262" i="11"/>
  <c r="FZ262" i="11"/>
  <c r="AU320" i="11"/>
  <c r="IL82" i="11"/>
  <c r="AU64" i="11"/>
  <c r="JR121" i="11"/>
  <c r="GH166" i="11"/>
  <c r="DF267" i="11"/>
  <c r="JC96" i="11"/>
  <c r="DF339" i="11"/>
  <c r="JM54" i="11"/>
  <c r="CD258" i="11"/>
  <c r="AZ178" i="11"/>
  <c r="JD51" i="11"/>
  <c r="AZ264" i="11"/>
  <c r="FD301" i="11"/>
  <c r="DQ234" i="11"/>
  <c r="IS292" i="11"/>
  <c r="BJ100" i="11"/>
  <c r="CI149" i="11"/>
  <c r="DZ167" i="11"/>
  <c r="DM13" i="11"/>
  <c r="AO5" i="11"/>
  <c r="IY289" i="11"/>
  <c r="IG170" i="11"/>
  <c r="DR4" i="11"/>
  <c r="GK71" i="11"/>
  <c r="AS244" i="11"/>
  <c r="IR83" i="11"/>
  <c r="BH96" i="11"/>
  <c r="AU62" i="11"/>
  <c r="BA93" i="11"/>
  <c r="CC11" i="11"/>
  <c r="JK16" i="11"/>
  <c r="JF49" i="11"/>
  <c r="IY308" i="11"/>
  <c r="IY328" i="11"/>
  <c r="FI259" i="11"/>
  <c r="BZ158" i="11"/>
  <c r="DM321" i="11"/>
  <c r="FP326" i="11"/>
  <c r="FQ49" i="11"/>
  <c r="GH338" i="11"/>
  <c r="ED90" i="11"/>
  <c r="HG293" i="11"/>
  <c r="DY190" i="11"/>
  <c r="FH249" i="11"/>
  <c r="CZ116" i="11"/>
  <c r="EF50" i="11"/>
  <c r="II339" i="11"/>
  <c r="JN281" i="11"/>
  <c r="BU158" i="11"/>
  <c r="GO229" i="11"/>
  <c r="JM220" i="11"/>
  <c r="HA335" i="11"/>
  <c r="JT93" i="11"/>
  <c r="GF100" i="11"/>
  <c r="EJ266" i="11"/>
  <c r="BZ250" i="11"/>
  <c r="BT337" i="11"/>
  <c r="AM212" i="11"/>
  <c r="CN207" i="11"/>
  <c r="HX176" i="11"/>
  <c r="CU290" i="11"/>
  <c r="CR236" i="11"/>
  <c r="IW179" i="11"/>
  <c r="FQ211" i="11"/>
  <c r="JN295" i="11"/>
  <c r="HW110" i="11"/>
  <c r="HD341" i="11"/>
  <c r="DS308" i="11"/>
  <c r="GF333" i="11"/>
  <c r="GE270" i="11"/>
  <c r="DB113" i="11"/>
  <c r="HP326" i="11"/>
  <c r="IT288" i="11"/>
  <c r="EP50" i="11"/>
  <c r="ER293" i="11"/>
  <c r="CP4" i="11"/>
  <c r="JD117" i="11"/>
  <c r="CV344" i="11"/>
  <c r="FE49" i="11"/>
  <c r="BN70" i="11"/>
  <c r="DY156" i="11"/>
  <c r="DQ270" i="11"/>
  <c r="IC161" i="11"/>
  <c r="FB131" i="11"/>
  <c r="AG83" i="11"/>
  <c r="HO345" i="11"/>
  <c r="EV193" i="11"/>
  <c r="AS274" i="11"/>
  <c r="GZ116" i="11"/>
  <c r="IA343" i="11"/>
  <c r="IQ181" i="11"/>
  <c r="AS307" i="11"/>
  <c r="FC316" i="11"/>
  <c r="HG351" i="11"/>
  <c r="CX170" i="11"/>
  <c r="BV59" i="11"/>
  <c r="EW333" i="11"/>
  <c r="DJ238" i="11"/>
  <c r="BU165" i="11"/>
  <c r="CJ15" i="11"/>
  <c r="DL73" i="11"/>
  <c r="IR308" i="11"/>
  <c r="JB147" i="11"/>
  <c r="BS21" i="11"/>
  <c r="EY254" i="11"/>
  <c r="JO121" i="11"/>
  <c r="JJ245" i="11"/>
  <c r="IQ337" i="11"/>
  <c r="IQ286" i="11"/>
  <c r="HX267" i="11"/>
  <c r="GL251" i="11"/>
  <c r="FL178" i="11"/>
  <c r="GM96" i="11"/>
  <c r="DH219" i="11"/>
  <c r="FD34" i="11"/>
  <c r="HH277" i="11"/>
  <c r="HJ100" i="11"/>
  <c r="IE29" i="11"/>
  <c r="HH24" i="11"/>
  <c r="JQ114" i="11"/>
  <c r="JO185" i="11"/>
  <c r="CK104" i="11"/>
  <c r="IC223" i="11"/>
  <c r="JD202" i="11"/>
  <c r="FL164" i="11"/>
  <c r="EH191" i="11"/>
  <c r="HF131" i="11"/>
  <c r="CS133" i="11"/>
  <c r="AY123" i="11"/>
  <c r="IB224" i="11"/>
  <c r="GR331" i="11"/>
  <c r="DW261" i="11"/>
  <c r="AM309" i="11"/>
  <c r="DP242" i="11"/>
  <c r="HH232" i="11"/>
  <c r="AS326" i="11"/>
  <c r="FI14" i="11"/>
  <c r="IM52" i="11"/>
  <c r="BT39" i="11"/>
  <c r="JT273" i="11"/>
  <c r="IJ127" i="11"/>
  <c r="GY114" i="11"/>
  <c r="EE73" i="11"/>
  <c r="CT312" i="11"/>
  <c r="FM171" i="11"/>
  <c r="HO263" i="11"/>
  <c r="HC270" i="11"/>
  <c r="BG72" i="11"/>
  <c r="BC128" i="11"/>
  <c r="IH35" i="11"/>
  <c r="CS121" i="11"/>
  <c r="GK143" i="11"/>
  <c r="JT18" i="11"/>
  <c r="DX107" i="11"/>
  <c r="GC278" i="11"/>
  <c r="EC317" i="11"/>
  <c r="AS198" i="11"/>
  <c r="AG9" i="11"/>
  <c r="AG91" i="11"/>
  <c r="IU257" i="11"/>
  <c r="HV126" i="11"/>
  <c r="JE139" i="11"/>
  <c r="EX112" i="11"/>
  <c r="JK246" i="11"/>
  <c r="JB299" i="11"/>
  <c r="BP338" i="11"/>
  <c r="CE24" i="11"/>
  <c r="HE209" i="11"/>
  <c r="DJ292" i="11"/>
  <c r="FP119" i="11"/>
  <c r="HL283" i="11"/>
  <c r="FB114" i="11"/>
  <c r="HB163" i="11"/>
  <c r="AZ343" i="11"/>
  <c r="IF17" i="11"/>
  <c r="JC110" i="11"/>
  <c r="CM225" i="11"/>
  <c r="JG338" i="11"/>
  <c r="CK115" i="11"/>
  <c r="CQ41" i="11"/>
  <c r="DO216" i="11"/>
  <c r="JI119" i="11"/>
  <c r="EB330" i="11"/>
  <c r="JG67" i="11"/>
  <c r="CV81" i="11"/>
  <c r="HW289" i="11"/>
  <c r="CV240" i="11"/>
  <c r="IS19" i="11"/>
  <c r="IG68" i="11"/>
  <c r="GR315" i="11"/>
  <c r="AK248" i="11"/>
  <c r="IJ337" i="11"/>
  <c r="AL175" i="11"/>
  <c r="CX16" i="11"/>
  <c r="CN302" i="11"/>
  <c r="GZ144" i="11"/>
  <c r="IA223" i="11"/>
  <c r="FU307" i="11"/>
  <c r="FB233" i="11"/>
  <c r="EV161" i="11"/>
  <c r="AF215" i="11"/>
  <c r="HJ258" i="11"/>
  <c r="ES17" i="11"/>
  <c r="BM29" i="11"/>
  <c r="CQ69" i="11"/>
  <c r="BN264" i="11"/>
  <c r="CM130" i="11"/>
  <c r="BG116" i="11"/>
  <c r="GF23" i="11"/>
  <c r="JA346" i="11"/>
  <c r="GW146" i="11"/>
  <c r="AJ13" i="11"/>
  <c r="CF230" i="11"/>
  <c r="FL281" i="11"/>
  <c r="AF347" i="11"/>
  <c r="CH17" i="11"/>
  <c r="CX344" i="11"/>
  <c r="BQ324" i="11"/>
  <c r="HP127" i="11"/>
  <c r="FO138" i="11"/>
  <c r="BQ260" i="11"/>
  <c r="BL68" i="11"/>
  <c r="DO347" i="11"/>
  <c r="BH205" i="11"/>
  <c r="GJ314" i="11"/>
  <c r="GM79" i="11"/>
  <c r="GL150" i="11"/>
  <c r="BN270" i="11"/>
  <c r="EF302" i="11"/>
  <c r="FM33" i="11"/>
  <c r="AN69" i="11"/>
  <c r="DZ127" i="11"/>
  <c r="DR298" i="11"/>
  <c r="HZ49" i="11"/>
  <c r="EG36" i="11"/>
  <c r="BN173" i="11"/>
  <c r="HL91" i="11"/>
  <c r="EV301" i="11"/>
  <c r="FQ218" i="11"/>
  <c r="CK16" i="11"/>
  <c r="FN288" i="11"/>
  <c r="II206" i="11"/>
  <c r="IQ250" i="11"/>
  <c r="JN35" i="11"/>
  <c r="CF220" i="11"/>
  <c r="JL308" i="11"/>
  <c r="CU105" i="11"/>
  <c r="BW159" i="11"/>
  <c r="BG46" i="11"/>
  <c r="BL150" i="11"/>
  <c r="GR149" i="11"/>
  <c r="CC210" i="11"/>
  <c r="JK171" i="11"/>
  <c r="AZ326" i="11"/>
  <c r="CP207" i="11"/>
  <c r="EK95" i="11"/>
  <c r="EG102" i="11"/>
  <c r="JC224" i="11"/>
  <c r="BT32" i="11"/>
  <c r="IN37" i="11"/>
  <c r="AW259" i="11"/>
  <c r="HU330" i="11"/>
  <c r="FQ106" i="11"/>
  <c r="FH333" i="11"/>
  <c r="JR246" i="11"/>
  <c r="DN17" i="11"/>
  <c r="IE170" i="11"/>
  <c r="IG131" i="11"/>
  <c r="GQ255" i="11"/>
  <c r="ET160" i="11"/>
  <c r="IU256" i="11"/>
  <c r="EW22" i="11"/>
  <c r="CD126" i="11"/>
  <c r="BK270" i="11"/>
  <c r="DP92" i="11"/>
  <c r="CO156" i="11"/>
  <c r="FL76" i="11"/>
  <c r="EM171" i="11"/>
  <c r="BJ151" i="11"/>
  <c r="BY309" i="11"/>
  <c r="BR275" i="11"/>
  <c r="ER175" i="11"/>
  <c r="IM116" i="11"/>
  <c r="DW348" i="11"/>
  <c r="DS180" i="11"/>
  <c r="FB259" i="11"/>
  <c r="DL136" i="11"/>
  <c r="CH12" i="11"/>
  <c r="CY163" i="11"/>
  <c r="HY334" i="11"/>
  <c r="GR238" i="11"/>
  <c r="BS324" i="11"/>
  <c r="FG54" i="11"/>
  <c r="FC214" i="11"/>
  <c r="ID14" i="11"/>
  <c r="FI3" i="11"/>
  <c r="HV279" i="11"/>
  <c r="ET6" i="11"/>
  <c r="JI197" i="11"/>
  <c r="DT49" i="11"/>
  <c r="HC6" i="11"/>
  <c r="GP296" i="11"/>
  <c r="DA52" i="11"/>
  <c r="EE12" i="11"/>
  <c r="GE231" i="11"/>
  <c r="JK98" i="11"/>
  <c r="DB192" i="11"/>
  <c r="GA125" i="11"/>
  <c r="DH203" i="11"/>
  <c r="DG189" i="11"/>
  <c r="AJ203" i="11"/>
  <c r="IY254" i="11"/>
  <c r="DR318" i="11"/>
  <c r="DD59" i="11"/>
  <c r="AU323" i="11"/>
  <c r="IC85" i="11"/>
  <c r="CG267" i="11"/>
  <c r="CB62" i="11"/>
  <c r="AE249" i="11"/>
  <c r="GH288" i="11"/>
  <c r="JL299" i="11"/>
  <c r="AM182" i="11"/>
  <c r="HM316" i="11"/>
  <c r="CP133" i="11"/>
  <c r="GS284" i="11"/>
  <c r="CR275" i="11"/>
  <c r="GM179" i="11"/>
  <c r="JA70" i="11"/>
  <c r="GO46" i="11"/>
  <c r="FD66" i="11"/>
  <c r="GL58" i="11"/>
  <c r="DK27" i="11"/>
  <c r="JF235" i="11"/>
  <c r="EA63" i="11"/>
  <c r="HB48" i="11"/>
  <c r="BB37" i="11"/>
  <c r="GX226" i="11"/>
  <c r="ER286" i="11"/>
  <c r="HC320" i="11"/>
  <c r="FS229" i="11"/>
  <c r="HF85" i="11"/>
  <c r="BR90" i="11"/>
  <c r="FG101" i="11"/>
  <c r="GI103" i="11"/>
  <c r="CC9" i="11"/>
  <c r="EO89" i="11"/>
  <c r="AI71" i="11"/>
  <c r="FP262" i="11"/>
  <c r="DA274" i="11"/>
  <c r="EK59" i="11"/>
  <c r="DB202" i="11"/>
  <c r="ER201" i="11"/>
  <c r="AO10" i="11"/>
  <c r="JM304" i="11"/>
  <c r="HP192" i="11"/>
  <c r="GS351" i="11"/>
  <c r="CZ340" i="11"/>
  <c r="JA238" i="11"/>
  <c r="GD190" i="11"/>
  <c r="AS318" i="11"/>
  <c r="II254" i="11"/>
  <c r="DS195" i="11"/>
  <c r="CA348" i="11"/>
  <c r="CM163" i="11"/>
  <c r="IZ151" i="11"/>
  <c r="JC121" i="11"/>
  <c r="HL183" i="11"/>
  <c r="BO212" i="11"/>
  <c r="HK284" i="11"/>
  <c r="DT175" i="11"/>
  <c r="AR205" i="11"/>
  <c r="IN178" i="11"/>
  <c r="FM338" i="11"/>
  <c r="BV224" i="11"/>
  <c r="JF158" i="11"/>
  <c r="HN206" i="11"/>
  <c r="DI321" i="11"/>
  <c r="EM124" i="11"/>
  <c r="IC334" i="11"/>
  <c r="HL78" i="11"/>
  <c r="FJ293" i="11"/>
  <c r="FY126" i="11"/>
  <c r="GX191" i="11"/>
  <c r="HW195" i="11"/>
  <c r="BO29" i="11"/>
  <c r="EJ255" i="11"/>
  <c r="CB42" i="11"/>
  <c r="CD306" i="11"/>
  <c r="DB183" i="11"/>
  <c r="AX138" i="11"/>
  <c r="JQ231" i="11"/>
  <c r="BH254" i="11"/>
  <c r="AO217" i="11"/>
  <c r="HM3" i="11"/>
  <c r="DG226" i="11"/>
  <c r="CK14" i="11"/>
  <c r="FE172" i="11"/>
  <c r="IH335" i="11"/>
  <c r="GH115" i="11"/>
  <c r="CV29" i="11"/>
  <c r="BZ16" i="11"/>
  <c r="FP305" i="11"/>
  <c r="AG262" i="11"/>
  <c r="DH145" i="11"/>
  <c r="CN160" i="11"/>
  <c r="CE191" i="11"/>
  <c r="ID295" i="11"/>
  <c r="GB147" i="11"/>
  <c r="IR80" i="11"/>
  <c r="HJ170" i="11"/>
  <c r="EL85" i="11"/>
  <c r="DC253" i="11"/>
  <c r="BC77" i="11"/>
  <c r="GM91" i="11"/>
  <c r="HF7" i="11"/>
  <c r="DC214" i="11"/>
  <c r="EV144" i="11"/>
  <c r="AG175" i="11"/>
  <c r="JS51" i="11"/>
  <c r="FG346" i="11"/>
  <c r="GI218" i="11"/>
  <c r="FL324" i="11"/>
  <c r="FO23" i="11"/>
  <c r="HI295" i="11"/>
  <c r="JF16" i="11"/>
  <c r="AZ106" i="11"/>
  <c r="GB299" i="11"/>
  <c r="FB71" i="11"/>
  <c r="GW239" i="11"/>
  <c r="CQ141" i="11"/>
  <c r="EW256" i="11"/>
  <c r="HM285" i="11"/>
  <c r="AQ125" i="11"/>
  <c r="AE96" i="11"/>
  <c r="EO314" i="11"/>
  <c r="FM283" i="11"/>
  <c r="HM319" i="11"/>
  <c r="FC30" i="11"/>
  <c r="AM277" i="11"/>
  <c r="AM107" i="11"/>
  <c r="JB278" i="11"/>
  <c r="FA198" i="11"/>
  <c r="BO200" i="11"/>
  <c r="DA128" i="11"/>
  <c r="CA324" i="11"/>
  <c r="DX222" i="11"/>
  <c r="HN258" i="11"/>
  <c r="AR226" i="11"/>
  <c r="JR209" i="11"/>
  <c r="BH307" i="11"/>
  <c r="FS344" i="11"/>
  <c r="DT154" i="11"/>
  <c r="JK149" i="11"/>
  <c r="BH251" i="11"/>
  <c r="DU112" i="11"/>
  <c r="CL15" i="11"/>
  <c r="IH90" i="11"/>
  <c r="FZ4" i="11"/>
  <c r="HE287" i="11"/>
  <c r="CV316" i="11"/>
  <c r="EJ228" i="11"/>
  <c r="CI65" i="11"/>
  <c r="BE209" i="11"/>
  <c r="IR205" i="11"/>
  <c r="AU18" i="11"/>
  <c r="HQ222" i="11"/>
  <c r="EH140" i="11"/>
  <c r="DV273" i="11"/>
  <c r="AS155" i="11"/>
  <c r="IP227" i="11"/>
  <c r="AY87" i="11"/>
  <c r="BI41" i="11"/>
  <c r="GJ100" i="11"/>
  <c r="EL314" i="11"/>
  <c r="IL115" i="11"/>
  <c r="CO96" i="11"/>
  <c r="FY90" i="11"/>
  <c r="FU159" i="11"/>
  <c r="CM75" i="11"/>
  <c r="JU111" i="11"/>
  <c r="JR226" i="11"/>
  <c r="BV21" i="11"/>
  <c r="CO203" i="11"/>
  <c r="EG338" i="11"/>
  <c r="EF310" i="11"/>
  <c r="AD183" i="11"/>
  <c r="JS182" i="11"/>
  <c r="DP327" i="11"/>
  <c r="FL86" i="11"/>
  <c r="JS106" i="11"/>
  <c r="ER263" i="11"/>
  <c r="IW87" i="11"/>
  <c r="EK54" i="11"/>
  <c r="GW341" i="11"/>
  <c r="CA351" i="11"/>
  <c r="BY231" i="11"/>
  <c r="AR17" i="11"/>
  <c r="CD204" i="11"/>
  <c r="AW338" i="11"/>
  <c r="EU73" i="11"/>
  <c r="HL92" i="11"/>
  <c r="CU211" i="11"/>
  <c r="IJ309" i="11"/>
  <c r="FB215" i="11"/>
  <c r="AL155" i="11"/>
  <c r="FA251" i="11"/>
  <c r="EX7" i="11"/>
  <c r="JE134" i="11"/>
  <c r="FG338" i="11"/>
  <c r="BO137" i="11"/>
  <c r="GK342" i="11"/>
  <c r="AZ80" i="11"/>
  <c r="BU263" i="11"/>
  <c r="FM333" i="11"/>
  <c r="FG31" i="11"/>
  <c r="FV32" i="11"/>
  <c r="JL159" i="11"/>
  <c r="DI55" i="11"/>
  <c r="HJ254" i="11"/>
  <c r="AL266" i="11"/>
  <c r="EQ90" i="11"/>
  <c r="BY155" i="11"/>
  <c r="JE344" i="11"/>
  <c r="DO163" i="11"/>
  <c r="FJ250" i="11"/>
  <c r="BD54" i="11"/>
  <c r="BQ318" i="11"/>
  <c r="FF315" i="11"/>
  <c r="HZ183" i="11"/>
  <c r="BT97" i="11"/>
  <c r="GD201" i="11"/>
  <c r="IK134" i="11"/>
  <c r="EF290" i="11"/>
  <c r="HT189" i="11"/>
  <c r="AI287" i="11"/>
  <c r="CY20" i="11"/>
  <c r="DP137" i="11"/>
  <c r="CY246" i="11"/>
  <c r="HU104" i="11"/>
  <c r="HN179" i="11"/>
  <c r="DL190" i="11"/>
  <c r="IB304" i="11"/>
  <c r="BI63" i="11"/>
  <c r="JD321" i="11"/>
  <c r="CL213" i="11"/>
  <c r="CA202" i="11"/>
  <c r="GL249" i="11"/>
  <c r="DM90" i="11"/>
  <c r="AQ175" i="11"/>
  <c r="IZ3" i="11"/>
  <c r="HD226" i="11"/>
  <c r="JL36" i="11"/>
  <c r="EV335" i="11"/>
  <c r="BZ337" i="11"/>
  <c r="HD129" i="11"/>
  <c r="IX44" i="11"/>
  <c r="IT120" i="11"/>
  <c r="DE349" i="11"/>
  <c r="JS36" i="11"/>
  <c r="EU328" i="11"/>
  <c r="GL108" i="11"/>
  <c r="IG337" i="11"/>
  <c r="DQ186" i="11"/>
  <c r="CD319" i="11"/>
  <c r="AM128" i="11"/>
  <c r="EN15" i="11"/>
  <c r="JB4" i="11"/>
  <c r="AP231" i="11"/>
  <c r="HL42" i="11"/>
  <c r="FX328" i="11"/>
  <c r="BW93" i="11"/>
  <c r="EC277" i="11"/>
  <c r="IS53" i="11"/>
  <c r="HQ139" i="11"/>
  <c r="FV35" i="11"/>
  <c r="FA341" i="11"/>
  <c r="JH107" i="11"/>
  <c r="AY195" i="11"/>
  <c r="CU172" i="11"/>
  <c r="CY172" i="11"/>
  <c r="GW191" i="11"/>
  <c r="IO319" i="11"/>
  <c r="DI215" i="11"/>
  <c r="CX78" i="11"/>
  <c r="HN322" i="11"/>
  <c r="HE220" i="11"/>
  <c r="IX43" i="11"/>
  <c r="IA124" i="11"/>
  <c r="BH12" i="11"/>
  <c r="GB212" i="11"/>
  <c r="CW17" i="11"/>
  <c r="GI335" i="11"/>
  <c r="CS180" i="11"/>
  <c r="AT152" i="11"/>
  <c r="HI14" i="11"/>
  <c r="GN67" i="11"/>
  <c r="IN207" i="11"/>
  <c r="AH71" i="11"/>
  <c r="FS31" i="11"/>
  <c r="FE16" i="11"/>
  <c r="JD79" i="11"/>
  <c r="EP83" i="11"/>
  <c r="GX128" i="11"/>
  <c r="IQ206" i="11"/>
  <c r="IY193" i="11"/>
  <c r="DV289" i="11"/>
  <c r="II113" i="11"/>
  <c r="IU250" i="11"/>
  <c r="JT341" i="11"/>
  <c r="CN305" i="11"/>
  <c r="CK58" i="11"/>
  <c r="EX333" i="11"/>
  <c r="JL291" i="11"/>
  <c r="BZ277" i="11"/>
  <c r="IH160" i="11"/>
  <c r="AZ256" i="11"/>
  <c r="HZ258" i="11"/>
  <c r="BW331" i="11"/>
  <c r="BU323" i="11"/>
  <c r="GZ139" i="11"/>
  <c r="DR117" i="11"/>
  <c r="AL23" i="11"/>
  <c r="IK41" i="11"/>
  <c r="BC147" i="11"/>
  <c r="FH260" i="11"/>
  <c r="HN34" i="11"/>
  <c r="GJ258" i="11"/>
  <c r="JC182" i="11"/>
  <c r="ED256" i="11"/>
  <c r="GH183" i="11"/>
  <c r="JF36" i="11"/>
  <c r="CD248" i="11"/>
  <c r="CZ147" i="11"/>
  <c r="HV16" i="11"/>
  <c r="CF93" i="11"/>
  <c r="BW214" i="11"/>
  <c r="CI189" i="11"/>
  <c r="FN205" i="11"/>
  <c r="CW117" i="11"/>
  <c r="FA290" i="11"/>
  <c r="FW175" i="11"/>
  <c r="GS89" i="11"/>
  <c r="JA220" i="11"/>
  <c r="DX95" i="11"/>
  <c r="CV291" i="11"/>
  <c r="EQ193" i="11"/>
  <c r="FO300" i="11"/>
  <c r="CT309" i="11"/>
  <c r="CP309" i="11"/>
  <c r="DR136" i="11"/>
  <c r="CP249" i="11"/>
  <c r="GG71" i="11"/>
  <c r="JR334" i="11"/>
  <c r="HO132" i="11"/>
  <c r="AS319" i="11"/>
  <c r="EX221" i="11"/>
  <c r="GT68" i="11"/>
  <c r="FS86" i="11"/>
  <c r="DD276" i="11"/>
  <c r="EG340" i="11"/>
  <c r="GC186" i="11"/>
  <c r="DZ289" i="11"/>
  <c r="GL266" i="11"/>
  <c r="HP310" i="11"/>
  <c r="CZ286" i="11"/>
  <c r="JL77" i="11"/>
  <c r="BV347" i="11"/>
  <c r="GA203" i="11"/>
  <c r="EA76" i="11"/>
  <c r="AI223" i="11"/>
  <c r="AM23" i="11"/>
  <c r="AO47" i="11"/>
  <c r="GY223" i="11"/>
  <c r="GB156" i="11"/>
  <c r="IF302" i="11"/>
  <c r="HX325" i="11"/>
  <c r="FB322" i="11"/>
  <c r="IO5" i="11"/>
  <c r="GN343" i="11"/>
  <c r="IR268" i="11"/>
  <c r="GE239" i="11"/>
  <c r="IC2" i="11"/>
  <c r="BT291" i="11"/>
  <c r="HR186" i="11"/>
  <c r="EJ26" i="11"/>
  <c r="IK28" i="11"/>
  <c r="EM234" i="11"/>
  <c r="BJ288" i="11"/>
  <c r="CI332" i="11"/>
  <c r="IN65" i="11"/>
  <c r="HL174" i="11"/>
  <c r="CT81" i="11"/>
  <c r="DI225" i="11"/>
  <c r="GK135" i="11"/>
  <c r="BM261" i="11"/>
  <c r="EX302" i="11"/>
  <c r="EL149" i="11"/>
  <c r="IM338" i="11"/>
  <c r="DE4" i="11"/>
  <c r="EZ313" i="11"/>
  <c r="BL241" i="11"/>
  <c r="IY319" i="11"/>
  <c r="BH322" i="11"/>
  <c r="JB158" i="11"/>
  <c r="JB107" i="11"/>
  <c r="HF72" i="11"/>
  <c r="DZ96" i="11"/>
  <c r="IZ87" i="11"/>
  <c r="FV28" i="11"/>
  <c r="CC157" i="11"/>
  <c r="DF206" i="11"/>
  <c r="EM231" i="11"/>
  <c r="FC83" i="11"/>
  <c r="DL279" i="11"/>
  <c r="AK115" i="11"/>
  <c r="BU198" i="11"/>
  <c r="BQ139" i="11"/>
  <c r="DT323" i="11"/>
  <c r="GG251" i="11"/>
  <c r="CO236" i="11"/>
  <c r="BM292" i="11"/>
  <c r="DX98" i="11"/>
  <c r="DH196" i="11"/>
  <c r="DG252" i="11"/>
  <c r="BY332" i="11"/>
  <c r="HS275" i="11"/>
  <c r="FG27" i="11"/>
  <c r="DX42" i="11"/>
  <c r="HX125" i="11"/>
  <c r="GF317" i="11"/>
  <c r="HM188" i="11"/>
  <c r="HC60" i="11"/>
  <c r="GL119" i="11"/>
  <c r="GY133" i="11"/>
  <c r="IJ269" i="11"/>
  <c r="FR25" i="11"/>
  <c r="JJ216" i="11"/>
  <c r="DO119" i="11"/>
  <c r="AJ349" i="11"/>
  <c r="JS225" i="11"/>
  <c r="HN12" i="11"/>
  <c r="JA86" i="11"/>
  <c r="GW209" i="11"/>
  <c r="AG242" i="11"/>
  <c r="FF41" i="11"/>
  <c r="BR291" i="11"/>
  <c r="CT114" i="11"/>
  <c r="AU14" i="11"/>
  <c r="DC259" i="11"/>
  <c r="IC250" i="11"/>
  <c r="EK306" i="11"/>
  <c r="BS213" i="11"/>
  <c r="EO165" i="11"/>
  <c r="BZ186" i="11"/>
  <c r="FG124" i="11"/>
  <c r="IE79" i="11"/>
  <c r="JH324" i="11"/>
  <c r="FO247" i="11"/>
  <c r="IW294" i="11"/>
  <c r="GU343" i="11"/>
  <c r="CI185" i="11"/>
  <c r="JE161" i="11"/>
  <c r="HI201" i="11"/>
  <c r="AY144" i="11"/>
  <c r="CE82" i="11"/>
  <c r="GX169" i="11"/>
  <c r="JE219" i="11"/>
  <c r="DR109" i="11"/>
  <c r="FL82" i="11"/>
  <c r="HM125" i="11"/>
  <c r="DM228" i="11"/>
  <c r="GP39" i="11"/>
  <c r="HX230" i="11"/>
  <c r="EY10" i="11"/>
  <c r="FO120" i="11"/>
  <c r="BI262" i="11"/>
  <c r="BM98" i="11"/>
  <c r="IO276" i="11"/>
  <c r="BV168" i="11"/>
  <c r="EE204" i="11"/>
  <c r="IF180" i="11"/>
  <c r="AF154" i="11"/>
  <c r="CY62" i="11"/>
  <c r="DH98" i="11"/>
  <c r="IR149" i="11"/>
  <c r="FR225" i="11"/>
  <c r="AX299" i="11"/>
  <c r="EX69" i="11"/>
  <c r="FF76" i="11"/>
  <c r="DE263" i="11"/>
  <c r="CH35" i="11"/>
  <c r="GZ163" i="11"/>
  <c r="IY206" i="11"/>
  <c r="AM294" i="11"/>
  <c r="BN185" i="11"/>
  <c r="IO243" i="11"/>
  <c r="IK320" i="11"/>
  <c r="IR289" i="11"/>
  <c r="FN33" i="11"/>
  <c r="HJ35" i="11"/>
  <c r="GG292" i="11"/>
  <c r="JJ120" i="11"/>
  <c r="FX318" i="11"/>
  <c r="DY36" i="11"/>
  <c r="HI160" i="11"/>
  <c r="FJ209" i="11"/>
  <c r="HS73" i="11"/>
  <c r="CO201" i="11"/>
  <c r="FV318" i="11"/>
  <c r="AR147" i="11"/>
  <c r="AD261" i="11"/>
  <c r="BB344" i="11"/>
  <c r="CY322" i="11"/>
  <c r="CW164" i="11"/>
  <c r="IU84" i="11"/>
  <c r="DA242" i="11"/>
  <c r="BA190" i="11"/>
  <c r="DD124" i="11"/>
  <c r="IQ158" i="11"/>
  <c r="HT139" i="11"/>
  <c r="BP306" i="11"/>
  <c r="CT143" i="11"/>
  <c r="JL111" i="11"/>
  <c r="HQ152" i="11"/>
  <c r="EG15" i="11"/>
  <c r="CX47" i="11"/>
  <c r="AZ219" i="11"/>
  <c r="EF142" i="11"/>
  <c r="EE253" i="11"/>
  <c r="DJ97" i="11"/>
  <c r="AE139" i="11"/>
  <c r="HC239" i="11"/>
  <c r="AO318" i="11"/>
  <c r="GP208" i="11"/>
  <c r="JE86" i="11"/>
  <c r="EH47" i="11"/>
  <c r="IN101" i="11"/>
  <c r="AY237" i="11"/>
  <c r="FV4" i="11"/>
  <c r="FT235" i="11"/>
  <c r="EM188" i="11"/>
  <c r="ES126" i="11"/>
  <c r="EV316" i="11"/>
  <c r="DD287" i="11"/>
  <c r="JH228" i="11"/>
  <c r="CM247" i="11"/>
  <c r="JK46" i="11"/>
  <c r="CI117" i="11"/>
  <c r="DG195" i="11"/>
  <c r="HH345" i="11"/>
  <c r="DG95" i="11"/>
  <c r="FU259" i="11"/>
  <c r="BV257" i="11"/>
  <c r="HD194" i="11"/>
  <c r="AD120" i="11"/>
  <c r="BM30" i="11"/>
  <c r="HQ170" i="11"/>
  <c r="AI100" i="11"/>
  <c r="HU144" i="11"/>
  <c r="HM24" i="11"/>
  <c r="GC227" i="11"/>
  <c r="GB143" i="11"/>
  <c r="FP73" i="11"/>
  <c r="HC319" i="11"/>
  <c r="GN173" i="11"/>
  <c r="EZ275" i="11"/>
  <c r="IP150" i="11"/>
  <c r="JT67" i="11"/>
  <c r="EU185" i="11"/>
  <c r="DN74" i="11"/>
  <c r="IV25" i="11"/>
  <c r="HY221" i="11"/>
  <c r="JM17" i="11"/>
  <c r="IU258" i="11"/>
  <c r="DN183" i="11"/>
  <c r="IE102" i="11"/>
  <c r="GP85" i="11"/>
  <c r="DF89" i="11"/>
  <c r="DH252" i="11"/>
  <c r="FG252" i="11"/>
  <c r="DL132" i="11"/>
  <c r="HN7" i="11"/>
  <c r="AT294" i="11"/>
  <c r="JI325" i="11"/>
  <c r="BY269" i="11"/>
  <c r="DY84" i="11"/>
  <c r="CC166" i="11"/>
  <c r="IP230" i="11"/>
  <c r="JN147" i="11"/>
  <c r="HE290" i="11"/>
  <c r="II262" i="11"/>
  <c r="CT303" i="11"/>
  <c r="JS80" i="11"/>
  <c r="JF145" i="11"/>
  <c r="CO223" i="11"/>
  <c r="BO278" i="11"/>
  <c r="GS292" i="11"/>
  <c r="BB141" i="11"/>
  <c r="JI321" i="11"/>
  <c r="CY287" i="11"/>
  <c r="GQ290" i="11"/>
  <c r="BB72" i="11"/>
  <c r="IK282" i="11"/>
  <c r="GX109" i="11"/>
  <c r="HI301" i="11"/>
  <c r="HK236" i="11"/>
  <c r="JN153" i="11"/>
  <c r="GA2" i="11"/>
  <c r="BB218" i="11"/>
  <c r="CH344" i="11"/>
  <c r="HA39" i="11"/>
  <c r="BC255" i="11"/>
  <c r="JO207" i="11"/>
  <c r="BK256" i="11"/>
  <c r="BN253" i="11"/>
  <c r="GW342" i="11"/>
  <c r="HC259" i="11"/>
  <c r="JR103" i="11"/>
  <c r="IP201" i="11"/>
  <c r="EE17" i="11"/>
  <c r="IO204" i="11"/>
  <c r="CY179" i="11"/>
  <c r="DK250" i="11"/>
  <c r="JH77" i="11"/>
  <c r="FB248" i="11"/>
  <c r="IS305" i="11"/>
  <c r="HY261" i="11"/>
  <c r="BX124" i="11"/>
  <c r="JE178" i="11"/>
  <c r="CF225" i="11"/>
  <c r="GN273" i="11"/>
  <c r="CL241" i="11"/>
  <c r="BZ40" i="11"/>
  <c r="HV280" i="11"/>
  <c r="GB226" i="11"/>
  <c r="GY220" i="11"/>
  <c r="DF127" i="11"/>
  <c r="GE244" i="11"/>
  <c r="FO50" i="11"/>
  <c r="BW53" i="11"/>
  <c r="HH311" i="11"/>
  <c r="GS346" i="11"/>
  <c r="EM192" i="11"/>
  <c r="DY96" i="11"/>
  <c r="II144" i="11"/>
  <c r="BG292" i="11"/>
  <c r="AM88" i="11"/>
  <c r="IO250" i="11"/>
  <c r="BZ154" i="11"/>
  <c r="AR245" i="11"/>
  <c r="FR344" i="11"/>
  <c r="HG140" i="11"/>
  <c r="IM266" i="11"/>
  <c r="IU232" i="11"/>
  <c r="IN248" i="11"/>
  <c r="IA109" i="11"/>
  <c r="EY64" i="11"/>
  <c r="EQ241" i="11"/>
  <c r="DW124" i="11"/>
  <c r="IS161" i="11"/>
  <c r="EY223" i="11"/>
  <c r="ID276" i="11"/>
  <c r="DY23" i="11"/>
  <c r="AI311" i="11"/>
  <c r="JD77" i="11"/>
  <c r="HB313" i="11"/>
  <c r="HZ235" i="11"/>
  <c r="CD13" i="11"/>
  <c r="DY113" i="11"/>
  <c r="IE131" i="11"/>
  <c r="FD177" i="11"/>
  <c r="BA2" i="11"/>
  <c r="AG198" i="11"/>
  <c r="FV82" i="11"/>
  <c r="JE179" i="11"/>
  <c r="IZ122" i="11"/>
  <c r="DZ67" i="11"/>
  <c r="JD29" i="11"/>
  <c r="AU280" i="11"/>
  <c r="JB164" i="11"/>
  <c r="AQ183" i="11"/>
  <c r="DZ23" i="11"/>
  <c r="AJ56" i="11"/>
  <c r="CT30" i="11"/>
  <c r="HU169" i="11"/>
  <c r="JF196" i="11"/>
  <c r="BJ150" i="11"/>
  <c r="DX49" i="11"/>
  <c r="DY53" i="11"/>
  <c r="CU334" i="11"/>
  <c r="AT84" i="11"/>
  <c r="FH188" i="11"/>
  <c r="HS148" i="11"/>
  <c r="II289" i="11"/>
  <c r="DJ187" i="11"/>
  <c r="CB208" i="11"/>
  <c r="ES251" i="11"/>
  <c r="IV258" i="11"/>
  <c r="JJ60" i="11"/>
  <c r="FG178" i="11"/>
  <c r="EQ4" i="11"/>
  <c r="BE321" i="11"/>
  <c r="FL146" i="11"/>
  <c r="FC138" i="11"/>
  <c r="FX149" i="11"/>
  <c r="IE315" i="11"/>
  <c r="CD49" i="11"/>
  <c r="ES9" i="11"/>
  <c r="AH275" i="11"/>
  <c r="ET207" i="11"/>
  <c r="JT316" i="11"/>
  <c r="BT103" i="11"/>
  <c r="DD49" i="11"/>
  <c r="HE323" i="11"/>
  <c r="IW168" i="11"/>
  <c r="HO274" i="11"/>
  <c r="FT93" i="11"/>
  <c r="FH38" i="11"/>
  <c r="BC200" i="11"/>
  <c r="EQ332" i="11"/>
  <c r="GY68" i="11"/>
  <c r="EP318" i="11"/>
  <c r="DK298" i="11"/>
  <c r="CO197" i="11"/>
  <c r="AI346" i="11"/>
  <c r="EJ323" i="11"/>
  <c r="AI158" i="11"/>
  <c r="DK85" i="11"/>
  <c r="JT201" i="11"/>
  <c r="BD132" i="11"/>
  <c r="DT68" i="11"/>
  <c r="IB223" i="11"/>
  <c r="JS333" i="11"/>
  <c r="AF310" i="11"/>
  <c r="IU273" i="11"/>
  <c r="EX189" i="11"/>
  <c r="CJ341" i="11"/>
  <c r="ED283" i="11"/>
  <c r="JK73" i="11"/>
  <c r="FW9" i="11"/>
  <c r="AS283" i="11"/>
  <c r="HR311" i="11"/>
  <c r="FD295" i="11"/>
  <c r="AK114" i="11"/>
  <c r="AW331" i="11"/>
  <c r="BV96" i="11"/>
  <c r="EG223" i="11"/>
  <c r="BG96" i="11"/>
  <c r="FP317" i="11"/>
  <c r="GJ246" i="11"/>
  <c r="GC226" i="11"/>
  <c r="HC244" i="11"/>
  <c r="EW319" i="11"/>
  <c r="EC135" i="11"/>
  <c r="HN55" i="11"/>
  <c r="IT56" i="11"/>
  <c r="BF26" i="11"/>
  <c r="IV233" i="11"/>
  <c r="FM294" i="11"/>
  <c r="EK203" i="11"/>
  <c r="HF191" i="11"/>
  <c r="AH28" i="11"/>
  <c r="AH215" i="11"/>
  <c r="AT327" i="11"/>
  <c r="CV32" i="11"/>
  <c r="DP50" i="11"/>
  <c r="AK226" i="11"/>
  <c r="DQ53" i="11"/>
  <c r="HU72" i="11"/>
  <c r="DR278" i="11"/>
  <c r="AY349" i="11"/>
  <c r="GD194" i="11"/>
  <c r="CK54" i="11"/>
  <c r="BK64" i="11"/>
  <c r="HS152" i="11"/>
  <c r="HV168" i="11"/>
  <c r="EB126" i="11"/>
  <c r="FO147" i="11"/>
  <c r="BU121" i="11"/>
  <c r="JQ186" i="11"/>
  <c r="IZ28" i="11"/>
  <c r="BV64" i="11"/>
  <c r="BK134" i="11"/>
  <c r="JS284" i="11"/>
  <c r="JK36" i="11"/>
  <c r="FK92" i="11"/>
  <c r="FI13" i="11"/>
  <c r="DL206" i="11"/>
  <c r="GY171" i="11"/>
  <c r="FG339" i="11"/>
  <c r="CN264" i="11"/>
  <c r="EA173" i="11"/>
  <c r="AY280" i="11"/>
  <c r="BY304" i="11"/>
  <c r="AN272" i="11"/>
  <c r="AI302" i="11"/>
  <c r="HU227" i="11"/>
  <c r="JH288" i="11"/>
  <c r="IK31" i="11"/>
  <c r="FE258" i="11"/>
  <c r="FP24" i="11"/>
  <c r="AK339" i="11"/>
  <c r="DP300" i="11"/>
  <c r="IZ247" i="11"/>
  <c r="HJ123" i="11"/>
  <c r="EI195" i="11"/>
  <c r="DF147" i="11"/>
  <c r="AK170" i="11"/>
  <c r="HV173" i="11"/>
  <c r="IN306" i="11"/>
  <c r="CI97" i="11"/>
  <c r="EU46" i="11"/>
  <c r="AW302" i="11"/>
  <c r="DJ248" i="11"/>
  <c r="HJ168" i="11"/>
  <c r="JC37" i="11"/>
  <c r="GM21" i="11"/>
  <c r="IE122" i="11"/>
  <c r="EC179" i="11"/>
  <c r="DS128" i="11"/>
  <c r="FD208" i="11"/>
  <c r="CG4" i="11"/>
  <c r="BW20" i="11"/>
  <c r="BZ350" i="11"/>
  <c r="GB58" i="11"/>
  <c r="CF182" i="11"/>
  <c r="JI83" i="11"/>
  <c r="DT335" i="11"/>
  <c r="GS133" i="11"/>
  <c r="HZ230" i="11"/>
  <c r="AS73" i="11"/>
  <c r="GF288" i="11"/>
  <c r="JP144" i="11"/>
  <c r="FP244" i="11"/>
  <c r="IB286" i="11"/>
  <c r="CU82" i="11"/>
  <c r="FI91" i="11"/>
  <c r="DS40" i="11"/>
  <c r="DP71" i="11"/>
  <c r="DN193" i="11"/>
  <c r="GD290" i="11"/>
  <c r="DF304" i="11"/>
  <c r="FG145" i="11"/>
  <c r="BM50" i="11"/>
  <c r="IT54" i="11"/>
  <c r="GL34" i="11"/>
  <c r="BK129" i="11"/>
  <c r="JS46" i="11"/>
  <c r="CG316" i="11"/>
  <c r="EL271" i="11"/>
  <c r="AP198" i="11"/>
  <c r="FG164" i="11"/>
  <c r="CU298" i="11"/>
  <c r="JG171" i="11"/>
  <c r="BE79" i="11"/>
  <c r="AD139" i="11"/>
  <c r="DZ320" i="11"/>
  <c r="CS116" i="11"/>
  <c r="JG324" i="11"/>
  <c r="IZ96" i="11"/>
  <c r="AM94" i="11"/>
  <c r="FL242" i="11"/>
  <c r="AW118" i="11"/>
  <c r="BC309" i="11"/>
  <c r="IO183" i="11"/>
  <c r="DL154" i="11"/>
  <c r="FQ87" i="11"/>
  <c r="CG108" i="11"/>
  <c r="EJ53" i="11"/>
  <c r="JI335" i="11"/>
  <c r="HK172" i="11"/>
  <c r="DD231" i="11"/>
  <c r="BC149" i="11"/>
  <c r="HX322" i="11"/>
  <c r="JQ285" i="11"/>
  <c r="EX35" i="11"/>
  <c r="GM285" i="11"/>
  <c r="AI27" i="11"/>
  <c r="BV176" i="11"/>
  <c r="AN206" i="11"/>
  <c r="BT28" i="11"/>
  <c r="CI102" i="11"/>
  <c r="AT190" i="11"/>
  <c r="IB28" i="11"/>
  <c r="FY41" i="11"/>
  <c r="CY228" i="11"/>
  <c r="IV223" i="11"/>
  <c r="FC238" i="11"/>
  <c r="IZ5" i="11"/>
  <c r="FA16" i="11"/>
  <c r="HL231" i="11"/>
  <c r="GK242" i="11"/>
  <c r="GK173" i="11"/>
  <c r="DK93" i="11"/>
  <c r="CR185" i="11"/>
  <c r="IN174" i="11"/>
  <c r="GY286" i="11"/>
  <c r="AG209" i="11"/>
  <c r="JJ271" i="11"/>
  <c r="AV262" i="11"/>
  <c r="DM226" i="11"/>
  <c r="IW192" i="11"/>
  <c r="JH287" i="11"/>
  <c r="FF90" i="11"/>
  <c r="AU130" i="11"/>
  <c r="FF69" i="11"/>
  <c r="DA190" i="11"/>
  <c r="AG346" i="11"/>
  <c r="BX289" i="11"/>
  <c r="JM39" i="11"/>
  <c r="IR154" i="11"/>
  <c r="FI225" i="11"/>
  <c r="HQ110" i="11"/>
  <c r="HR3" i="11"/>
  <c r="ET112" i="11"/>
  <c r="CR317" i="11"/>
  <c r="DU168" i="11"/>
  <c r="AU255" i="11"/>
  <c r="JM68" i="11"/>
  <c r="BW279" i="11"/>
  <c r="FL286" i="11"/>
  <c r="FC105" i="11"/>
  <c r="EE256" i="11"/>
  <c r="GT9" i="11"/>
  <c r="GM212" i="11"/>
  <c r="DY347" i="11"/>
  <c r="GO35" i="11"/>
  <c r="JD74" i="11"/>
  <c r="DS191" i="11"/>
  <c r="DC145" i="11"/>
  <c r="JO25" i="11"/>
  <c r="EJ307" i="11"/>
  <c r="AJ126" i="11"/>
  <c r="AG87" i="11"/>
  <c r="HR103" i="11"/>
  <c r="BB346" i="11"/>
  <c r="FU106" i="11"/>
  <c r="BZ193" i="11"/>
  <c r="CO212" i="11"/>
  <c r="DD164" i="11"/>
  <c r="BT153" i="11"/>
  <c r="IK122" i="11"/>
  <c r="AJ324" i="11"/>
  <c r="JL194" i="11"/>
  <c r="AI306" i="11"/>
  <c r="BL330" i="11"/>
  <c r="FY347" i="11"/>
  <c r="GT123" i="11"/>
  <c r="EJ182" i="11"/>
  <c r="HA94" i="11"/>
  <c r="HA83" i="11"/>
  <c r="DM320" i="11"/>
  <c r="DD50" i="11"/>
  <c r="FW205" i="11"/>
  <c r="GQ296" i="11"/>
  <c r="EN19" i="11"/>
  <c r="DX334" i="11"/>
  <c r="GQ159" i="11"/>
  <c r="EH214" i="11"/>
  <c r="GX199" i="11"/>
  <c r="AM10" i="11"/>
  <c r="GH11" i="11"/>
  <c r="EN351" i="11"/>
  <c r="BC312" i="11"/>
  <c r="CF82" i="11"/>
  <c r="GE159" i="11"/>
  <c r="BD274" i="11"/>
  <c r="BM106" i="11"/>
  <c r="HP239" i="11"/>
  <c r="JE226" i="11"/>
  <c r="AE338" i="11"/>
  <c r="CN262" i="11"/>
  <c r="DG24" i="11"/>
  <c r="BW301" i="11"/>
  <c r="FN214" i="11"/>
  <c r="HC186" i="11"/>
  <c r="CZ331" i="11"/>
  <c r="JK14" i="11"/>
  <c r="HT2" i="11"/>
  <c r="EM246" i="11"/>
  <c r="DW332" i="11"/>
  <c r="HM208" i="11"/>
  <c r="BA296" i="11"/>
  <c r="CW273" i="11"/>
  <c r="EK320" i="11"/>
  <c r="GU240" i="11"/>
  <c r="DK234" i="11"/>
  <c r="CQ152" i="11"/>
  <c r="DM108" i="11"/>
  <c r="FH194" i="11"/>
  <c r="HF162" i="11"/>
  <c r="BA61" i="11"/>
  <c r="DW237" i="11"/>
  <c r="DD302" i="11"/>
  <c r="HA315" i="11"/>
  <c r="GV41" i="11"/>
  <c r="CQ283" i="11"/>
  <c r="DN325" i="11"/>
  <c r="DB77" i="11"/>
  <c r="HO200" i="11"/>
  <c r="IB241" i="11"/>
  <c r="JH262" i="11"/>
  <c r="AR229" i="11"/>
  <c r="CJ314" i="11"/>
  <c r="JL163" i="11"/>
  <c r="AI327" i="11"/>
  <c r="AO323" i="11"/>
  <c r="GY158" i="11"/>
  <c r="EC227" i="11"/>
  <c r="HY110" i="11"/>
  <c r="GA278" i="11"/>
  <c r="CY24" i="11"/>
  <c r="JD346" i="11"/>
  <c r="CR65" i="11"/>
  <c r="AR149" i="11"/>
  <c r="DL188" i="11"/>
  <c r="FE126" i="11"/>
  <c r="IZ272" i="11"/>
  <c r="CA9" i="11"/>
  <c r="EK11" i="11"/>
  <c r="CA75" i="11"/>
  <c r="JD39" i="11"/>
  <c r="GY329" i="11"/>
  <c r="IV18" i="11"/>
  <c r="DD274" i="11"/>
  <c r="BU149" i="11"/>
  <c r="HD42" i="11"/>
  <c r="HO255" i="11"/>
  <c r="BR12" i="11"/>
  <c r="HQ314" i="11"/>
  <c r="BI68" i="11"/>
  <c r="DA147" i="11"/>
  <c r="IW98" i="11"/>
  <c r="IA96" i="11"/>
  <c r="FN180" i="11"/>
  <c r="AS59" i="11"/>
  <c r="CS235" i="11"/>
  <c r="FG322" i="11"/>
  <c r="ED31" i="11"/>
  <c r="EX183" i="11"/>
  <c r="GT102" i="11"/>
  <c r="AT272" i="11"/>
  <c r="EB277" i="11"/>
  <c r="IK301" i="11"/>
  <c r="HO211" i="11"/>
  <c r="II6" i="11"/>
  <c r="HF155" i="11"/>
  <c r="DV324" i="11"/>
  <c r="DG244" i="11"/>
  <c r="JE141" i="11"/>
  <c r="AI32" i="11"/>
  <c r="CV238" i="11"/>
  <c r="BV297" i="11"/>
  <c r="JL48" i="11"/>
  <c r="HT295" i="11"/>
  <c r="JQ29" i="11"/>
  <c r="AK214" i="11"/>
  <c r="AD307" i="11"/>
  <c r="CO240" i="11"/>
  <c r="CL41" i="11"/>
  <c r="DW23" i="11"/>
  <c r="IT111" i="11"/>
  <c r="HJ322" i="11"/>
  <c r="CL291" i="11"/>
  <c r="AD37" i="11"/>
  <c r="DH275" i="11"/>
  <c r="IY249" i="11"/>
  <c r="FD316" i="11"/>
  <c r="BF44" i="11"/>
  <c r="GF74" i="11"/>
  <c r="BO221" i="11"/>
  <c r="HB243" i="11"/>
  <c r="JB146" i="11"/>
  <c r="JD25" i="11"/>
  <c r="BH124" i="11"/>
  <c r="JB41" i="11"/>
  <c r="EG132" i="11"/>
  <c r="HI65" i="11"/>
  <c r="IO273" i="11"/>
  <c r="EX70" i="11"/>
  <c r="FO229" i="11"/>
  <c r="ET73" i="11"/>
  <c r="ED9" i="11"/>
  <c r="CU271" i="11"/>
  <c r="GW282" i="11"/>
  <c r="AK164" i="11"/>
  <c r="CK138" i="11"/>
  <c r="FW166" i="11"/>
  <c r="FM6" i="11"/>
  <c r="GQ92" i="11"/>
  <c r="BY299" i="11"/>
  <c r="GG287" i="11"/>
  <c r="CF272" i="11"/>
  <c r="FI176" i="11"/>
  <c r="IL73" i="11"/>
  <c r="HN338" i="11"/>
  <c r="CH125" i="11"/>
  <c r="FQ313" i="11"/>
  <c r="JT285" i="11"/>
  <c r="HT115" i="11"/>
  <c r="IO99" i="11"/>
  <c r="BB43" i="11"/>
  <c r="DS89" i="11"/>
  <c r="HM95" i="11"/>
  <c r="JS89" i="11"/>
  <c r="BJ117" i="11"/>
  <c r="EB45" i="11"/>
  <c r="FE11" i="11"/>
  <c r="IY115" i="11"/>
  <c r="AE131" i="11"/>
  <c r="IF323" i="11"/>
  <c r="FY182" i="11"/>
  <c r="BZ111" i="11"/>
  <c r="HI332" i="11"/>
  <c r="AY33" i="11"/>
  <c r="CE118" i="11"/>
  <c r="JL249" i="11"/>
  <c r="DF297" i="11"/>
  <c r="JK218" i="11"/>
  <c r="GX122" i="11"/>
  <c r="AU212" i="11"/>
  <c r="FE209" i="11"/>
  <c r="HM31" i="11"/>
  <c r="DG327" i="11"/>
  <c r="IU172" i="11"/>
  <c r="EH195" i="11"/>
  <c r="AM334" i="11"/>
  <c r="GG270" i="11"/>
  <c r="EO87" i="11"/>
  <c r="GA82" i="11"/>
  <c r="DN165" i="11"/>
  <c r="BZ145" i="11"/>
  <c r="IE301" i="11"/>
  <c r="FZ213" i="11"/>
  <c r="FU185" i="11"/>
  <c r="JS229" i="11"/>
  <c r="CB268" i="11"/>
  <c r="FJ177" i="11"/>
  <c r="JM32" i="11"/>
  <c r="CX34" i="11"/>
  <c r="CJ19" i="11"/>
  <c r="CN285" i="11"/>
  <c r="HX298" i="11"/>
  <c r="DZ276" i="11"/>
  <c r="IM57" i="11"/>
  <c r="FD77" i="11"/>
  <c r="DJ224" i="11"/>
  <c r="JI333" i="11"/>
  <c r="BH189" i="11"/>
  <c r="BZ305" i="11"/>
  <c r="HA239" i="11"/>
  <c r="DR258" i="11"/>
  <c r="JE148" i="11"/>
  <c r="GK201" i="11"/>
  <c r="JP163" i="11"/>
  <c r="DY164" i="11"/>
  <c r="GN56" i="11"/>
  <c r="GL254" i="11"/>
  <c r="AV215" i="11"/>
  <c r="DE227" i="11"/>
  <c r="IK203" i="11"/>
  <c r="FC163" i="11"/>
  <c r="ES137" i="11"/>
  <c r="GN95" i="11"/>
  <c r="GO19" i="11"/>
  <c r="CB176" i="11"/>
  <c r="GY222" i="11"/>
  <c r="CR245" i="11"/>
  <c r="DD135" i="11"/>
  <c r="BH297" i="11"/>
  <c r="AS259" i="11"/>
  <c r="IT332" i="11"/>
  <c r="GP2" i="11"/>
  <c r="IC215" i="11"/>
  <c r="BN137" i="11"/>
  <c r="HX160" i="11"/>
  <c r="JG81" i="11"/>
  <c r="JU33" i="11"/>
  <c r="IE164" i="11"/>
  <c r="GE155" i="11"/>
  <c r="CF345" i="11"/>
  <c r="FB164" i="11"/>
  <c r="DH186" i="11"/>
  <c r="FT4" i="11"/>
  <c r="EV40" i="11"/>
  <c r="AS157" i="11"/>
  <c r="BE120" i="11"/>
  <c r="EL147" i="11"/>
  <c r="IF89" i="11"/>
  <c r="IJ70" i="11"/>
  <c r="EM154" i="11"/>
  <c r="FY73" i="11"/>
  <c r="AP194" i="11"/>
  <c r="IF184" i="11"/>
  <c r="CV157" i="11"/>
  <c r="JG232" i="11"/>
  <c r="DR68" i="11"/>
  <c r="GB239" i="11"/>
  <c r="HA164" i="11"/>
  <c r="IY187" i="11"/>
  <c r="GU108" i="11"/>
  <c r="CT163" i="11"/>
  <c r="EB89" i="11"/>
  <c r="HW202" i="11"/>
  <c r="IE84" i="11"/>
  <c r="DA272" i="11"/>
  <c r="GQ242" i="11"/>
  <c r="FK261" i="11"/>
  <c r="HF80" i="11"/>
  <c r="EW241" i="11"/>
  <c r="GJ186" i="11"/>
  <c r="AG20" i="11"/>
  <c r="GJ67" i="11"/>
  <c r="DA66" i="11"/>
  <c r="JK328" i="11"/>
  <c r="GG59" i="11"/>
  <c r="BS11" i="11"/>
  <c r="FU162" i="11"/>
  <c r="AM50" i="11"/>
  <c r="JN86" i="11"/>
  <c r="GN240" i="11"/>
  <c r="FL10" i="11"/>
  <c r="AT65" i="11"/>
  <c r="DE23" i="11"/>
  <c r="HK247" i="11"/>
  <c r="JE49" i="11"/>
  <c r="IV163" i="11"/>
  <c r="BM91" i="11"/>
  <c r="BF222" i="11"/>
  <c r="AS280" i="11"/>
  <c r="JF192" i="11"/>
  <c r="BM84" i="11"/>
  <c r="FT24" i="11"/>
  <c r="JP3" i="11"/>
  <c r="AU59" i="11"/>
  <c r="HO38" i="11"/>
  <c r="BH125" i="11"/>
  <c r="CO18" i="11"/>
  <c r="DD72" i="11"/>
  <c r="HB349" i="11"/>
  <c r="AS178" i="11"/>
  <c r="II72" i="11"/>
  <c r="GR48" i="11"/>
  <c r="HT174" i="11"/>
  <c r="GG210" i="11"/>
  <c r="JU15" i="11"/>
  <c r="AN187" i="11"/>
  <c r="HJ91" i="11"/>
  <c r="HH314" i="11"/>
  <c r="CX217" i="11"/>
  <c r="CA294" i="11"/>
  <c r="FL334" i="11"/>
  <c r="HA326" i="11"/>
  <c r="BB34" i="11"/>
  <c r="HP62" i="11"/>
  <c r="EI60" i="11"/>
  <c r="HK139" i="11"/>
  <c r="BZ200" i="11"/>
  <c r="CP125" i="11"/>
  <c r="HK8" i="11"/>
  <c r="FA151" i="11"/>
  <c r="JD243" i="11"/>
  <c r="CB310" i="11"/>
  <c r="FM309" i="11"/>
  <c r="AM295" i="11"/>
  <c r="GU21" i="11"/>
  <c r="HJ317" i="11"/>
  <c r="GQ245" i="11"/>
  <c r="JD98" i="11"/>
  <c r="JD291" i="11"/>
  <c r="GK40" i="11"/>
  <c r="GP87" i="11"/>
  <c r="CM35" i="11"/>
  <c r="FK148" i="11"/>
  <c r="IN303" i="11"/>
  <c r="IC113" i="11"/>
  <c r="JR66" i="11"/>
  <c r="AQ247" i="11"/>
  <c r="HL234" i="11"/>
  <c r="CF10" i="11"/>
  <c r="CI211" i="11"/>
  <c r="IZ215" i="11"/>
  <c r="HM12" i="11"/>
  <c r="HW304" i="11"/>
  <c r="IB46" i="11"/>
  <c r="HG271" i="11"/>
  <c r="BB42" i="11"/>
  <c r="DN270" i="11"/>
  <c r="GQ15" i="11"/>
  <c r="BA59" i="11"/>
  <c r="DN309" i="11"/>
  <c r="HE63" i="11"/>
  <c r="IF93" i="11"/>
  <c r="HG20" i="11"/>
  <c r="HU223" i="11"/>
  <c r="ES174" i="11"/>
  <c r="HI29" i="11"/>
  <c r="EV246" i="11"/>
  <c r="HV327" i="11"/>
  <c r="FH269" i="11"/>
  <c r="JI21" i="11"/>
  <c r="HH323" i="11"/>
  <c r="JJ250" i="11"/>
  <c r="EQ322" i="11"/>
  <c r="AO258" i="11"/>
  <c r="EX303" i="11"/>
  <c r="IQ218" i="11"/>
  <c r="EV177" i="11"/>
  <c r="AS338" i="11"/>
  <c r="DD209" i="11"/>
  <c r="AJ40" i="11"/>
  <c r="BX131" i="11"/>
  <c r="CX4" i="11"/>
  <c r="CE21" i="11"/>
  <c r="IS93" i="11"/>
  <c r="BQ338" i="11"/>
  <c r="FE69" i="11"/>
  <c r="BP28" i="11"/>
  <c r="EY5" i="11"/>
  <c r="IY277" i="11"/>
  <c r="GG160" i="11"/>
  <c r="AK318" i="11"/>
  <c r="DO68" i="11"/>
  <c r="JL285" i="11"/>
  <c r="BL148" i="11"/>
  <c r="FA213" i="11"/>
  <c r="FA267" i="11"/>
  <c r="BT245" i="11"/>
  <c r="BX43" i="11"/>
  <c r="AU202" i="11"/>
  <c r="GX165" i="11"/>
  <c r="EO112" i="11"/>
  <c r="CI235" i="11"/>
  <c r="AR241" i="11"/>
  <c r="DY64" i="11"/>
  <c r="HR312" i="11"/>
  <c r="CP254" i="11"/>
  <c r="DN219" i="11"/>
  <c r="EE96" i="11"/>
  <c r="IX73" i="11"/>
  <c r="CJ9" i="11"/>
  <c r="BP262" i="11"/>
  <c r="HX39" i="11"/>
  <c r="DV16" i="11"/>
  <c r="FE167" i="11"/>
  <c r="JO283" i="11"/>
  <c r="FK142" i="11"/>
  <c r="ET224" i="11"/>
  <c r="CO335" i="11"/>
  <c r="JL248" i="11"/>
  <c r="BH326" i="11"/>
  <c r="BQ208" i="11"/>
  <c r="DT186" i="11"/>
  <c r="DS24" i="11"/>
  <c r="JH296" i="11"/>
  <c r="EG72" i="11"/>
  <c r="BX191" i="11"/>
  <c r="IC191" i="11"/>
  <c r="GU200" i="11"/>
  <c r="JO6" i="11"/>
  <c r="JC153" i="11"/>
  <c r="JM35" i="11"/>
  <c r="DO349" i="11"/>
  <c r="DL38" i="11"/>
  <c r="EG37" i="11"/>
  <c r="EV217" i="11"/>
  <c r="HU273" i="11"/>
  <c r="JB283" i="11"/>
  <c r="IO148" i="11"/>
  <c r="GX79" i="11"/>
  <c r="BA42" i="11"/>
  <c r="CX66" i="11"/>
  <c r="EN50" i="11"/>
  <c r="HH203" i="11"/>
  <c r="CD9" i="11"/>
  <c r="BW139" i="11"/>
  <c r="DQ9" i="11"/>
  <c r="GP13" i="11"/>
  <c r="FK102" i="11"/>
  <c r="HL16" i="11"/>
  <c r="GR251" i="11"/>
  <c r="HW333" i="11"/>
  <c r="EQ87" i="11"/>
  <c r="JP140" i="11"/>
  <c r="CX231" i="11"/>
  <c r="DE252" i="11"/>
  <c r="DB276" i="11"/>
  <c r="IN261" i="11"/>
  <c r="CM89" i="11"/>
  <c r="ET71" i="11"/>
  <c r="EM287" i="11"/>
  <c r="HC241" i="11"/>
  <c r="CS334" i="11"/>
  <c r="GU12" i="11"/>
  <c r="IM12" i="11"/>
  <c r="DJ109" i="11"/>
  <c r="BN289" i="11"/>
  <c r="EG279" i="11"/>
  <c r="BM165" i="11"/>
  <c r="BI147" i="11"/>
  <c r="IQ323" i="11"/>
  <c r="AT73" i="11"/>
  <c r="BI17" i="11"/>
  <c r="ID158" i="11"/>
  <c r="BU146" i="11"/>
  <c r="CW226" i="11"/>
  <c r="FJ311" i="11"/>
  <c r="IH52" i="11"/>
  <c r="CW34" i="11"/>
  <c r="ET254" i="11"/>
  <c r="HN124" i="11"/>
  <c r="IL246" i="11"/>
  <c r="DM135" i="11"/>
  <c r="JO53" i="11"/>
  <c r="AL237" i="11"/>
  <c r="GA194" i="11"/>
  <c r="FW82" i="11"/>
  <c r="HM158" i="11"/>
  <c r="GY111" i="11"/>
  <c r="EZ227" i="11"/>
  <c r="CM80" i="11"/>
  <c r="HM119" i="11"/>
  <c r="GU272" i="11"/>
  <c r="IW114" i="11"/>
  <c r="GD235" i="11"/>
  <c r="IR162" i="11"/>
  <c r="BS233" i="11"/>
  <c r="BY341" i="11"/>
  <c r="EC57" i="11"/>
  <c r="DP303" i="11"/>
  <c r="GI49" i="11"/>
  <c r="GL289" i="11"/>
  <c r="JD14" i="11"/>
  <c r="AS284" i="11"/>
  <c r="FW154" i="11"/>
  <c r="JR304" i="11"/>
  <c r="FV200" i="11"/>
  <c r="IS286" i="11"/>
  <c r="FB170" i="11"/>
  <c r="CZ128" i="11"/>
  <c r="JJ341" i="11"/>
  <c r="HB188" i="11"/>
  <c r="CU344" i="11"/>
  <c r="JP192" i="11"/>
  <c r="EX126" i="11"/>
  <c r="BM269" i="11"/>
  <c r="FX119" i="11"/>
  <c r="AH189" i="11"/>
  <c r="HJ153" i="11"/>
  <c r="GH101" i="11"/>
  <c r="HL303" i="11"/>
  <c r="FT81" i="11"/>
  <c r="AG312" i="11"/>
  <c r="CS220" i="11"/>
  <c r="FG119" i="11"/>
  <c r="CK259" i="11"/>
  <c r="FK247" i="11"/>
  <c r="CE270" i="11"/>
  <c r="GD339" i="11"/>
  <c r="DB148" i="11"/>
  <c r="DL157" i="11"/>
  <c r="HW134" i="11"/>
  <c r="IQ175" i="11"/>
  <c r="GQ70" i="11"/>
  <c r="GH229" i="11"/>
  <c r="DS305" i="11"/>
  <c r="EB25" i="11"/>
  <c r="EU308" i="11"/>
  <c r="FB44" i="11"/>
  <c r="BB23" i="11"/>
  <c r="EH97" i="11"/>
  <c r="JE252" i="11"/>
  <c r="DO209" i="11"/>
  <c r="GU130" i="11"/>
  <c r="CR288" i="11"/>
  <c r="IZ158" i="11"/>
  <c r="CB207" i="11"/>
  <c r="CF332" i="11"/>
  <c r="BC12" i="11"/>
  <c r="JJ101" i="11"/>
  <c r="CA4" i="11"/>
  <c r="AY102" i="11"/>
  <c r="EG225" i="11"/>
  <c r="GA325" i="11"/>
  <c r="DP32" i="11"/>
  <c r="AQ223" i="11"/>
  <c r="IR230" i="11"/>
  <c r="BG297" i="11"/>
  <c r="GZ41" i="11"/>
  <c r="CQ327" i="11"/>
  <c r="FL69" i="11"/>
  <c r="CO81" i="11"/>
  <c r="DO41" i="11"/>
  <c r="IZ119" i="11"/>
  <c r="HF349" i="11"/>
  <c r="FS114" i="11"/>
  <c r="FK112" i="11"/>
  <c r="EX99" i="11"/>
  <c r="ER157" i="11"/>
  <c r="AI331" i="11"/>
  <c r="BT111" i="11"/>
  <c r="CL292" i="11"/>
  <c r="AY50" i="11"/>
  <c r="EP182" i="11"/>
  <c r="FW331" i="11"/>
  <c r="HG308" i="11"/>
  <c r="AP67" i="11"/>
  <c r="CP38" i="11"/>
  <c r="BA12" i="11"/>
  <c r="DY257" i="11"/>
  <c r="CE288" i="11"/>
  <c r="IJ170" i="11"/>
  <c r="ID140" i="11"/>
  <c r="GD185" i="11"/>
  <c r="CB286" i="11"/>
  <c r="DU292" i="11"/>
  <c r="FV174" i="11"/>
  <c r="GL349" i="11"/>
  <c r="FH310" i="11"/>
  <c r="GR136" i="11"/>
  <c r="DG181" i="11"/>
  <c r="AR238" i="11"/>
  <c r="ER160" i="11"/>
  <c r="FP59" i="11"/>
  <c r="DU121" i="11"/>
  <c r="HI264" i="11"/>
  <c r="IP98" i="11"/>
  <c r="IW246" i="11"/>
  <c r="HA132" i="11"/>
  <c r="GS103" i="11"/>
  <c r="EM236" i="11"/>
  <c r="CF115" i="11"/>
  <c r="CH131" i="11"/>
  <c r="CR60" i="11"/>
  <c r="GD73" i="11"/>
  <c r="EW120" i="11"/>
  <c r="ES185" i="11"/>
  <c r="JR188" i="11"/>
  <c r="AJ314" i="11"/>
  <c r="FH267" i="11"/>
  <c r="EX14" i="11"/>
  <c r="BN228" i="11"/>
  <c r="JN209" i="11"/>
  <c r="FB219" i="11"/>
  <c r="EF338" i="11"/>
  <c r="AK338" i="11"/>
  <c r="EJ70" i="11"/>
  <c r="FE293" i="11"/>
  <c r="AT14" i="11"/>
  <c r="CP209" i="11"/>
  <c r="GU223" i="11"/>
  <c r="HW244" i="11"/>
  <c r="FL208" i="11"/>
  <c r="BB188" i="11"/>
  <c r="HI248" i="11"/>
  <c r="HQ308" i="11"/>
  <c r="CU43" i="11"/>
  <c r="HC333" i="11"/>
  <c r="GX263" i="11"/>
  <c r="HJ191" i="11"/>
  <c r="HB300" i="11"/>
  <c r="DM83" i="11"/>
  <c r="AU77" i="11"/>
  <c r="FK350" i="11"/>
  <c r="IU75" i="11"/>
  <c r="BU148" i="11"/>
  <c r="FJ205" i="11"/>
  <c r="BN103" i="11"/>
  <c r="BF137" i="11"/>
  <c r="CK199" i="11"/>
  <c r="II306" i="11"/>
  <c r="FF8" i="11"/>
  <c r="BU167" i="11"/>
  <c r="FI272" i="11"/>
  <c r="IT141" i="11"/>
  <c r="CY158" i="11"/>
  <c r="AG7" i="11"/>
  <c r="BV179" i="11"/>
  <c r="IB56" i="11"/>
  <c r="HF298" i="11"/>
  <c r="HO296" i="11"/>
  <c r="JR349" i="11"/>
  <c r="CZ70" i="11"/>
  <c r="EX248" i="11"/>
  <c r="CW118" i="11"/>
  <c r="HO159" i="11"/>
  <c r="JG332" i="11"/>
  <c r="BV187" i="11"/>
  <c r="AH172" i="11"/>
  <c r="GM132" i="11"/>
  <c r="CF190" i="11"/>
  <c r="FH336" i="11"/>
  <c r="CP290" i="11"/>
  <c r="EN31" i="11"/>
  <c r="JA43" i="11"/>
  <c r="HS162" i="11"/>
  <c r="DM55" i="11"/>
  <c r="GK296" i="11"/>
  <c r="IC344" i="11"/>
  <c r="CO91" i="11"/>
  <c r="ID253" i="11"/>
  <c r="IK109" i="11"/>
  <c r="JI230" i="11"/>
  <c r="GB132" i="11"/>
  <c r="CC224" i="11"/>
  <c r="EO262" i="11"/>
  <c r="HB293" i="11"/>
  <c r="HU221" i="11"/>
  <c r="IC80" i="11"/>
  <c r="CR215" i="11"/>
  <c r="DV65" i="11"/>
  <c r="IN124" i="11"/>
  <c r="AG281" i="11"/>
  <c r="JO196" i="11"/>
  <c r="DM191" i="11"/>
  <c r="FZ35" i="11"/>
  <c r="DW205" i="11"/>
  <c r="ES345" i="11"/>
  <c r="EK35" i="11"/>
  <c r="DH24" i="11"/>
  <c r="GY9" i="11"/>
  <c r="FB109" i="11"/>
  <c r="EU233" i="11"/>
  <c r="HM273" i="11"/>
  <c r="HF337" i="11"/>
  <c r="AR52" i="11"/>
  <c r="IY37" i="11"/>
  <c r="FN177" i="11"/>
  <c r="FU245" i="11"/>
  <c r="JI334" i="11"/>
  <c r="CM218" i="11"/>
  <c r="AL144" i="11"/>
  <c r="FO12" i="11"/>
  <c r="CC133" i="11"/>
  <c r="AX209" i="11"/>
  <c r="HL224" i="11"/>
  <c r="HP230" i="11"/>
  <c r="EK50" i="11"/>
  <c r="EX350" i="11"/>
  <c r="IJ270" i="11"/>
  <c r="FE83" i="11"/>
  <c r="GH264" i="11"/>
  <c r="IY329" i="11"/>
  <c r="AZ4" i="11"/>
  <c r="AX115" i="11"/>
  <c r="IO10" i="11"/>
  <c r="JP99" i="11"/>
  <c r="DZ30" i="11"/>
  <c r="CX144" i="11"/>
  <c r="CW130" i="11"/>
  <c r="JI115" i="11"/>
  <c r="FH99" i="11"/>
  <c r="CA33" i="11"/>
  <c r="BW205" i="11"/>
  <c r="IN163" i="11"/>
  <c r="GZ137" i="11"/>
  <c r="CZ96" i="11"/>
  <c r="EX207" i="11"/>
  <c r="GS118" i="11"/>
  <c r="JK327" i="11"/>
  <c r="FG16" i="11"/>
  <c r="IO87" i="11"/>
  <c r="JL132" i="11"/>
  <c r="CO108" i="11"/>
  <c r="DI182" i="11"/>
  <c r="DU275" i="11"/>
  <c r="AD206" i="11"/>
  <c r="AP188" i="11"/>
  <c r="HZ226" i="11"/>
  <c r="FA263" i="11"/>
  <c r="FB143" i="11"/>
  <c r="IB247" i="11"/>
  <c r="IL140" i="11"/>
  <c r="HO94" i="11"/>
  <c r="FK134" i="11"/>
  <c r="HS222" i="11"/>
  <c r="EJ87" i="11"/>
  <c r="GN160" i="11"/>
  <c r="IP104" i="11"/>
  <c r="BS104" i="11"/>
  <c r="IF277" i="11"/>
  <c r="JC175" i="11"/>
  <c r="BC39" i="11"/>
  <c r="JK41" i="11"/>
  <c r="FX316" i="11"/>
  <c r="GI256" i="11"/>
  <c r="BJ222" i="11"/>
  <c r="JJ118" i="11"/>
  <c r="GC85" i="11"/>
  <c r="FM29" i="11"/>
  <c r="GA183" i="11"/>
  <c r="GI211" i="11"/>
  <c r="JL188" i="11"/>
  <c r="CO97" i="11"/>
  <c r="CF41" i="11"/>
  <c r="IJ294" i="11"/>
  <c r="ES51" i="11"/>
  <c r="HX345" i="11"/>
  <c r="FU146" i="11"/>
  <c r="BB279" i="11"/>
  <c r="HI75" i="11"/>
  <c r="EW154" i="11"/>
  <c r="JK310" i="11"/>
  <c r="CP128" i="11"/>
  <c r="BW343" i="11"/>
  <c r="CG209" i="11"/>
  <c r="BT270" i="11"/>
  <c r="EE7" i="11"/>
  <c r="GV135" i="11"/>
  <c r="HL48" i="11"/>
  <c r="IC93" i="11"/>
  <c r="CC12" i="11"/>
  <c r="IB321" i="11"/>
  <c r="CJ274" i="11"/>
  <c r="JG186" i="11"/>
  <c r="FF160" i="11"/>
  <c r="IF185" i="11"/>
  <c r="IT325" i="11"/>
  <c r="ES197" i="11"/>
  <c r="IK128" i="11"/>
  <c r="BT156" i="11"/>
  <c r="EL76" i="11"/>
  <c r="FX285" i="11"/>
  <c r="FF141" i="11"/>
  <c r="EH192" i="11"/>
  <c r="BT57" i="11"/>
  <c r="IO313" i="11"/>
  <c r="CL24" i="11"/>
  <c r="CL348" i="11"/>
  <c r="ER138" i="11"/>
  <c r="GD256" i="11"/>
  <c r="FZ117" i="11"/>
  <c r="IB138" i="11"/>
  <c r="FX25" i="11"/>
  <c r="FB222" i="11"/>
  <c r="HE196" i="11"/>
  <c r="HY302" i="11"/>
  <c r="CZ295" i="11"/>
  <c r="BL317" i="11"/>
  <c r="IG330" i="11"/>
  <c r="JU213" i="11"/>
  <c r="HK225" i="11"/>
  <c r="BQ7" i="11"/>
  <c r="EE307" i="11"/>
  <c r="AS169" i="11"/>
  <c r="IO136" i="11"/>
  <c r="FS124" i="11"/>
  <c r="HV236" i="11"/>
  <c r="FY91" i="11"/>
  <c r="JR233" i="11"/>
  <c r="ET302" i="11"/>
  <c r="AZ76" i="11"/>
  <c r="HC225" i="11"/>
  <c r="BT257" i="11"/>
  <c r="DK265" i="11"/>
  <c r="BC111" i="11"/>
  <c r="GI3" i="11"/>
  <c r="GT162" i="11"/>
  <c r="CR26" i="11"/>
  <c r="DP105" i="11"/>
  <c r="EK58" i="11"/>
  <c r="DS196" i="11"/>
  <c r="AF342" i="11"/>
  <c r="GX296" i="11"/>
  <c r="HW179" i="11"/>
  <c r="CG193" i="11"/>
  <c r="GI120" i="11"/>
  <c r="FM184" i="11"/>
  <c r="GX337" i="11"/>
  <c r="FD186" i="11"/>
  <c r="FB146" i="11"/>
  <c r="BB31" i="11"/>
  <c r="HD285" i="11"/>
  <c r="JL45" i="11"/>
  <c r="HD167" i="11"/>
  <c r="HI194" i="11"/>
  <c r="DU295" i="11"/>
  <c r="AK133" i="11"/>
  <c r="IL63" i="11"/>
  <c r="FO311" i="11"/>
  <c r="HN243" i="11"/>
  <c r="AT121" i="11"/>
  <c r="DK144" i="11"/>
  <c r="AK184" i="11"/>
  <c r="CN118" i="11"/>
  <c r="AZ161" i="11"/>
  <c r="EW52" i="11"/>
  <c r="EN184" i="11"/>
  <c r="BG278" i="11"/>
  <c r="HD44" i="11"/>
  <c r="JO214" i="11"/>
  <c r="JH339" i="11"/>
  <c r="FV327" i="11"/>
  <c r="GJ315" i="11"/>
  <c r="AR243" i="11"/>
  <c r="AI161" i="11"/>
  <c r="JE234" i="11"/>
  <c r="DS207" i="11"/>
  <c r="GA14" i="11"/>
  <c r="EP194" i="11"/>
  <c r="GE292" i="11"/>
  <c r="BP170" i="11"/>
  <c r="BO236" i="11"/>
  <c r="GK99" i="11"/>
  <c r="JK330" i="11"/>
  <c r="GC22" i="11"/>
  <c r="CW64" i="11"/>
  <c r="JS215" i="11"/>
  <c r="FF202" i="11"/>
  <c r="BX33" i="11"/>
  <c r="CN74" i="11"/>
  <c r="CX103" i="11"/>
  <c r="DF54" i="11"/>
  <c r="HQ317" i="11"/>
  <c r="DN257" i="11"/>
  <c r="CT168" i="11"/>
  <c r="IO155" i="11"/>
  <c r="IR12" i="11"/>
  <c r="HM253" i="11"/>
  <c r="JL327" i="11"/>
  <c r="CB219" i="11"/>
  <c r="DH157" i="11"/>
  <c r="GF201" i="11"/>
  <c r="AI199" i="11"/>
  <c r="BF302" i="11"/>
  <c r="AM238" i="11"/>
  <c r="JG253" i="11"/>
  <c r="GH228" i="11"/>
  <c r="CW74" i="11"/>
  <c r="CW233" i="11"/>
  <c r="IU144" i="11"/>
  <c r="ES200" i="11"/>
  <c r="CH182" i="11"/>
  <c r="JR31" i="11"/>
  <c r="BL278" i="11"/>
  <c r="CT48" i="11"/>
  <c r="IB85" i="11"/>
  <c r="BQ171" i="11"/>
  <c r="CG281" i="11"/>
  <c r="AW245" i="11"/>
  <c r="DT19" i="11"/>
  <c r="JD60" i="11"/>
  <c r="AW314" i="11"/>
  <c r="DI3" i="11"/>
  <c r="BR346" i="11"/>
  <c r="EI290" i="11"/>
  <c r="JI331" i="11"/>
  <c r="GN191" i="11"/>
  <c r="HX213" i="11"/>
  <c r="HE315" i="11"/>
  <c r="DF210" i="11"/>
  <c r="BK241" i="11"/>
  <c r="BC50" i="11"/>
  <c r="HS24" i="11"/>
  <c r="AS243" i="11"/>
  <c r="JG213" i="11"/>
  <c r="HC276" i="11"/>
  <c r="HV96" i="11"/>
  <c r="IE18" i="11"/>
  <c r="BN184" i="11"/>
  <c r="HF99" i="11"/>
  <c r="JE200" i="11"/>
  <c r="BX229" i="11"/>
  <c r="EN294" i="11"/>
  <c r="IE200" i="11"/>
  <c r="DO351" i="11"/>
  <c r="AI216" i="11"/>
  <c r="FU105" i="11"/>
  <c r="GG21" i="11"/>
  <c r="JJ234" i="11"/>
  <c r="EC32" i="11"/>
  <c r="AH41" i="11"/>
  <c r="EM102" i="11"/>
  <c r="FR237" i="11"/>
  <c r="ED319" i="11"/>
  <c r="GT129" i="11"/>
  <c r="DW82" i="11"/>
  <c r="FN27" i="11"/>
  <c r="CE38" i="11"/>
  <c r="JL337" i="11"/>
  <c r="CG335" i="11"/>
  <c r="DU271" i="11"/>
  <c r="AD45" i="11"/>
  <c r="IR303" i="11"/>
  <c r="GX85" i="11"/>
  <c r="FJ18" i="11"/>
  <c r="GN335" i="11"/>
  <c r="BZ120" i="11"/>
  <c r="DP262" i="11"/>
  <c r="CU181" i="11"/>
  <c r="BL227" i="11"/>
  <c r="FD113" i="11"/>
  <c r="JF288" i="11"/>
  <c r="EX295" i="11"/>
  <c r="CE225" i="11"/>
  <c r="JH176" i="11"/>
  <c r="EX57" i="11"/>
  <c r="AG2" i="11"/>
  <c r="BG153" i="11"/>
  <c r="FH182" i="11"/>
  <c r="GR6" i="11"/>
  <c r="IH168" i="11"/>
  <c r="JI327" i="11"/>
  <c r="FK204" i="11"/>
  <c r="AQ114" i="11"/>
  <c r="DI31" i="11"/>
  <c r="DM114" i="11"/>
  <c r="BW344" i="11"/>
  <c r="GB276" i="11"/>
  <c r="GW147" i="11"/>
  <c r="EO331" i="11"/>
  <c r="GJ64" i="11"/>
  <c r="JD30" i="11"/>
  <c r="BD144" i="11"/>
  <c r="EO180" i="11"/>
  <c r="FL296" i="11"/>
  <c r="GE333" i="11"/>
  <c r="HU210" i="11"/>
  <c r="BP144" i="11"/>
  <c r="JO75" i="11"/>
  <c r="BZ203" i="11"/>
  <c r="FI69" i="11"/>
  <c r="EE217" i="11"/>
  <c r="IA21" i="11"/>
  <c r="GJ282" i="11"/>
  <c r="HC29" i="11"/>
  <c r="CJ336" i="11"/>
  <c r="CQ172" i="11"/>
  <c r="HY175" i="11"/>
  <c r="BP229" i="11"/>
  <c r="AJ137" i="11"/>
  <c r="CD43" i="11"/>
  <c r="FQ37" i="11"/>
  <c r="HK11" i="11"/>
  <c r="AS92" i="11"/>
  <c r="FR29" i="11"/>
  <c r="AW224" i="11"/>
  <c r="DT346" i="11"/>
  <c r="GD6" i="11"/>
  <c r="BZ233" i="11"/>
  <c r="BT74" i="11"/>
  <c r="IW65" i="11"/>
  <c r="CW93" i="11"/>
  <c r="HF193" i="11"/>
  <c r="IT287" i="11"/>
  <c r="GN190" i="11"/>
  <c r="CZ278" i="11"/>
  <c r="DA230" i="11"/>
  <c r="HP224" i="11"/>
  <c r="HU131" i="11"/>
  <c r="JR14" i="11"/>
  <c r="FT155" i="11"/>
  <c r="CJ55" i="11"/>
  <c r="DI254" i="11"/>
  <c r="GS210" i="11"/>
  <c r="HY135" i="11"/>
  <c r="IS87" i="11"/>
  <c r="GZ24" i="11"/>
  <c r="EQ254" i="11"/>
  <c r="BE281" i="11"/>
  <c r="HU268" i="11"/>
  <c r="HK326" i="11"/>
  <c r="FS77" i="11"/>
  <c r="DQ133" i="11"/>
  <c r="FM306" i="11"/>
  <c r="FB140" i="11"/>
  <c r="AG200" i="11"/>
  <c r="DX132" i="11"/>
  <c r="GQ149" i="11"/>
  <c r="CM257" i="11"/>
  <c r="CG113" i="11"/>
  <c r="EW249" i="11"/>
  <c r="IB323" i="11"/>
  <c r="AZ138" i="11"/>
  <c r="EW253" i="11"/>
  <c r="FI319" i="11"/>
  <c r="DQ351" i="11"/>
  <c r="HA26" i="11"/>
  <c r="AV53" i="11"/>
  <c r="AH256" i="11"/>
  <c r="EK10" i="11"/>
  <c r="DH129" i="11"/>
  <c r="BQ305" i="11"/>
  <c r="CJ62" i="11"/>
  <c r="JA328" i="11"/>
  <c r="HH289" i="11"/>
  <c r="JN83" i="11"/>
  <c r="IF90" i="11"/>
  <c r="JG313" i="11"/>
  <c r="EL29" i="11"/>
  <c r="EA227" i="11"/>
  <c r="EV351" i="11"/>
  <c r="HM186" i="11"/>
  <c r="IQ87" i="11"/>
  <c r="GQ207" i="11"/>
  <c r="EM187" i="11"/>
  <c r="EI287" i="11"/>
  <c r="CI198" i="11"/>
  <c r="JA265" i="11"/>
  <c r="AO58" i="11"/>
  <c r="IF138" i="11"/>
  <c r="BC344" i="11"/>
  <c r="IC35" i="11"/>
  <c r="DM156" i="11"/>
  <c r="EA100" i="11"/>
  <c r="BV334" i="11"/>
  <c r="JI236" i="11"/>
  <c r="FQ187" i="11"/>
  <c r="JH310" i="11"/>
  <c r="GQ17" i="11"/>
  <c r="CH102" i="11"/>
  <c r="GU40" i="11"/>
  <c r="CZ252" i="11"/>
  <c r="HD228" i="11"/>
  <c r="FY166" i="11"/>
  <c r="JK243" i="11"/>
  <c r="IG213" i="11"/>
  <c r="IG46" i="11"/>
  <c r="FI218" i="11"/>
  <c r="IG292" i="11"/>
  <c r="FS338" i="11"/>
  <c r="CB130" i="11"/>
  <c r="FU132" i="11"/>
  <c r="IQ331" i="11"/>
  <c r="IR345" i="11"/>
  <c r="FC339" i="11"/>
  <c r="BH346" i="11"/>
  <c r="GK302" i="11"/>
  <c r="BQ111" i="11"/>
  <c r="ID223" i="11"/>
  <c r="CF134" i="11"/>
  <c r="FR234" i="11"/>
  <c r="BS268" i="11"/>
  <c r="CU171" i="11"/>
  <c r="GZ22" i="11"/>
  <c r="FF134" i="11"/>
  <c r="DW111" i="11"/>
  <c r="IM148" i="11"/>
  <c r="GQ216" i="11"/>
  <c r="AO171" i="11"/>
  <c r="HR254" i="11"/>
  <c r="DJ313" i="11"/>
  <c r="CO321" i="11"/>
  <c r="GO208" i="11"/>
  <c r="AJ78" i="11"/>
  <c r="CB283" i="11"/>
  <c r="EE304" i="11"/>
  <c r="FE67" i="11"/>
  <c r="GH24" i="11"/>
  <c r="AD29" i="11"/>
  <c r="FS304" i="11"/>
  <c r="DA197" i="11"/>
  <c r="BG164" i="11"/>
  <c r="DA54" i="11"/>
  <c r="FO46" i="11"/>
  <c r="CW115" i="11"/>
  <c r="CR30" i="11"/>
  <c r="JL147" i="11"/>
  <c r="ET278" i="11"/>
  <c r="CJ175" i="11"/>
  <c r="CQ175" i="11"/>
  <c r="EO97" i="11"/>
  <c r="GZ272" i="11"/>
  <c r="GI281" i="11"/>
  <c r="AL35" i="11"/>
  <c r="JE150" i="11"/>
  <c r="FO102" i="11"/>
  <c r="HQ54" i="11"/>
  <c r="GL263" i="11"/>
  <c r="GU168" i="11"/>
  <c r="EV229" i="11"/>
  <c r="JH68" i="11"/>
  <c r="FQ248" i="11"/>
  <c r="AX187" i="11"/>
  <c r="CW88" i="11"/>
  <c r="EX280" i="11"/>
  <c r="FQ305" i="11"/>
  <c r="BP333" i="11"/>
  <c r="GZ59" i="11"/>
  <c r="EG49" i="11"/>
  <c r="BL327" i="11"/>
  <c r="AM21" i="11"/>
  <c r="ER74" i="11"/>
  <c r="GE3" i="11"/>
  <c r="AK158" i="11"/>
  <c r="CW311" i="11"/>
  <c r="IE260" i="11"/>
  <c r="HQ183" i="11"/>
  <c r="DQ279" i="11"/>
  <c r="GX193" i="11"/>
  <c r="IT73" i="11"/>
  <c r="FC253" i="11"/>
  <c r="HJ323" i="11"/>
  <c r="JJ4" i="11"/>
  <c r="JO187" i="11"/>
  <c r="DZ105" i="11"/>
  <c r="FT172" i="11"/>
  <c r="FH179" i="11"/>
  <c r="DR84" i="11"/>
  <c r="GS86" i="11"/>
  <c r="FI254" i="11"/>
  <c r="GW247" i="11"/>
  <c r="DT294" i="11"/>
  <c r="AX92" i="11"/>
  <c r="GQ95" i="11"/>
  <c r="EL155" i="11"/>
  <c r="HK56" i="11"/>
  <c r="CF242" i="11"/>
  <c r="HC120" i="11"/>
  <c r="DX169" i="11"/>
  <c r="IB30" i="11"/>
  <c r="EG8" i="11"/>
  <c r="IZ94" i="11"/>
  <c r="EH293" i="11"/>
  <c r="BZ260" i="11"/>
  <c r="HC224" i="11"/>
  <c r="HV331" i="11"/>
  <c r="DV230" i="11"/>
  <c r="DG314" i="11"/>
  <c r="AL17" i="11"/>
  <c r="DK241" i="11"/>
  <c r="CU132" i="11"/>
  <c r="EE110" i="11"/>
  <c r="EP245" i="11"/>
  <c r="CJ121" i="11"/>
  <c r="FF166" i="11"/>
  <c r="AK196" i="11"/>
  <c r="BY37" i="11"/>
  <c r="BP117" i="11"/>
  <c r="FL227" i="11"/>
  <c r="FR160" i="11"/>
  <c r="GC194" i="11"/>
  <c r="GK73" i="11"/>
  <c r="FL287" i="11"/>
  <c r="AY315" i="11"/>
  <c r="CZ62" i="11"/>
  <c r="DT224" i="11"/>
  <c r="FI341" i="11"/>
  <c r="IB300" i="11"/>
  <c r="JP253" i="11"/>
  <c r="FQ134" i="11"/>
  <c r="DA174" i="11"/>
  <c r="CC159" i="11"/>
  <c r="DL270" i="11"/>
  <c r="FI344" i="11"/>
  <c r="AY296" i="11"/>
  <c r="DE256" i="11"/>
  <c r="FP283" i="11"/>
  <c r="DS311" i="11"/>
  <c r="CE317" i="11"/>
  <c r="IZ142" i="11"/>
  <c r="JN305" i="11"/>
  <c r="GF314" i="11"/>
  <c r="HS310" i="11"/>
  <c r="GX98" i="11"/>
  <c r="BA173" i="11"/>
  <c r="HD72" i="11"/>
  <c r="CU154" i="11"/>
  <c r="HP141" i="11"/>
  <c r="CV199" i="11"/>
  <c r="JA166" i="11"/>
  <c r="JE246" i="11"/>
  <c r="BG270" i="11"/>
  <c r="DO144" i="11"/>
  <c r="DL274" i="11"/>
  <c r="IH132" i="11"/>
  <c r="CY301" i="11"/>
  <c r="JR131" i="11"/>
  <c r="GU198" i="11"/>
  <c r="GF52" i="11"/>
  <c r="FY245" i="11"/>
  <c r="FD231" i="11"/>
  <c r="DD283" i="11"/>
  <c r="ES295" i="11"/>
  <c r="AV307" i="11"/>
  <c r="IH15" i="11"/>
  <c r="BO327" i="11"/>
  <c r="CI114" i="11"/>
  <c r="AW206" i="11"/>
  <c r="CU94" i="11"/>
  <c r="GT235" i="11"/>
  <c r="AN8" i="11"/>
  <c r="EX34" i="11"/>
  <c r="BO323" i="11"/>
  <c r="DY282" i="11"/>
  <c r="HP147" i="11"/>
  <c r="JD70" i="11"/>
  <c r="EV7" i="11"/>
  <c r="DM273" i="11"/>
  <c r="FL335" i="11"/>
  <c r="JF245" i="11"/>
  <c r="GV17" i="11"/>
  <c r="IS309" i="11"/>
  <c r="FT136" i="11"/>
  <c r="IL217" i="11"/>
  <c r="HY46" i="11"/>
  <c r="GB223" i="11"/>
  <c r="FV17" i="11"/>
  <c r="JU71" i="11"/>
  <c r="CY267" i="11"/>
  <c r="IA119" i="11"/>
  <c r="DF67" i="11"/>
  <c r="DW60" i="11"/>
  <c r="IO72" i="11"/>
  <c r="EU326" i="11"/>
  <c r="IC18" i="11"/>
  <c r="EQ349" i="11"/>
  <c r="FB5" i="11"/>
  <c r="GH159" i="11"/>
  <c r="AE192" i="11"/>
  <c r="IV192" i="11"/>
  <c r="JE290" i="11"/>
  <c r="GT21" i="11"/>
  <c r="EU341" i="11"/>
  <c r="EU135" i="11"/>
  <c r="JP22" i="11"/>
  <c r="BT297" i="11"/>
  <c r="DP110" i="11"/>
  <c r="ER213" i="11"/>
  <c r="FT249" i="11"/>
  <c r="GV32" i="11"/>
  <c r="CE102" i="11"/>
  <c r="JA347" i="11"/>
  <c r="CD155" i="11"/>
  <c r="FA338" i="11"/>
  <c r="GF139" i="11"/>
  <c r="DT232" i="11"/>
  <c r="FN304" i="11"/>
  <c r="FQ180" i="11"/>
  <c r="EV25" i="11"/>
  <c r="BC143" i="11"/>
  <c r="DW46" i="11"/>
  <c r="HP240" i="11"/>
  <c r="FA199" i="11"/>
  <c r="JD143" i="11"/>
  <c r="IY152" i="11"/>
  <c r="HK76" i="11"/>
  <c r="HY54" i="11"/>
  <c r="IN265" i="11"/>
  <c r="IA212" i="11"/>
  <c r="IC327" i="11"/>
  <c r="BM280" i="11"/>
  <c r="HM90" i="11"/>
  <c r="EC42" i="11"/>
  <c r="GF339" i="11"/>
  <c r="JB134" i="11"/>
  <c r="IS296" i="11"/>
  <c r="IT252" i="11"/>
  <c r="GK159" i="11"/>
  <c r="CW310" i="11"/>
  <c r="BW346" i="11"/>
  <c r="CR109" i="11"/>
  <c r="CK216" i="11"/>
  <c r="AW158" i="11"/>
  <c r="GK109" i="11"/>
  <c r="AW90" i="11"/>
  <c r="BB308" i="11"/>
  <c r="EP246" i="11"/>
  <c r="GK113" i="11"/>
  <c r="CL107" i="11"/>
  <c r="DJ77" i="11"/>
  <c r="JP204" i="11"/>
  <c r="BH142" i="11"/>
  <c r="DU228" i="11"/>
  <c r="HT211" i="11"/>
  <c r="CR78" i="11"/>
  <c r="BE22" i="11"/>
  <c r="FR211" i="11"/>
  <c r="BO320" i="11"/>
  <c r="JJ173" i="11"/>
  <c r="ET309" i="11"/>
  <c r="GR192" i="11"/>
  <c r="GD75" i="11"/>
  <c r="GO71" i="11"/>
  <c r="FH192" i="11"/>
  <c r="GT197" i="11"/>
  <c r="HU250" i="11"/>
  <c r="IW118" i="11"/>
  <c r="IK110" i="11"/>
  <c r="JN36" i="11"/>
  <c r="CG326" i="11"/>
  <c r="GB203" i="11"/>
  <c r="EK286" i="11"/>
  <c r="CP115" i="11"/>
  <c r="FI173" i="11"/>
  <c r="AJ119" i="11"/>
  <c r="DA343" i="11"/>
  <c r="BC280" i="11"/>
  <c r="EG271" i="11"/>
  <c r="CA248" i="11"/>
  <c r="FF239" i="11"/>
  <c r="HP73" i="11"/>
  <c r="FE154" i="11"/>
  <c r="AZ253" i="11"/>
  <c r="IC336" i="11"/>
  <c r="FU169" i="11"/>
  <c r="ET192" i="11"/>
  <c r="DZ143" i="11"/>
  <c r="EF268" i="11"/>
  <c r="CA280" i="11"/>
  <c r="DN350" i="11"/>
  <c r="BZ311" i="11"/>
  <c r="AV329" i="11"/>
  <c r="DS51" i="11"/>
  <c r="BA207" i="11"/>
  <c r="IG205" i="11"/>
  <c r="HT336" i="11"/>
  <c r="DX279" i="11"/>
  <c r="DS215" i="11"/>
  <c r="DT222" i="11"/>
  <c r="AJ186" i="11"/>
  <c r="GS311" i="11"/>
  <c r="DA285" i="11"/>
  <c r="JM116" i="11"/>
  <c r="CA199" i="11"/>
  <c r="DG61" i="11"/>
  <c r="FS129" i="11"/>
  <c r="GX183" i="11"/>
  <c r="JB287" i="11"/>
  <c r="CT321" i="11"/>
  <c r="EP85" i="11"/>
  <c r="JN336" i="11"/>
  <c r="HO35" i="11"/>
  <c r="FU44" i="11"/>
  <c r="II46" i="11"/>
  <c r="CH260" i="11"/>
  <c r="AR34" i="11"/>
  <c r="JO246" i="11"/>
  <c r="IS43" i="11"/>
  <c r="JJ338" i="11"/>
  <c r="FA70" i="11"/>
  <c r="FO227" i="11"/>
  <c r="HS4" i="11"/>
  <c r="IG52" i="11"/>
  <c r="BR57" i="11"/>
  <c r="II242" i="11"/>
  <c r="BZ137" i="11"/>
  <c r="FP112" i="11"/>
  <c r="AS22" i="11"/>
  <c r="GT329" i="11"/>
  <c r="AU183" i="11"/>
  <c r="GV23" i="11"/>
  <c r="AX158" i="11"/>
  <c r="EI231" i="11"/>
  <c r="CG254" i="11"/>
  <c r="DQ253" i="11"/>
  <c r="DW254" i="11"/>
  <c r="DC144" i="11"/>
  <c r="IJ298" i="11"/>
  <c r="AR22" i="11"/>
  <c r="DS144" i="11"/>
  <c r="HS292" i="11"/>
  <c r="JC214" i="11"/>
  <c r="BL207" i="11"/>
  <c r="HD212" i="11"/>
  <c r="JE287" i="11"/>
  <c r="AH333" i="11"/>
  <c r="FG246" i="11"/>
  <c r="DO325" i="11"/>
  <c r="AI300" i="11"/>
  <c r="IG241" i="11"/>
  <c r="DD348" i="11"/>
  <c r="GR3" i="11"/>
  <c r="CI222" i="11"/>
  <c r="BU142" i="11"/>
  <c r="BE86" i="11"/>
  <c r="EV266" i="11"/>
  <c r="BK262" i="11"/>
  <c r="BJ73" i="11"/>
  <c r="GG327" i="11"/>
  <c r="FT277" i="11"/>
  <c r="EA153" i="11"/>
  <c r="JQ129" i="11"/>
  <c r="CU84" i="11"/>
  <c r="DF167" i="11"/>
  <c r="AK83" i="11"/>
  <c r="EV76" i="11"/>
  <c r="DC342" i="11"/>
  <c r="IO161" i="11"/>
  <c r="GL274" i="11"/>
  <c r="EB184" i="11"/>
  <c r="IN79" i="11"/>
  <c r="HV49" i="11"/>
  <c r="DF145" i="11"/>
  <c r="EF228" i="11"/>
  <c r="DF227" i="11"/>
  <c r="DO193" i="11"/>
  <c r="IN45" i="11"/>
  <c r="GT334" i="11"/>
  <c r="AL284" i="11"/>
  <c r="AS167" i="11"/>
  <c r="GH326" i="11"/>
  <c r="IA328" i="11"/>
  <c r="CJ261" i="11"/>
  <c r="AJ331" i="11"/>
  <c r="FK288" i="11"/>
  <c r="AR345" i="11"/>
  <c r="GZ199" i="11"/>
  <c r="JS151" i="11"/>
  <c r="IS25" i="11"/>
  <c r="HV32" i="11"/>
  <c r="AM36" i="11"/>
  <c r="JQ128" i="11"/>
  <c r="IV158" i="11"/>
  <c r="GP37" i="11"/>
  <c r="DP82" i="11"/>
  <c r="HN321" i="11"/>
  <c r="GF93" i="11"/>
  <c r="IL302" i="11"/>
  <c r="ET303" i="11"/>
  <c r="CY175" i="11"/>
  <c r="IA309" i="11"/>
  <c r="EW41" i="11"/>
  <c r="IA327" i="11"/>
  <c r="ES252" i="11"/>
  <c r="GH34" i="11"/>
  <c r="DW144" i="11"/>
  <c r="IU2" i="11"/>
  <c r="CP235" i="11"/>
  <c r="JJ260" i="11"/>
  <c r="BD106" i="11"/>
  <c r="GI132" i="11"/>
  <c r="FU216" i="11"/>
  <c r="DG97" i="11"/>
  <c r="AV216" i="11"/>
  <c r="HG333" i="11"/>
  <c r="CS345" i="11"/>
  <c r="EY121" i="11"/>
  <c r="AY329" i="11"/>
  <c r="DH72" i="11"/>
  <c r="HN84" i="11"/>
  <c r="JO304" i="11"/>
  <c r="IL91" i="11"/>
  <c r="BT73" i="11"/>
  <c r="JG79" i="11"/>
  <c r="GR184" i="11"/>
  <c r="CB238" i="11"/>
  <c r="CL16" i="11"/>
  <c r="HN305" i="11"/>
  <c r="DU74" i="11"/>
  <c r="FJ61" i="11"/>
  <c r="FH43" i="11"/>
  <c r="DS309" i="11"/>
  <c r="CP176" i="11"/>
  <c r="BW6" i="11"/>
  <c r="HJ334" i="11"/>
  <c r="CY33" i="11"/>
  <c r="CY135" i="11"/>
  <c r="FO133" i="11"/>
  <c r="BI110" i="11"/>
  <c r="BB92" i="11"/>
  <c r="HT327" i="11"/>
  <c r="BD154" i="11"/>
  <c r="HQ50" i="11"/>
  <c r="HA163" i="11"/>
  <c r="EB151" i="11"/>
  <c r="CB148" i="11"/>
  <c r="IA36" i="11"/>
  <c r="CM272" i="11"/>
  <c r="GK182" i="11"/>
  <c r="HK292" i="11"/>
  <c r="BV7" i="11"/>
  <c r="JE281" i="11"/>
  <c r="DW109" i="11"/>
  <c r="EW334" i="11"/>
  <c r="HT33" i="11"/>
  <c r="HX236" i="11"/>
  <c r="HG61" i="11"/>
  <c r="BP317" i="11"/>
  <c r="GB167" i="11"/>
  <c r="BO213" i="11"/>
  <c r="BH115" i="11"/>
  <c r="DM73" i="11"/>
  <c r="BJ95" i="11"/>
  <c r="JT56" i="11"/>
  <c r="BO277" i="11"/>
  <c r="AU36" i="11"/>
  <c r="HT246" i="11"/>
  <c r="IC339" i="11"/>
  <c r="FQ115" i="11"/>
  <c r="GA211" i="11"/>
  <c r="HM324" i="11"/>
  <c r="JB335" i="11"/>
  <c r="EM119" i="11"/>
  <c r="HJ260" i="11"/>
  <c r="EV178" i="11"/>
  <c r="AR339" i="11"/>
  <c r="DZ141" i="11"/>
  <c r="AL204" i="11"/>
  <c r="JR146" i="11"/>
  <c r="IT314" i="11"/>
  <c r="BS6" i="11"/>
  <c r="EQ182" i="11"/>
  <c r="AH82" i="11"/>
  <c r="FC74" i="11"/>
  <c r="DX216" i="11"/>
  <c r="CA327" i="11"/>
  <c r="GX295" i="11"/>
  <c r="ER152" i="11"/>
  <c r="GD253" i="11"/>
  <c r="CL169" i="11"/>
  <c r="FX210" i="11"/>
  <c r="EY238" i="11"/>
  <c r="DR265" i="11"/>
  <c r="BK140" i="11"/>
  <c r="GB154" i="11"/>
  <c r="BG49" i="11"/>
  <c r="EP114" i="11"/>
  <c r="IM167" i="11"/>
  <c r="AX287" i="11"/>
  <c r="IJ201" i="11"/>
  <c r="CV175" i="11"/>
  <c r="JM194" i="11"/>
  <c r="BD190" i="11"/>
  <c r="JB139" i="11"/>
  <c r="HM54" i="11"/>
  <c r="FB203" i="11"/>
  <c r="DZ16" i="11"/>
  <c r="IM88" i="11"/>
  <c r="FC129" i="11"/>
  <c r="BC37" i="11"/>
  <c r="II274" i="11"/>
  <c r="BL263" i="11"/>
  <c r="HG131" i="11"/>
  <c r="DH194" i="11"/>
  <c r="ER6" i="11"/>
  <c r="CR67" i="11"/>
  <c r="JH186" i="11"/>
  <c r="JR177" i="11"/>
  <c r="EM161" i="11"/>
  <c r="CO300" i="11"/>
  <c r="CL306" i="11"/>
  <c r="IR50" i="11"/>
  <c r="FF61" i="11"/>
  <c r="IY177" i="11"/>
  <c r="FH45" i="11"/>
  <c r="JR58" i="11"/>
  <c r="DD48" i="11"/>
  <c r="GZ129" i="11"/>
  <c r="HI175" i="11"/>
  <c r="BF127" i="11"/>
  <c r="EA207" i="11"/>
  <c r="GY125" i="11"/>
  <c r="GL118" i="11"/>
  <c r="FK229" i="11"/>
  <c r="BI240" i="11"/>
  <c r="BJ269" i="11"/>
  <c r="BI128" i="11"/>
  <c r="IB105" i="11"/>
  <c r="FC165" i="11"/>
  <c r="FC135" i="11"/>
  <c r="GA44" i="11"/>
  <c r="ER252" i="11"/>
  <c r="IQ275" i="11"/>
  <c r="FB76" i="11"/>
  <c r="IK206" i="11"/>
  <c r="FK215" i="11"/>
  <c r="EO25" i="11"/>
  <c r="JF144" i="11"/>
  <c r="BF289" i="11"/>
  <c r="DA277" i="11"/>
  <c r="DU331" i="11"/>
  <c r="BI330" i="11"/>
  <c r="BM173" i="11"/>
  <c r="HX24" i="11"/>
  <c r="IQ45" i="11"/>
  <c r="CP84" i="11"/>
  <c r="HA208" i="11"/>
  <c r="ET176" i="11"/>
  <c r="FT220" i="11"/>
  <c r="CG298" i="11"/>
  <c r="CE79" i="11"/>
  <c r="AW151" i="11"/>
  <c r="HJ164" i="11"/>
  <c r="FU90" i="11"/>
  <c r="EB107" i="11"/>
  <c r="DX81" i="11"/>
  <c r="JL293" i="11"/>
  <c r="FE233" i="11"/>
  <c r="EH147" i="11"/>
  <c r="AK215" i="11"/>
  <c r="JB79" i="11"/>
  <c r="BZ92" i="11"/>
  <c r="FH306" i="11"/>
  <c r="CT32" i="11"/>
  <c r="EQ65" i="11"/>
  <c r="HZ261" i="11"/>
  <c r="EG242" i="11"/>
  <c r="GC17" i="11"/>
  <c r="IV89" i="11"/>
  <c r="CT350" i="11"/>
  <c r="AZ156" i="11"/>
  <c r="IH188" i="11"/>
  <c r="CI270" i="11"/>
  <c r="BJ231" i="11"/>
  <c r="AL192" i="11"/>
  <c r="FH219" i="11"/>
  <c r="FO88" i="11"/>
  <c r="DC84" i="11"/>
  <c r="HM197" i="11"/>
  <c r="ED96" i="11"/>
  <c r="HZ113" i="11"/>
  <c r="AI139" i="11"/>
  <c r="BO290" i="11"/>
  <c r="IR37" i="11"/>
  <c r="EO264" i="11"/>
  <c r="JH36" i="11"/>
  <c r="AI264" i="11"/>
  <c r="HK294" i="11"/>
  <c r="IV101" i="11"/>
  <c r="HS47" i="11"/>
  <c r="DH298" i="11"/>
  <c r="EE142" i="11"/>
  <c r="HB131" i="11"/>
  <c r="EY215" i="11"/>
  <c r="EF55" i="11"/>
  <c r="JQ256" i="11"/>
  <c r="IJ35" i="11"/>
  <c r="BL8" i="11"/>
  <c r="CA88" i="11"/>
  <c r="BN299" i="11"/>
  <c r="GK287" i="11"/>
  <c r="HC151" i="11"/>
  <c r="JM319" i="11"/>
  <c r="JD275" i="11"/>
  <c r="HH206" i="11"/>
  <c r="CK296" i="11"/>
  <c r="BB276" i="11"/>
  <c r="DU274" i="11"/>
  <c r="GK249" i="11"/>
  <c r="II123" i="11"/>
  <c r="DC147" i="11"/>
  <c r="GR74" i="11"/>
  <c r="GB294" i="11"/>
  <c r="IP196" i="11"/>
  <c r="FQ287" i="11"/>
  <c r="CD161" i="11"/>
  <c r="FO260" i="11"/>
  <c r="AW108" i="11"/>
  <c r="DG154" i="11"/>
  <c r="BM73" i="11"/>
  <c r="FB307" i="11"/>
  <c r="CY82" i="11"/>
  <c r="JP173" i="11"/>
  <c r="ES222" i="11"/>
  <c r="JL219" i="11"/>
  <c r="IV135" i="11"/>
  <c r="CK43" i="11"/>
  <c r="AF193" i="11"/>
  <c r="AY275" i="11"/>
  <c r="JJ128" i="11"/>
  <c r="AD91" i="11"/>
  <c r="II156" i="11"/>
  <c r="JI241" i="11"/>
  <c r="EO133" i="11"/>
  <c r="HB72" i="11"/>
  <c r="CJ142" i="11"/>
  <c r="CH88" i="11"/>
  <c r="IY123" i="11"/>
  <c r="IQ101" i="11"/>
  <c r="JC45" i="11"/>
  <c r="CB129" i="11"/>
  <c r="FO114" i="11"/>
  <c r="AY12" i="11"/>
  <c r="DM337" i="11"/>
  <c r="JH125" i="11"/>
  <c r="IX169" i="11"/>
  <c r="JD67" i="11"/>
  <c r="AU234" i="11"/>
  <c r="AR304" i="11"/>
  <c r="AJ147" i="11"/>
  <c r="BO121" i="11"/>
  <c r="BM144" i="11"/>
  <c r="JR148" i="11"/>
  <c r="ET277" i="11"/>
  <c r="GD320" i="11"/>
  <c r="IW350" i="11"/>
  <c r="HQ11" i="11"/>
  <c r="FG344" i="11"/>
  <c r="DL19" i="11"/>
  <c r="GF5" i="11"/>
  <c r="DA166" i="11"/>
  <c r="II68" i="11"/>
  <c r="ES188" i="11"/>
  <c r="FH32" i="11"/>
  <c r="EY246" i="11"/>
  <c r="FS85" i="11"/>
  <c r="FD104" i="11"/>
  <c r="HD130" i="11"/>
  <c r="FC49" i="11"/>
  <c r="FN29" i="11"/>
  <c r="FR230" i="11"/>
  <c r="AX253" i="11"/>
  <c r="JF128" i="11"/>
  <c r="GC86" i="11"/>
  <c r="CU272" i="11"/>
  <c r="DV167" i="11"/>
  <c r="AH236" i="11"/>
  <c r="HG199" i="11"/>
  <c r="EH196" i="11"/>
  <c r="EK114" i="11"/>
  <c r="FM194" i="11"/>
  <c r="JK325" i="11"/>
  <c r="ET301" i="11"/>
  <c r="AQ263" i="11"/>
  <c r="IO175" i="11"/>
  <c r="FY211" i="11"/>
  <c r="IJ58" i="11"/>
  <c r="CR337" i="11"/>
  <c r="JD6" i="11"/>
  <c r="GH226" i="11"/>
  <c r="IZ341" i="11"/>
  <c r="AV159" i="11"/>
  <c r="JL47" i="11"/>
  <c r="JD329" i="11"/>
  <c r="DN14" i="11"/>
  <c r="HH6" i="11"/>
  <c r="GV82" i="11"/>
  <c r="IF268" i="11"/>
  <c r="DB291" i="11"/>
  <c r="EJ222" i="11"/>
  <c r="ID16" i="11"/>
  <c r="BY335" i="11"/>
  <c r="FI83" i="11"/>
  <c r="AQ290" i="11"/>
  <c r="FC153" i="11"/>
  <c r="BW169" i="11"/>
  <c r="GL327" i="11"/>
  <c r="ED145" i="11"/>
  <c r="CH165" i="11"/>
  <c r="JH129" i="11"/>
  <c r="HY22" i="11"/>
  <c r="GW117" i="11"/>
  <c r="HP6" i="11"/>
  <c r="GR26" i="11"/>
  <c r="ED86" i="11"/>
  <c r="AV31" i="11"/>
  <c r="JE208" i="11"/>
  <c r="GK86" i="11"/>
  <c r="IZ177" i="11"/>
  <c r="AX207" i="11"/>
  <c r="DN22" i="11"/>
  <c r="CN125" i="11"/>
  <c r="FL191" i="11"/>
  <c r="FP297" i="11"/>
  <c r="EC102" i="11"/>
  <c r="CE55" i="11"/>
  <c r="GP105" i="11"/>
  <c r="CT134" i="11"/>
  <c r="DG348" i="11"/>
  <c r="EW272" i="11"/>
  <c r="EZ311" i="11"/>
  <c r="AO180" i="11"/>
  <c r="BS108" i="11"/>
  <c r="ER32" i="11"/>
  <c r="GD54" i="11"/>
  <c r="IX86" i="11"/>
  <c r="DM198" i="11"/>
  <c r="HY9" i="11"/>
  <c r="GD78" i="11"/>
  <c r="AR248" i="11"/>
  <c r="AM285" i="11"/>
  <c r="AD86" i="11"/>
  <c r="IK298" i="11"/>
  <c r="DA152" i="11"/>
  <c r="BK219" i="11"/>
  <c r="HQ319" i="11"/>
  <c r="EI29" i="11"/>
  <c r="DH325" i="11"/>
  <c r="GB252" i="11"/>
  <c r="HO66" i="11"/>
  <c r="AO130" i="11"/>
  <c r="HI76" i="11"/>
  <c r="HR37" i="11"/>
  <c r="HH285" i="11"/>
  <c r="EZ120" i="11"/>
  <c r="DZ100" i="11"/>
  <c r="HK151" i="11"/>
  <c r="JS326" i="11"/>
  <c r="HF260" i="11"/>
  <c r="CR102" i="11"/>
  <c r="FT9" i="11"/>
  <c r="DY92" i="11"/>
  <c r="IE177" i="11"/>
  <c r="GX320" i="11"/>
  <c r="BR24" i="11"/>
  <c r="GU226" i="11"/>
  <c r="IN28" i="11"/>
  <c r="BS314" i="11"/>
  <c r="FM307" i="11"/>
  <c r="FW103" i="11"/>
  <c r="HA45" i="11"/>
  <c r="GP292" i="11"/>
  <c r="EI178" i="11"/>
  <c r="DF122" i="11"/>
  <c r="CF279" i="11"/>
  <c r="JP152" i="11"/>
  <c r="BD48" i="11"/>
  <c r="DB200" i="11"/>
  <c r="AS252" i="11"/>
  <c r="GN130" i="11"/>
  <c r="GE90" i="11"/>
  <c r="ID257" i="11"/>
  <c r="GI135" i="11"/>
  <c r="ID235" i="11"/>
  <c r="HA311" i="11"/>
  <c r="AF27" i="11"/>
  <c r="FU310" i="11"/>
  <c r="HI208" i="11"/>
  <c r="AI58" i="11"/>
  <c r="HY158" i="11"/>
  <c r="FB312" i="11"/>
  <c r="BZ330" i="11"/>
  <c r="JC258" i="11"/>
  <c r="GK65" i="11"/>
  <c r="EZ66" i="11"/>
  <c r="GH73" i="11"/>
  <c r="JD47" i="11"/>
  <c r="AV199" i="11"/>
  <c r="EW36" i="11"/>
  <c r="FQ33" i="11"/>
  <c r="BV136" i="11"/>
  <c r="CO131" i="11"/>
  <c r="FK343" i="11"/>
  <c r="BL21" i="11"/>
  <c r="CM197" i="11"/>
  <c r="EJ55" i="11"/>
  <c r="AU162" i="11"/>
  <c r="BS167" i="11"/>
  <c r="AR93" i="11"/>
  <c r="BL11" i="11"/>
  <c r="EZ172" i="11"/>
  <c r="FF279" i="11"/>
  <c r="DB62" i="11"/>
  <c r="EG244" i="11"/>
  <c r="EP3" i="11"/>
  <c r="FJ303" i="11"/>
  <c r="BS39" i="11"/>
  <c r="JM248" i="11"/>
  <c r="DO241" i="11"/>
  <c r="AF234" i="11"/>
  <c r="ET293" i="11"/>
  <c r="CP189" i="11"/>
  <c r="GS11" i="11"/>
  <c r="IA199" i="11"/>
  <c r="FE82" i="11"/>
  <c r="IJ211" i="11"/>
  <c r="CZ103" i="11"/>
  <c r="AO159" i="11"/>
  <c r="FE201" i="11"/>
  <c r="DC261" i="11"/>
  <c r="HS256" i="11"/>
  <c r="BM18" i="11"/>
  <c r="BO59" i="11"/>
  <c r="DI133" i="11"/>
  <c r="CK335" i="11"/>
  <c r="HC228" i="11"/>
  <c r="IH170" i="11"/>
  <c r="CM53" i="11"/>
  <c r="IY316" i="11"/>
  <c r="IA229" i="11"/>
  <c r="JL76" i="11"/>
  <c r="IT316" i="11"/>
  <c r="FL304" i="11"/>
  <c r="DA97" i="11"/>
  <c r="DK44" i="11"/>
  <c r="IU336" i="11"/>
  <c r="FH108" i="11"/>
  <c r="GO324" i="11"/>
  <c r="BO343" i="11"/>
  <c r="GI164" i="11"/>
  <c r="CK170" i="11"/>
  <c r="IY272" i="11"/>
  <c r="BE2" i="11"/>
  <c r="DF225" i="11"/>
  <c r="IU35" i="11"/>
  <c r="FH351" i="11"/>
  <c r="IS14" i="11"/>
  <c r="BV328" i="11"/>
  <c r="FG176" i="11"/>
  <c r="CM223" i="11"/>
  <c r="JI99" i="11"/>
  <c r="CJ74" i="11"/>
  <c r="BR282" i="11"/>
  <c r="DD64" i="11"/>
  <c r="EQ62" i="11"/>
  <c r="JP221" i="11"/>
  <c r="EL174" i="11"/>
  <c r="DO102" i="11"/>
  <c r="FR128" i="11"/>
  <c r="AH133" i="11"/>
  <c r="HJ10" i="11"/>
  <c r="FN55" i="11"/>
  <c r="EX260" i="11"/>
  <c r="GL103" i="11"/>
  <c r="CH263" i="11"/>
  <c r="DS177" i="11"/>
  <c r="JR23" i="11"/>
  <c r="IV80" i="11"/>
  <c r="EI120" i="11"/>
  <c r="BJ309" i="11"/>
  <c r="DS4" i="11"/>
  <c r="JJ278" i="11"/>
  <c r="DM25" i="11"/>
  <c r="CZ270" i="11"/>
  <c r="JC65" i="11"/>
  <c r="BM58" i="11"/>
  <c r="DH204" i="11"/>
  <c r="JE191" i="11"/>
  <c r="BM126" i="11"/>
  <c r="BT232" i="11"/>
  <c r="DW106" i="11"/>
  <c r="BK192" i="11"/>
  <c r="HS169" i="11"/>
  <c r="EI277" i="11"/>
  <c r="DM319" i="11"/>
  <c r="HB172" i="11"/>
  <c r="FL114" i="11"/>
  <c r="EA342" i="11"/>
  <c r="CY189" i="11"/>
  <c r="HM75" i="11"/>
  <c r="AL21" i="11"/>
  <c r="CF206" i="11"/>
  <c r="BG332" i="11"/>
  <c r="GV98" i="11"/>
  <c r="AZ276" i="11"/>
  <c r="BJ161" i="11"/>
  <c r="DU17" i="11"/>
  <c r="FB235" i="11"/>
  <c r="BY242" i="11"/>
  <c r="IK265" i="11"/>
  <c r="IL317" i="11"/>
  <c r="HF127" i="11"/>
  <c r="AN234" i="11"/>
  <c r="CK201" i="11"/>
  <c r="AZ144" i="11"/>
  <c r="FD351" i="11"/>
  <c r="CZ260" i="11"/>
  <c r="AM307" i="11"/>
  <c r="DJ51" i="11"/>
  <c r="GE134" i="11"/>
  <c r="GW38" i="11"/>
  <c r="DB203" i="11"/>
  <c r="HH259" i="11"/>
  <c r="FX308" i="11"/>
  <c r="HQ201" i="11"/>
  <c r="DB64" i="11"/>
  <c r="CN120" i="11"/>
  <c r="FR138" i="11"/>
  <c r="HD301" i="11"/>
  <c r="CI303" i="11"/>
  <c r="IH179" i="11"/>
  <c r="ET193" i="11"/>
  <c r="CZ54" i="11"/>
  <c r="IL47" i="11"/>
  <c r="HM49" i="11"/>
  <c r="HE124" i="11"/>
  <c r="IV207" i="11"/>
  <c r="HM131" i="11"/>
  <c r="CQ317" i="11"/>
  <c r="AF3" i="11"/>
  <c r="GO70" i="11"/>
  <c r="EB124" i="11"/>
  <c r="JP157" i="11"/>
  <c r="GV329" i="11"/>
  <c r="IB125" i="11"/>
  <c r="CT239" i="11"/>
  <c r="AW284" i="11"/>
  <c r="GO328" i="11"/>
  <c r="DK335" i="11"/>
  <c r="CO178" i="11"/>
  <c r="JR299" i="11"/>
  <c r="JD300" i="11"/>
  <c r="DV259" i="11"/>
  <c r="FS140" i="11"/>
  <c r="DJ26" i="11"/>
  <c r="BA305" i="11"/>
  <c r="DS324" i="11"/>
  <c r="AS156" i="11"/>
  <c r="HV151" i="11"/>
  <c r="IJ204" i="11"/>
  <c r="JQ244" i="11"/>
  <c r="AW173" i="11"/>
  <c r="DI297" i="11"/>
  <c r="AH4" i="11"/>
  <c r="DW143" i="11"/>
  <c r="DG147" i="11"/>
  <c r="FD47" i="11"/>
  <c r="IF168" i="11"/>
  <c r="JN221" i="11"/>
  <c r="CW272" i="11"/>
  <c r="CH37" i="11"/>
  <c r="DK70" i="11"/>
  <c r="FB242" i="11"/>
  <c r="ET44" i="11"/>
  <c r="FG150" i="11"/>
  <c r="FO118" i="11"/>
  <c r="AF110" i="11"/>
  <c r="EH53" i="11"/>
  <c r="DP148" i="11"/>
  <c r="BO8" i="11"/>
  <c r="JA61" i="11"/>
  <c r="CT42" i="11"/>
  <c r="HD145" i="11"/>
  <c r="HQ181" i="11"/>
  <c r="IG59" i="11"/>
  <c r="GY269" i="11"/>
  <c r="DR85" i="11"/>
  <c r="CZ232" i="11"/>
  <c r="IB99" i="11"/>
  <c r="GO114" i="11"/>
  <c r="EO183" i="11"/>
  <c r="CG75" i="11"/>
  <c r="IR120" i="11"/>
  <c r="JG309" i="11"/>
  <c r="BU347" i="11"/>
  <c r="EB138" i="11"/>
  <c r="CK339" i="11"/>
  <c r="AD268" i="11"/>
  <c r="BB16" i="11"/>
  <c r="DN237" i="11"/>
  <c r="GQ278" i="11"/>
  <c r="EE265" i="11"/>
  <c r="GJ316" i="11"/>
  <c r="CW191" i="11"/>
  <c r="IL315" i="11"/>
  <c r="FE324" i="11"/>
  <c r="DI174" i="11"/>
  <c r="GV277" i="11"/>
  <c r="AD65" i="11"/>
  <c r="DF52" i="11"/>
  <c r="HC345" i="11"/>
  <c r="EC252" i="11"/>
  <c r="EL73" i="11"/>
  <c r="DH10" i="11"/>
  <c r="JG218" i="11"/>
  <c r="HM86" i="11"/>
  <c r="ET250" i="11"/>
  <c r="EY96" i="11"/>
  <c r="HB296" i="11"/>
  <c r="BW250" i="11"/>
  <c r="EN169" i="11"/>
  <c r="EH116" i="11"/>
  <c r="DA308" i="11"/>
  <c r="BA263" i="11"/>
  <c r="CD25" i="11"/>
  <c r="DP186" i="11"/>
  <c r="BR99" i="11"/>
  <c r="CT212" i="11"/>
  <c r="FO101" i="11"/>
  <c r="CD65" i="11"/>
  <c r="DI186" i="11"/>
  <c r="CQ12" i="11"/>
  <c r="BW202" i="11"/>
  <c r="IQ171" i="11"/>
  <c r="DH135" i="11"/>
  <c r="GD102" i="11"/>
  <c r="CL297" i="11"/>
  <c r="IS134" i="11"/>
  <c r="AK98" i="11"/>
  <c r="JO333" i="11"/>
  <c r="IP195" i="11"/>
  <c r="AI309" i="11"/>
  <c r="EV151" i="11"/>
  <c r="AX19" i="11"/>
  <c r="BZ299" i="11"/>
  <c r="BJ148" i="11"/>
  <c r="IF134" i="11"/>
  <c r="AX228" i="11"/>
  <c r="AW129" i="11"/>
  <c r="FM331" i="11"/>
  <c r="JA215" i="11"/>
  <c r="AZ241" i="11"/>
  <c r="EW171" i="11"/>
  <c r="FW167" i="11"/>
  <c r="BV190" i="11"/>
  <c r="GW194" i="11"/>
  <c r="IN177" i="11"/>
  <c r="DV159" i="11"/>
  <c r="HZ167" i="11"/>
  <c r="BT80" i="11"/>
  <c r="CF328" i="11"/>
  <c r="FW338" i="11"/>
  <c r="CR115" i="11"/>
  <c r="DP37" i="11"/>
  <c r="IF116" i="11"/>
  <c r="EX215" i="11"/>
  <c r="EH73" i="11"/>
  <c r="EN346" i="11"/>
  <c r="HS19" i="11"/>
  <c r="DF342" i="11"/>
  <c r="DP77" i="11"/>
  <c r="FI184" i="11"/>
  <c r="CL335" i="11"/>
  <c r="HO262" i="11"/>
  <c r="HE26" i="11"/>
  <c r="AK107" i="11"/>
  <c r="IE106" i="11"/>
  <c r="FY329" i="11"/>
  <c r="CC92" i="11"/>
  <c r="HT47" i="11"/>
  <c r="CA136" i="11"/>
  <c r="AW36" i="11"/>
  <c r="FS126" i="11"/>
  <c r="HQ157" i="11"/>
  <c r="HC109" i="11"/>
  <c r="CZ65" i="11"/>
  <c r="EM244" i="11"/>
  <c r="DE231" i="11"/>
  <c r="AS255" i="11"/>
  <c r="IM36" i="11"/>
  <c r="HJ22" i="11"/>
  <c r="BR262" i="11"/>
  <c r="EO232" i="11"/>
  <c r="IZ214" i="11"/>
  <c r="GG288" i="11"/>
  <c r="CY207" i="11"/>
  <c r="DL295" i="11"/>
  <c r="CH48" i="11"/>
  <c r="HV215" i="11"/>
  <c r="EA212" i="11"/>
  <c r="FQ65" i="11"/>
  <c r="DJ149" i="11"/>
  <c r="IF163" i="11"/>
  <c r="JA311" i="11"/>
  <c r="IQ191" i="11"/>
  <c r="HO257" i="11"/>
  <c r="DZ111" i="11"/>
  <c r="FD294" i="11"/>
  <c r="HI96" i="11"/>
  <c r="DI331" i="11"/>
  <c r="BZ304" i="11"/>
  <c r="EH289" i="11"/>
  <c r="BN245" i="11"/>
  <c r="HQ91" i="11"/>
  <c r="GA31" i="11"/>
  <c r="EV218" i="11"/>
  <c r="HD217" i="11"/>
  <c r="JL197" i="11"/>
  <c r="JM187" i="11"/>
  <c r="ET53" i="11"/>
  <c r="GB278" i="11"/>
  <c r="AY130" i="11"/>
  <c r="BZ281" i="11"/>
  <c r="CG129" i="11"/>
  <c r="JD188" i="11"/>
  <c r="HJ207" i="11"/>
  <c r="AU224" i="11"/>
  <c r="DT170" i="11"/>
  <c r="JK52" i="11"/>
  <c r="AK345" i="11"/>
  <c r="JE50" i="11"/>
  <c r="CI4" i="11"/>
  <c r="ED155" i="11"/>
  <c r="JP292" i="11"/>
  <c r="BU183" i="11"/>
  <c r="DD117" i="11"/>
  <c r="HD233" i="11"/>
  <c r="EK326" i="11"/>
  <c r="HA87" i="11"/>
  <c r="IK258" i="11"/>
  <c r="ID90" i="11"/>
  <c r="AD295" i="11"/>
  <c r="EC213" i="11"/>
  <c r="AD248" i="11"/>
  <c r="FG215" i="11"/>
  <c r="BF193" i="11"/>
  <c r="CB262" i="11"/>
  <c r="HJ126" i="11"/>
  <c r="IY55" i="11"/>
  <c r="BB99" i="11"/>
  <c r="GF178" i="11"/>
  <c r="BG243" i="11"/>
  <c r="HT323" i="11"/>
  <c r="CC143" i="11"/>
  <c r="GA315" i="11"/>
  <c r="AY289" i="11"/>
  <c r="JA151" i="11"/>
  <c r="CN136" i="11"/>
  <c r="FH134" i="11"/>
  <c r="GE224" i="11"/>
  <c r="EQ146" i="11"/>
  <c r="CQ189" i="11"/>
  <c r="IP159" i="11"/>
  <c r="GM171" i="11"/>
  <c r="FC271" i="11"/>
  <c r="ER101" i="11"/>
  <c r="CS54" i="11"/>
  <c r="EP226" i="11"/>
  <c r="GM54" i="11"/>
  <c r="FN159" i="11"/>
  <c r="IV2" i="11"/>
  <c r="JC12" i="11"/>
  <c r="DX184" i="11"/>
  <c r="BM335" i="11"/>
  <c r="CL298" i="11"/>
  <c r="AF147" i="11"/>
  <c r="BK92" i="11"/>
  <c r="BL326" i="11"/>
  <c r="DT302" i="11"/>
  <c r="BG188" i="11"/>
  <c r="EM186" i="11"/>
  <c r="CV76" i="11"/>
  <c r="CZ3" i="11"/>
  <c r="BC163" i="11"/>
  <c r="DX10" i="11"/>
  <c r="CI60" i="11"/>
  <c r="CF350" i="11"/>
  <c r="GQ192" i="11"/>
  <c r="DO302" i="11"/>
  <c r="CW190" i="11"/>
  <c r="EG127" i="11"/>
  <c r="HI262" i="11"/>
  <c r="AV19" i="11"/>
  <c r="AH171" i="11"/>
  <c r="JD62" i="11"/>
  <c r="FE276" i="11"/>
  <c r="DS76" i="11"/>
  <c r="JD220" i="11"/>
  <c r="HY255" i="11"/>
  <c r="ER88" i="11"/>
  <c r="JB336" i="11"/>
  <c r="JM179" i="11"/>
  <c r="IP271" i="11"/>
  <c r="EY169" i="11"/>
  <c r="HA261" i="11"/>
  <c r="GT19" i="11"/>
  <c r="EU158" i="11"/>
  <c r="HQ126" i="11"/>
  <c r="HR171" i="11"/>
  <c r="FI321" i="11"/>
  <c r="FW253" i="11"/>
  <c r="GZ186" i="11"/>
  <c r="BY286" i="11"/>
  <c r="IL149" i="11"/>
  <c r="IN309" i="11"/>
  <c r="DT236" i="11"/>
  <c r="EP68" i="11"/>
  <c r="AM236" i="11"/>
  <c r="HV322" i="11"/>
  <c r="CL271" i="11"/>
  <c r="HU270" i="11"/>
  <c r="EV278" i="11"/>
  <c r="EP216" i="11"/>
  <c r="JE180" i="11"/>
  <c r="FK98" i="11"/>
  <c r="JM126" i="11"/>
  <c r="BN126" i="11"/>
  <c r="FJ35" i="11"/>
  <c r="CC192" i="11"/>
  <c r="BT21" i="11"/>
  <c r="BM283" i="11"/>
  <c r="JM196" i="11"/>
  <c r="DC57" i="11"/>
  <c r="HT97" i="11"/>
  <c r="ER178" i="11"/>
  <c r="IX282" i="11"/>
  <c r="HM173" i="11"/>
  <c r="GF35" i="11"/>
  <c r="CZ14" i="11"/>
  <c r="IU182" i="11"/>
  <c r="EM213" i="11"/>
  <c r="CU324" i="11"/>
  <c r="EU16" i="11"/>
  <c r="DV258" i="11"/>
  <c r="AX333" i="11"/>
  <c r="FT131" i="11"/>
  <c r="CV192" i="11"/>
  <c r="HB241" i="11"/>
  <c r="FP324" i="11"/>
  <c r="GI4" i="11"/>
  <c r="FI40" i="11"/>
  <c r="FG316" i="11"/>
  <c r="BG80" i="11"/>
  <c r="DT247" i="11"/>
  <c r="CE199" i="11"/>
  <c r="IL162" i="11"/>
  <c r="GW19" i="11"/>
  <c r="CZ59" i="11"/>
  <c r="GJ129" i="11"/>
  <c r="JK345" i="11"/>
  <c r="HP136" i="11"/>
  <c r="HG201" i="11"/>
  <c r="DH223" i="11"/>
  <c r="GR281" i="11"/>
  <c r="DA72" i="11"/>
  <c r="EA274" i="11"/>
  <c r="CW314" i="11"/>
  <c r="HH141" i="11"/>
  <c r="FK83" i="11"/>
  <c r="DM168" i="11"/>
  <c r="EH336" i="11"/>
  <c r="CU155" i="11"/>
  <c r="ID135" i="11"/>
  <c r="GO272" i="11"/>
  <c r="IQ276" i="11"/>
  <c r="GJ107" i="11"/>
  <c r="CW287" i="11"/>
  <c r="HF68" i="11"/>
  <c r="HS216" i="11"/>
  <c r="JR169" i="11"/>
  <c r="GK307" i="11"/>
  <c r="ET272" i="11"/>
  <c r="IF293" i="11"/>
  <c r="HY117" i="11"/>
  <c r="GT168" i="11"/>
  <c r="FF272" i="11"/>
  <c r="CW157" i="11"/>
  <c r="DW97" i="11"/>
  <c r="HV125" i="11"/>
  <c r="FO187" i="11"/>
  <c r="AY162" i="11"/>
  <c r="AU277" i="11"/>
  <c r="IN242" i="11"/>
  <c r="DM6" i="11"/>
  <c r="GS200" i="11"/>
  <c r="HA206" i="11"/>
  <c r="EU297" i="11"/>
  <c r="FC178" i="11"/>
  <c r="DZ114" i="11"/>
  <c r="AR153" i="11"/>
  <c r="CU258" i="11"/>
  <c r="GS156" i="11"/>
  <c r="JD152" i="11"/>
  <c r="IC350" i="11"/>
  <c r="GW18" i="11"/>
  <c r="HL245" i="11"/>
  <c r="DW101" i="11"/>
  <c r="DC255" i="11"/>
  <c r="AV123" i="11"/>
  <c r="IV58" i="11"/>
  <c r="ES3" i="11"/>
  <c r="CO167" i="11"/>
  <c r="CY259" i="11"/>
  <c r="HJ105" i="11"/>
  <c r="CZ296" i="11"/>
  <c r="DG120" i="11"/>
  <c r="GL151" i="11"/>
  <c r="AK161" i="11"/>
  <c r="JP302" i="11"/>
  <c r="HE218" i="11"/>
  <c r="ID340" i="11"/>
  <c r="BV148" i="11"/>
  <c r="GQ189" i="11"/>
  <c r="HS96" i="11"/>
  <c r="FG334" i="11"/>
  <c r="AO198" i="11"/>
  <c r="AL301" i="11"/>
  <c r="FA274" i="11"/>
  <c r="BE166" i="11"/>
  <c r="IW315" i="11"/>
  <c r="IM105" i="11"/>
  <c r="DU348" i="11"/>
  <c r="IS128" i="11"/>
  <c r="DV46" i="11"/>
  <c r="BL20" i="11"/>
  <c r="EI82" i="11"/>
  <c r="IM286" i="11"/>
  <c r="DU192" i="11"/>
  <c r="EV201" i="11"/>
  <c r="GD114" i="11"/>
  <c r="AZ236" i="11"/>
  <c r="FK26" i="11"/>
  <c r="IZ79" i="11"/>
  <c r="CT41" i="11"/>
  <c r="GF186" i="11"/>
  <c r="HK77" i="11"/>
  <c r="FC255" i="11"/>
  <c r="DO186" i="11"/>
  <c r="JF265" i="11"/>
  <c r="JK308" i="11"/>
  <c r="IY178" i="11"/>
  <c r="GK146" i="11"/>
  <c r="IE182" i="11"/>
  <c r="CQ287" i="11"/>
  <c r="JA154" i="11"/>
  <c r="IQ44" i="11"/>
  <c r="IF21" i="11"/>
  <c r="GV213" i="11"/>
  <c r="HO288" i="11"/>
  <c r="IJ226" i="11"/>
  <c r="JQ272" i="11"/>
  <c r="AZ104" i="11"/>
  <c r="DQ31" i="11"/>
  <c r="CZ303" i="11"/>
  <c r="AM289" i="11"/>
  <c r="HD161" i="11"/>
  <c r="CW346" i="11"/>
  <c r="EA339" i="11"/>
  <c r="FU248" i="11"/>
  <c r="FP120" i="11"/>
  <c r="HH336" i="11"/>
  <c r="BZ247" i="11"/>
  <c r="EC265" i="11"/>
  <c r="IA78" i="11"/>
  <c r="JS297" i="11"/>
  <c r="JK80" i="11"/>
  <c r="FP55" i="11"/>
  <c r="FF227" i="11"/>
  <c r="CB99" i="11"/>
  <c r="GP70" i="11"/>
  <c r="GM329" i="11"/>
  <c r="GH43" i="11"/>
  <c r="DU224" i="11"/>
  <c r="HP189" i="11"/>
  <c r="HZ342" i="11"/>
  <c r="AS25" i="11"/>
  <c r="BB139" i="11"/>
  <c r="GV269" i="11"/>
  <c r="AW160" i="11"/>
  <c r="JD263" i="11"/>
  <c r="JU343" i="11"/>
  <c r="CU300" i="11"/>
  <c r="FQ254" i="11"/>
  <c r="ID12" i="11"/>
  <c r="FI286" i="11"/>
  <c r="EI221" i="11"/>
  <c r="FE95" i="11"/>
  <c r="AS346" i="11"/>
  <c r="EA205" i="11"/>
  <c r="IF188" i="11"/>
  <c r="DD102" i="11"/>
  <c r="DJ298" i="11"/>
  <c r="HC81" i="11"/>
  <c r="DX243" i="11"/>
  <c r="GL140" i="11"/>
  <c r="EQ321" i="11"/>
  <c r="FU6" i="11"/>
  <c r="CS89" i="11"/>
  <c r="AG126" i="11"/>
  <c r="BV300" i="11"/>
  <c r="JO67" i="11"/>
  <c r="EU58" i="11"/>
  <c r="EE44" i="11"/>
  <c r="EE180" i="11"/>
  <c r="EA101" i="11"/>
  <c r="AZ277" i="11"/>
  <c r="FZ247" i="11"/>
  <c r="BG97" i="11"/>
  <c r="DQ300" i="11"/>
  <c r="CF5" i="11"/>
  <c r="BS18" i="11"/>
  <c r="EP162" i="11"/>
  <c r="FT283" i="11"/>
  <c r="CP204" i="11"/>
  <c r="BC93" i="11"/>
  <c r="HC300" i="11"/>
  <c r="DC270" i="11"/>
  <c r="AS15" i="11"/>
  <c r="GU283" i="11"/>
  <c r="IC321" i="11"/>
  <c r="GG64" i="11"/>
  <c r="CV13" i="11"/>
  <c r="AJ19" i="11"/>
  <c r="GY310" i="11"/>
  <c r="CA182" i="11"/>
  <c r="GT177" i="11"/>
  <c r="BO82" i="11"/>
  <c r="DW61" i="11"/>
  <c r="AY178" i="11"/>
  <c r="DM27" i="11"/>
  <c r="HZ76" i="11"/>
  <c r="FU97" i="11"/>
  <c r="HO246" i="11"/>
  <c r="HR31" i="11"/>
  <c r="BP203" i="11"/>
  <c r="BN307" i="11"/>
  <c r="CU335" i="11"/>
  <c r="EH80" i="11"/>
  <c r="AE347" i="11"/>
  <c r="EW113" i="11"/>
  <c r="CQ236" i="11"/>
  <c r="HP101" i="11"/>
  <c r="BC308" i="11"/>
  <c r="JL182" i="11"/>
  <c r="FI302" i="11"/>
  <c r="HS232" i="11"/>
  <c r="JS84" i="11"/>
  <c r="IC255" i="11"/>
  <c r="HH193" i="11"/>
  <c r="CD338" i="11"/>
  <c r="IX177" i="11"/>
  <c r="FU76" i="11"/>
  <c r="FO56" i="11"/>
  <c r="BW148" i="11"/>
  <c r="HN100" i="11"/>
  <c r="ID189" i="11"/>
  <c r="BW320" i="11"/>
  <c r="HD160" i="11"/>
  <c r="AI70" i="11"/>
  <c r="JE81" i="11"/>
  <c r="CU13" i="11"/>
  <c r="DF102" i="11"/>
  <c r="AM259" i="11"/>
  <c r="AN212" i="11"/>
  <c r="FC344" i="11"/>
  <c r="CG327" i="11"/>
  <c r="IY146" i="11"/>
  <c r="BI82" i="11"/>
  <c r="HU22" i="11"/>
  <c r="HL239" i="11"/>
  <c r="CP44" i="11"/>
  <c r="CJ216" i="11"/>
  <c r="AH242" i="11"/>
  <c r="BM101" i="11"/>
  <c r="GD82" i="11"/>
  <c r="FF116" i="11"/>
  <c r="AJ259" i="11"/>
  <c r="EB229" i="11"/>
  <c r="CA178" i="11"/>
  <c r="JJ295" i="11"/>
  <c r="FP132" i="11"/>
  <c r="BW62" i="11"/>
  <c r="DN81" i="11"/>
  <c r="JQ77" i="11"/>
  <c r="FR349" i="11"/>
  <c r="CY336" i="11"/>
  <c r="EF83" i="11"/>
  <c r="IT52" i="11"/>
  <c r="FE88" i="11"/>
  <c r="JM205" i="11"/>
  <c r="AH276" i="11"/>
  <c r="CG348" i="11"/>
  <c r="CP206" i="11"/>
  <c r="CB284" i="11"/>
  <c r="DK15" i="11"/>
  <c r="AZ56" i="11"/>
  <c r="AD207" i="11"/>
  <c r="EH283" i="11"/>
  <c r="CD195" i="11"/>
  <c r="BE33" i="11"/>
  <c r="BP138" i="11"/>
  <c r="DI248" i="11"/>
  <c r="HH257" i="11"/>
  <c r="CC252" i="11"/>
  <c r="DK81" i="11"/>
  <c r="AL22" i="11"/>
  <c r="DP136" i="11"/>
  <c r="BK107" i="11"/>
  <c r="DN278" i="11"/>
  <c r="HR118" i="11"/>
  <c r="JF139" i="11"/>
  <c r="AH263" i="11"/>
  <c r="CL278" i="11"/>
  <c r="BL210" i="11"/>
  <c r="CS170" i="11"/>
  <c r="GL52" i="11"/>
  <c r="BT81" i="11"/>
  <c r="AY175" i="11"/>
  <c r="GZ170" i="11"/>
  <c r="JT97" i="11"/>
  <c r="IW107" i="11"/>
  <c r="JN11" i="11"/>
  <c r="DG122" i="11"/>
  <c r="HJ30" i="11"/>
  <c r="EN277" i="11"/>
  <c r="IC311" i="11"/>
  <c r="ED170" i="11"/>
  <c r="HL247" i="11"/>
  <c r="DL194" i="11"/>
  <c r="FY259" i="11"/>
  <c r="EP6" i="11"/>
  <c r="AF225" i="11"/>
  <c r="DE62" i="11"/>
  <c r="HJ287" i="11"/>
  <c r="JR41" i="11"/>
  <c r="BX284" i="11"/>
  <c r="BN300" i="11"/>
  <c r="CD130" i="11"/>
  <c r="IV23" i="11"/>
  <c r="GA70" i="11"/>
  <c r="BY274" i="11"/>
  <c r="CL135" i="11"/>
  <c r="BW223" i="11"/>
  <c r="BZ13" i="11"/>
  <c r="JR347" i="11"/>
  <c r="EM196" i="11"/>
  <c r="FN48" i="11"/>
  <c r="EE341" i="11"/>
  <c r="CV27" i="11"/>
  <c r="CX303" i="11"/>
  <c r="IK322" i="11"/>
  <c r="EL306" i="11"/>
  <c r="BI265" i="11"/>
  <c r="EE28" i="11"/>
  <c r="DZ339" i="11"/>
  <c r="DM309" i="11"/>
  <c r="DA24" i="11"/>
  <c r="CH240" i="11"/>
  <c r="CF36" i="11"/>
  <c r="DN13" i="11"/>
  <c r="GO327" i="11"/>
  <c r="DH260" i="11"/>
  <c r="IA43" i="11"/>
  <c r="GY331" i="11"/>
  <c r="AY182" i="11"/>
  <c r="EM9" i="11"/>
  <c r="GI27" i="11"/>
  <c r="IX18" i="11"/>
  <c r="BQ348" i="11"/>
  <c r="GX250" i="11"/>
  <c r="AD150" i="11"/>
  <c r="GP189" i="11"/>
  <c r="BQ168" i="11"/>
  <c r="DB269" i="11"/>
  <c r="BT179" i="11"/>
  <c r="GZ193" i="11"/>
  <c r="BP349" i="11"/>
  <c r="DG36" i="11"/>
  <c r="CB220" i="11"/>
  <c r="HM15" i="11"/>
  <c r="IO329" i="11"/>
  <c r="HT126" i="11"/>
  <c r="GM155" i="11"/>
  <c r="EH55" i="11"/>
  <c r="GG188" i="11"/>
  <c r="HT80" i="11"/>
  <c r="CM49" i="11"/>
  <c r="FN110" i="11"/>
  <c r="AV26" i="11"/>
  <c r="AV128" i="11"/>
  <c r="GP306" i="11"/>
  <c r="DN224" i="11"/>
  <c r="HU348" i="11"/>
  <c r="IH167" i="11"/>
  <c r="JH245" i="11"/>
  <c r="DX227" i="11"/>
  <c r="EG93" i="11"/>
  <c r="EF256" i="11"/>
  <c r="DM140" i="11"/>
  <c r="JB59" i="11"/>
  <c r="FG225" i="11"/>
  <c r="GY345" i="11"/>
  <c r="IM231" i="11"/>
  <c r="CG238" i="11"/>
  <c r="BA146" i="11"/>
  <c r="BB278" i="11"/>
  <c r="HI147" i="11"/>
  <c r="JG115" i="11"/>
  <c r="HN310" i="11"/>
  <c r="JU151" i="11"/>
  <c r="GU315" i="11"/>
  <c r="HN67" i="11"/>
  <c r="CH81" i="11"/>
  <c r="HU204" i="11"/>
  <c r="CR350" i="11"/>
  <c r="AE305" i="11"/>
  <c r="DP147" i="11"/>
  <c r="EA310" i="11"/>
  <c r="IV197" i="11"/>
  <c r="GO160" i="11"/>
  <c r="EJ279" i="11"/>
  <c r="IT197" i="11"/>
  <c r="EV292" i="11"/>
  <c r="AI62" i="11"/>
  <c r="BN80" i="11"/>
  <c r="AO344" i="11"/>
  <c r="HJ224" i="11"/>
  <c r="AL179" i="11"/>
  <c r="BA51" i="11"/>
  <c r="BC248" i="11"/>
  <c r="FN20" i="11"/>
  <c r="JC158" i="11"/>
  <c r="IL158" i="11"/>
  <c r="GT233" i="11"/>
  <c r="FV264" i="11"/>
  <c r="HA69" i="11"/>
  <c r="BF112" i="11"/>
  <c r="ER149" i="11"/>
  <c r="EZ255" i="11"/>
  <c r="DH27" i="11"/>
  <c r="FF107" i="11"/>
  <c r="FD35" i="11"/>
  <c r="JB276" i="11"/>
  <c r="AG18" i="11"/>
  <c r="CK42" i="11"/>
  <c r="CJ348" i="11"/>
  <c r="JF243" i="11"/>
  <c r="JS85" i="11"/>
  <c r="BA117" i="11"/>
  <c r="HG245" i="11"/>
  <c r="JP244" i="11"/>
  <c r="IF244" i="11"/>
  <c r="GX43" i="11"/>
  <c r="DL145" i="11"/>
  <c r="CC163" i="11"/>
  <c r="CA278" i="11"/>
  <c r="GK259" i="11"/>
  <c r="DH200" i="11"/>
  <c r="GV270" i="11"/>
  <c r="FK51" i="11"/>
  <c r="GS27" i="11"/>
  <c r="BR235" i="11"/>
  <c r="DG340" i="11"/>
  <c r="EZ278" i="11"/>
  <c r="AK265" i="11"/>
  <c r="IJ268" i="11"/>
  <c r="BQ76" i="11"/>
  <c r="JU309" i="11"/>
  <c r="JJ183" i="11"/>
  <c r="FS308" i="11"/>
  <c r="DW139" i="11"/>
  <c r="CW218" i="11"/>
  <c r="JC39" i="11"/>
  <c r="FH237" i="11"/>
  <c r="BC105" i="11"/>
  <c r="GV337" i="11"/>
  <c r="HA204" i="11"/>
  <c r="CW134" i="11"/>
  <c r="BA27" i="11"/>
  <c r="FR10" i="11"/>
  <c r="JS190" i="11"/>
  <c r="IH56" i="11"/>
  <c r="HX19" i="11"/>
  <c r="AH132" i="11"/>
  <c r="BC138" i="11"/>
  <c r="CB80" i="11"/>
  <c r="HW297" i="11"/>
  <c r="GK129" i="11"/>
  <c r="GI261" i="11"/>
  <c r="GO223" i="11"/>
  <c r="BG165" i="11"/>
  <c r="BQ235" i="11"/>
  <c r="DS137" i="11"/>
  <c r="DK350" i="11"/>
  <c r="FJ211" i="11"/>
  <c r="HM270" i="11"/>
  <c r="HF248" i="11"/>
  <c r="EW269" i="11"/>
  <c r="HV188" i="11"/>
  <c r="GP237" i="11"/>
  <c r="EC331" i="11"/>
  <c r="EX92" i="11"/>
  <c r="DN228" i="11"/>
  <c r="BP303" i="11"/>
  <c r="FB158" i="11"/>
  <c r="EK205" i="11"/>
  <c r="EW74" i="11"/>
  <c r="AE207" i="11"/>
  <c r="GT138" i="11"/>
  <c r="IL250" i="11"/>
  <c r="IJ248" i="11"/>
  <c r="FZ304" i="11"/>
  <c r="DY120" i="11"/>
  <c r="FT125" i="11"/>
  <c r="DY80" i="11"/>
  <c r="II335" i="11"/>
  <c r="CS57" i="11"/>
  <c r="DI172" i="11"/>
  <c r="JS137" i="11"/>
  <c r="CN61" i="11"/>
  <c r="BJ28" i="11"/>
  <c r="DW20" i="11"/>
  <c r="HP235" i="11"/>
  <c r="EP295" i="11"/>
  <c r="GD100" i="11"/>
  <c r="IJ77" i="11"/>
  <c r="DW115" i="11"/>
  <c r="BS56" i="11"/>
  <c r="IK48" i="11"/>
  <c r="GE89" i="11"/>
  <c r="FY327" i="11"/>
  <c r="AO51" i="11"/>
  <c r="DL79" i="11"/>
  <c r="AH278" i="11"/>
  <c r="DN264" i="11"/>
  <c r="GA24" i="11"/>
  <c r="HT155" i="11"/>
  <c r="BH28" i="11"/>
  <c r="FU272" i="11"/>
  <c r="DV232" i="11"/>
  <c r="CT125" i="11"/>
  <c r="BX84" i="11"/>
  <c r="EF261" i="11"/>
  <c r="EJ73" i="11"/>
  <c r="DA59" i="11"/>
  <c r="IL231" i="11"/>
  <c r="BP173" i="11"/>
  <c r="FS8" i="11"/>
  <c r="IC219" i="11"/>
  <c r="FM117" i="11"/>
  <c r="FS311" i="11"/>
  <c r="AX13" i="11"/>
  <c r="AU5" i="11"/>
  <c r="AX206" i="11"/>
  <c r="IU142" i="11"/>
  <c r="DK69" i="11"/>
  <c r="IM317" i="11"/>
  <c r="JR340" i="11"/>
  <c r="AO150" i="11"/>
  <c r="GI31" i="11"/>
  <c r="DB227" i="11"/>
  <c r="JB171" i="11"/>
  <c r="IN109" i="11"/>
  <c r="GT293" i="11"/>
  <c r="EM73" i="11"/>
  <c r="ID136" i="11"/>
  <c r="DT110" i="11"/>
  <c r="GS269" i="11"/>
  <c r="HS69" i="11"/>
  <c r="AZ98" i="11"/>
  <c r="EL138" i="11"/>
  <c r="GZ123" i="11"/>
  <c r="ED219" i="11"/>
  <c r="AK322" i="11"/>
  <c r="CM43" i="11"/>
  <c r="FX257" i="11"/>
  <c r="JL69" i="11"/>
  <c r="IX223" i="11"/>
  <c r="HG179" i="11"/>
  <c r="JI181" i="11"/>
  <c r="BD306" i="11"/>
  <c r="HG66" i="11"/>
  <c r="CV243" i="11"/>
  <c r="AX130" i="11"/>
  <c r="FB294" i="11"/>
  <c r="IX347" i="11"/>
  <c r="JQ274" i="11"/>
  <c r="DR294" i="11"/>
  <c r="BQ278" i="11"/>
  <c r="GD234" i="11"/>
  <c r="FT324" i="11"/>
  <c r="DM39" i="11"/>
  <c r="EL220" i="11"/>
  <c r="GQ105" i="11"/>
  <c r="AF270" i="11"/>
  <c r="AD12" i="11"/>
  <c r="AJ316" i="11"/>
  <c r="AE250" i="11"/>
  <c r="IJ40" i="11"/>
  <c r="GA17" i="11"/>
  <c r="AE11" i="11"/>
  <c r="DG322" i="11"/>
  <c r="GN216" i="11"/>
  <c r="EE137" i="11"/>
  <c r="BA187" i="11"/>
  <c r="HB29" i="11"/>
  <c r="FH321" i="11"/>
  <c r="EL255" i="11"/>
  <c r="GM72" i="11"/>
  <c r="FA175" i="11"/>
  <c r="CC327" i="11"/>
  <c r="GO68" i="11"/>
  <c r="FP198" i="11"/>
  <c r="HQ294" i="11"/>
  <c r="IC251" i="11"/>
  <c r="EX10" i="11"/>
  <c r="CL137" i="11"/>
  <c r="IP28" i="11"/>
  <c r="BJ128" i="11"/>
  <c r="GK176" i="11"/>
  <c r="BU338" i="11"/>
  <c r="IA249" i="11"/>
  <c r="FS250" i="11"/>
  <c r="IT11" i="11"/>
  <c r="DR17" i="11"/>
  <c r="BH204" i="11"/>
  <c r="GQ94" i="11"/>
  <c r="HF54" i="11"/>
  <c r="DC42" i="11"/>
  <c r="BS138" i="11"/>
  <c r="GD11" i="11"/>
  <c r="FD131" i="11"/>
  <c r="JR83" i="11"/>
  <c r="FE146" i="11"/>
  <c r="IF222" i="11"/>
  <c r="JI202" i="11"/>
  <c r="HY42" i="11"/>
  <c r="FL57" i="11"/>
  <c r="BM189" i="11"/>
  <c r="IG144" i="11"/>
  <c r="DH61" i="11"/>
  <c r="GP100" i="11"/>
  <c r="IH337" i="11"/>
  <c r="DH336" i="11"/>
  <c r="BP151" i="11"/>
  <c r="DF72" i="11"/>
  <c r="IW124" i="11"/>
  <c r="ED193" i="11"/>
  <c r="IU117" i="11"/>
  <c r="IO2" i="11"/>
  <c r="DI217" i="11"/>
  <c r="IP44" i="11"/>
  <c r="AL208" i="11"/>
  <c r="JI285" i="11"/>
  <c r="GS272" i="11"/>
  <c r="DS290" i="11"/>
  <c r="GE98" i="11"/>
  <c r="DZ83" i="11"/>
  <c r="DA337" i="11"/>
  <c r="FX43" i="11"/>
  <c r="AU235" i="11"/>
  <c r="FN2" i="11"/>
  <c r="JF95" i="11"/>
  <c r="JR267" i="11"/>
  <c r="EK248" i="11"/>
  <c r="GY284" i="11"/>
  <c r="EL53" i="11"/>
  <c r="IO253" i="11"/>
  <c r="BR157" i="11"/>
  <c r="EX328" i="11"/>
  <c r="DW247" i="11"/>
  <c r="EN261" i="11"/>
  <c r="BM273" i="11"/>
  <c r="GM290" i="11"/>
  <c r="GP319" i="11"/>
  <c r="JL124" i="11"/>
  <c r="CX67" i="11"/>
  <c r="ER216" i="11"/>
  <c r="AP63" i="11"/>
  <c r="IL300" i="11"/>
  <c r="CH349" i="11"/>
  <c r="IB319" i="11"/>
  <c r="BY204" i="11"/>
  <c r="AH105" i="11"/>
  <c r="HE128" i="11"/>
  <c r="CU17" i="11"/>
  <c r="FE110" i="11"/>
  <c r="CC196" i="11"/>
  <c r="FP114" i="11"/>
  <c r="BS334" i="11"/>
  <c r="HN122" i="11"/>
  <c r="AH252" i="11"/>
  <c r="AZ262" i="11"/>
  <c r="HX195" i="11"/>
  <c r="HC332" i="11"/>
  <c r="DG258" i="11"/>
  <c r="AE97" i="11"/>
  <c r="HW349" i="11"/>
  <c r="FO201" i="11"/>
  <c r="HD128" i="11"/>
  <c r="CB19" i="11"/>
  <c r="AI165" i="11"/>
  <c r="HQ113" i="11"/>
  <c r="JT284" i="11"/>
  <c r="EV290" i="11"/>
  <c r="JO57" i="11"/>
  <c r="FE212" i="11"/>
  <c r="CN283" i="11"/>
  <c r="AE57" i="11"/>
  <c r="EY78" i="11"/>
  <c r="FI88" i="11"/>
  <c r="FB183" i="11"/>
  <c r="AZ198" i="11"/>
  <c r="FS239" i="11"/>
  <c r="CR197" i="11"/>
  <c r="AP121" i="11"/>
  <c r="AQ190" i="11"/>
  <c r="FQ82" i="11"/>
  <c r="ES143" i="11"/>
  <c r="IE311" i="11"/>
  <c r="GS46" i="11"/>
  <c r="HC215" i="11"/>
  <c r="JQ267" i="11"/>
  <c r="CY280" i="11"/>
  <c r="IV243" i="11"/>
  <c r="FL107" i="11"/>
  <c r="AI45" i="11"/>
  <c r="FZ258" i="11"/>
  <c r="FG223" i="11"/>
  <c r="FO168" i="11"/>
  <c r="BF299" i="11"/>
  <c r="DI33" i="11"/>
  <c r="CJ94" i="11"/>
  <c r="JO58" i="11"/>
  <c r="IH34" i="11"/>
  <c r="IV20" i="11"/>
  <c r="GF12" i="11"/>
  <c r="CR289" i="11"/>
  <c r="CL220" i="11"/>
  <c r="GX92" i="11"/>
  <c r="JP129" i="11"/>
  <c r="AV79" i="11"/>
  <c r="GF144" i="11"/>
  <c r="HC64" i="11"/>
  <c r="BJ92" i="11"/>
  <c r="DF289" i="11"/>
  <c r="IC233" i="11"/>
  <c r="IH45" i="11"/>
  <c r="BT206" i="11"/>
  <c r="JQ25" i="11"/>
  <c r="EF21" i="11"/>
  <c r="DO94" i="11"/>
  <c r="DV137" i="11"/>
  <c r="BK177" i="11"/>
  <c r="CW292" i="11"/>
  <c r="GQ197" i="11"/>
  <c r="DF306" i="11"/>
  <c r="GL347" i="11"/>
  <c r="HI223" i="11"/>
  <c r="EN271" i="11"/>
  <c r="ET317" i="11"/>
  <c r="AQ289" i="11"/>
  <c r="BT78" i="11"/>
  <c r="FZ156" i="11"/>
  <c r="AN222" i="11"/>
  <c r="AU218" i="11"/>
  <c r="BK45" i="11"/>
  <c r="CF179" i="11"/>
  <c r="DL180" i="11"/>
  <c r="IP50" i="11"/>
  <c r="FR275" i="11"/>
  <c r="JH200" i="11"/>
  <c r="IZ47" i="11"/>
  <c r="BI10" i="11"/>
  <c r="GF77" i="11"/>
  <c r="GC166" i="11"/>
  <c r="FP274" i="11"/>
  <c r="FS260" i="11"/>
  <c r="CK282" i="11"/>
  <c r="IA281" i="11"/>
  <c r="HK199" i="11"/>
  <c r="EY107" i="11"/>
  <c r="HF275" i="11"/>
  <c r="DB226" i="11"/>
  <c r="FH106" i="11"/>
  <c r="GF160" i="11"/>
  <c r="JI110" i="11"/>
  <c r="EI142" i="11"/>
  <c r="HB119" i="11"/>
  <c r="JI226" i="11"/>
  <c r="DS312" i="11"/>
  <c r="EC199" i="11"/>
  <c r="DC241" i="11"/>
  <c r="GR185" i="11"/>
  <c r="ET330" i="11"/>
  <c r="GM157" i="11"/>
  <c r="BR4" i="11"/>
  <c r="BP115" i="11"/>
  <c r="BO33" i="11"/>
  <c r="GA88" i="11"/>
  <c r="HD293" i="11"/>
  <c r="GP153" i="11"/>
  <c r="DO288" i="11"/>
  <c r="CA325" i="11"/>
  <c r="DI232" i="11"/>
  <c r="IS51" i="11"/>
  <c r="HQ214" i="11"/>
  <c r="DH170" i="11"/>
  <c r="EX156" i="11"/>
  <c r="FA79" i="11"/>
  <c r="AD263" i="11"/>
  <c r="BX300" i="11"/>
  <c r="GN282" i="11"/>
  <c r="FZ309" i="11"/>
  <c r="HG309" i="11"/>
  <c r="HH173" i="11"/>
  <c r="HO89" i="11"/>
  <c r="JK7" i="11"/>
  <c r="BB15" i="11"/>
  <c r="AI132" i="11"/>
  <c r="EZ124" i="11"/>
  <c r="EM248" i="11"/>
  <c r="BU196" i="11"/>
  <c r="FM107" i="11"/>
  <c r="JC300" i="11"/>
  <c r="GU261" i="11"/>
  <c r="BS131" i="11"/>
  <c r="FP336" i="11"/>
  <c r="GS212" i="11"/>
  <c r="GY271" i="11"/>
  <c r="CV18" i="11"/>
  <c r="IU308" i="11"/>
  <c r="IH224" i="11"/>
  <c r="GI315" i="11"/>
  <c r="ID261" i="11"/>
  <c r="IZ338" i="11"/>
  <c r="DB322" i="11"/>
  <c r="JM148" i="11"/>
  <c r="CM47" i="11"/>
  <c r="DA132" i="11"/>
  <c r="AR203" i="11"/>
  <c r="EV104" i="11"/>
  <c r="II345" i="11"/>
  <c r="FU148" i="11"/>
  <c r="IR312" i="11"/>
  <c r="IN273" i="11"/>
  <c r="DC192" i="11"/>
  <c r="AX346" i="11"/>
  <c r="IK136" i="11"/>
  <c r="AN24" i="11"/>
  <c r="DP83" i="11"/>
  <c r="EO101" i="11"/>
  <c r="CL136" i="11"/>
  <c r="FT349" i="11"/>
  <c r="JF286" i="11"/>
  <c r="EZ91" i="11"/>
  <c r="DI14" i="11"/>
  <c r="HA21" i="11"/>
  <c r="DF180" i="11"/>
  <c r="AT60" i="11"/>
  <c r="EK161" i="11"/>
  <c r="DD320" i="11"/>
  <c r="GE176" i="11"/>
  <c r="DA119" i="11"/>
  <c r="DY108" i="11"/>
  <c r="IL171" i="11"/>
  <c r="IK45" i="11"/>
  <c r="GB244" i="11"/>
  <c r="BG279" i="11"/>
  <c r="FY214" i="11"/>
  <c r="DW251" i="11"/>
  <c r="FM227" i="11"/>
  <c r="GP93" i="11"/>
  <c r="EI12" i="11"/>
  <c r="DZ331" i="11"/>
  <c r="EC267" i="11"/>
  <c r="EU133" i="11"/>
  <c r="DK252" i="11"/>
  <c r="IF9" i="11"/>
  <c r="CG282" i="11"/>
  <c r="FQ340" i="11"/>
  <c r="FZ153" i="11"/>
  <c r="BO253" i="11"/>
  <c r="BE291" i="11"/>
  <c r="FS22" i="11"/>
  <c r="GG254" i="11"/>
  <c r="HQ5" i="11"/>
  <c r="BP346" i="11"/>
  <c r="IZ242" i="11"/>
  <c r="BX88" i="11"/>
  <c r="JR329" i="11"/>
  <c r="FW228" i="11"/>
  <c r="GH306" i="11"/>
  <c r="BQ157" i="11"/>
  <c r="AF115" i="11"/>
  <c r="CH112" i="11"/>
  <c r="HQ226" i="11"/>
  <c r="GM252" i="11"/>
  <c r="JE187" i="11"/>
  <c r="DI196" i="11"/>
  <c r="EY97" i="11"/>
  <c r="IS153" i="11"/>
  <c r="EZ113" i="11"/>
  <c r="DN37" i="11"/>
  <c r="HQ165" i="11"/>
  <c r="BS301" i="11"/>
  <c r="IJ42" i="11"/>
  <c r="HU95" i="11"/>
  <c r="HN97" i="11"/>
  <c r="AN66" i="11"/>
  <c r="AZ26" i="11"/>
  <c r="GO14" i="11"/>
  <c r="FW178" i="11"/>
  <c r="AY234" i="11"/>
  <c r="AF296" i="11"/>
  <c r="HT169" i="11"/>
  <c r="IE265" i="11"/>
  <c r="GB52" i="11"/>
  <c r="CY52" i="11"/>
  <c r="DP293" i="11"/>
  <c r="AG350" i="11"/>
  <c r="CF257" i="11"/>
  <c r="DY254" i="11"/>
  <c r="ER150" i="11"/>
  <c r="AH329" i="11"/>
  <c r="JB323" i="11"/>
  <c r="IV240" i="11"/>
  <c r="FG139" i="11"/>
  <c r="CH341" i="11"/>
  <c r="EV253" i="11"/>
  <c r="DV175" i="11"/>
  <c r="JO95" i="11"/>
  <c r="IK319" i="11"/>
  <c r="BC132" i="11"/>
  <c r="GI321" i="11"/>
  <c r="GY292" i="11"/>
  <c r="FD211" i="11"/>
  <c r="GA284" i="11"/>
  <c r="CT211" i="11"/>
  <c r="FV348" i="11"/>
  <c r="CF197" i="11"/>
  <c r="DF85" i="11"/>
  <c r="EV9" i="11"/>
  <c r="CN295" i="11"/>
  <c r="AZ49" i="11"/>
  <c r="CW268" i="11"/>
  <c r="EL121" i="11"/>
  <c r="ID238" i="11"/>
  <c r="FY186" i="11"/>
  <c r="EO283" i="11"/>
  <c r="GH182" i="11"/>
  <c r="GU178" i="11"/>
  <c r="AM114" i="11"/>
  <c r="EQ104" i="11"/>
  <c r="EU321" i="11"/>
  <c r="JQ87" i="11"/>
  <c r="BJ72" i="11"/>
  <c r="IE226" i="11"/>
  <c r="FA14" i="11"/>
  <c r="CE183" i="11"/>
  <c r="DS213" i="11"/>
  <c r="DO73" i="11"/>
  <c r="CH45" i="11"/>
  <c r="BG249" i="11"/>
  <c r="BO197" i="11"/>
  <c r="JA93" i="11"/>
  <c r="HD288" i="11"/>
  <c r="FV240" i="11"/>
  <c r="GP304" i="11"/>
  <c r="FI64" i="11"/>
  <c r="DK18" i="11"/>
  <c r="BS251" i="11"/>
  <c r="DJ45" i="11"/>
  <c r="FE341" i="11"/>
  <c r="EL308" i="11"/>
  <c r="HU241" i="11"/>
  <c r="DJ143" i="11"/>
  <c r="JQ41" i="11"/>
  <c r="EM167" i="11"/>
  <c r="EL304" i="11"/>
  <c r="DD57" i="11"/>
  <c r="IL88" i="11"/>
  <c r="GT98" i="11"/>
  <c r="BU18" i="11"/>
  <c r="BZ103" i="11"/>
  <c r="BB94" i="11"/>
  <c r="HZ276" i="11"/>
  <c r="EN262" i="11"/>
  <c r="JH280" i="11"/>
  <c r="AH37" i="11"/>
  <c r="FG138" i="11"/>
  <c r="BK23" i="11"/>
  <c r="JO98" i="11"/>
  <c r="AF25" i="11"/>
  <c r="CZ321" i="11"/>
  <c r="DH306" i="11"/>
  <c r="BT268" i="11"/>
  <c r="EA99" i="11"/>
  <c r="AY332" i="11"/>
  <c r="HS183" i="11"/>
  <c r="BM311" i="11"/>
  <c r="CI77" i="11"/>
  <c r="IQ235" i="11"/>
  <c r="DI233" i="11"/>
  <c r="AT212" i="11"/>
  <c r="BT292" i="11"/>
  <c r="IF237" i="11"/>
  <c r="DO117" i="11"/>
  <c r="FP65" i="11"/>
  <c r="JJ26" i="11"/>
  <c r="EF136" i="11"/>
  <c r="FS276" i="11"/>
  <c r="FM175" i="11"/>
  <c r="DP222" i="11"/>
  <c r="IX270" i="11"/>
  <c r="AH107" i="11"/>
  <c r="IT294" i="11"/>
  <c r="AM51" i="11"/>
  <c r="HL33" i="11"/>
  <c r="CC76" i="11"/>
  <c r="DL192" i="11"/>
  <c r="BC195" i="11"/>
  <c r="FM198" i="11"/>
  <c r="BF78" i="11"/>
  <c r="II154" i="11"/>
  <c r="DO206" i="11"/>
  <c r="FZ249" i="11"/>
  <c r="CE135" i="11"/>
  <c r="EO125" i="11"/>
  <c r="CV204" i="11"/>
  <c r="DP132" i="11"/>
  <c r="EO23" i="11"/>
  <c r="IK201" i="11"/>
  <c r="JN208" i="11"/>
  <c r="HH79" i="11"/>
  <c r="CL140" i="11"/>
  <c r="CK251" i="11"/>
  <c r="BR128" i="11"/>
  <c r="FR118" i="11"/>
  <c r="DF186" i="11"/>
  <c r="HH163" i="11"/>
  <c r="GU314" i="11"/>
  <c r="AR265" i="11"/>
  <c r="AL296" i="11"/>
  <c r="GQ89" i="11"/>
  <c r="FI58" i="11"/>
  <c r="CE289" i="11"/>
  <c r="BV79" i="11"/>
  <c r="AJ101" i="11"/>
  <c r="EG172" i="11"/>
  <c r="EE250" i="11"/>
  <c r="FT31" i="11"/>
  <c r="CE10" i="11"/>
  <c r="GT337" i="11"/>
  <c r="CH273" i="11"/>
  <c r="JC135" i="11"/>
  <c r="DW207" i="11"/>
  <c r="DU88" i="11"/>
  <c r="GM62" i="11"/>
  <c r="FB311" i="11"/>
  <c r="CX119" i="11"/>
  <c r="AU196" i="11"/>
  <c r="GS238" i="11"/>
  <c r="GD230" i="11"/>
  <c r="FY151" i="11"/>
  <c r="CI112" i="11"/>
  <c r="AN324" i="11"/>
  <c r="BW263" i="11"/>
  <c r="DC56" i="11"/>
  <c r="AS202" i="11"/>
  <c r="AW155" i="11"/>
  <c r="EH36" i="11"/>
  <c r="AN189" i="11"/>
  <c r="GU309" i="11"/>
  <c r="AE234" i="11"/>
  <c r="FV151" i="11"/>
  <c r="GN82" i="11"/>
  <c r="AF272" i="11"/>
  <c r="DM238" i="11"/>
  <c r="DP267" i="11"/>
  <c r="FS347" i="11"/>
  <c r="BO73" i="11"/>
  <c r="HO68" i="11"/>
  <c r="FI200" i="11"/>
  <c r="BH34" i="11"/>
  <c r="BH89" i="11"/>
  <c r="EW121" i="11"/>
  <c r="HX328" i="11"/>
  <c r="BW175" i="11"/>
  <c r="HN180" i="11"/>
  <c r="HE150" i="11"/>
  <c r="DP81" i="11"/>
  <c r="IF260" i="11"/>
  <c r="CB3" i="11"/>
  <c r="EF174" i="11"/>
  <c r="HX30" i="11"/>
  <c r="AL338" i="11"/>
  <c r="HO337" i="11"/>
  <c r="FN138" i="11"/>
  <c r="DS342" i="11"/>
  <c r="BD261" i="11"/>
  <c r="AY70" i="11"/>
  <c r="AR112" i="11"/>
  <c r="DI128" i="11"/>
  <c r="EV77" i="11"/>
  <c r="GY333" i="11"/>
  <c r="DC179" i="11"/>
  <c r="JJ138" i="11"/>
  <c r="FX41" i="11"/>
  <c r="GM26" i="11"/>
  <c r="GY257" i="11"/>
  <c r="CE170" i="11"/>
  <c r="DZ294" i="11"/>
  <c r="JJ95" i="11"/>
  <c r="ED314" i="11"/>
  <c r="FZ350" i="11"/>
  <c r="BB154" i="11"/>
  <c r="EU243" i="11"/>
  <c r="FF323" i="11"/>
  <c r="IK115" i="11"/>
  <c r="FR54" i="11"/>
  <c r="AQ10" i="11"/>
  <c r="CW283" i="11"/>
  <c r="CA29" i="11"/>
  <c r="IX50" i="11"/>
  <c r="IJ112" i="11"/>
  <c r="HN278" i="11"/>
  <c r="AH51" i="11"/>
  <c r="BA106" i="11"/>
  <c r="HB309" i="11"/>
  <c r="CP195" i="11"/>
  <c r="HZ306" i="11"/>
  <c r="JE147" i="11"/>
  <c r="FV177" i="11"/>
  <c r="DF154" i="11"/>
  <c r="DY300" i="11"/>
  <c r="DM256" i="11"/>
  <c r="FR89" i="11"/>
  <c r="AW116" i="11"/>
  <c r="FC41" i="11"/>
  <c r="EG28" i="11"/>
  <c r="FQ34" i="11"/>
  <c r="GT338" i="11"/>
  <c r="HS87" i="11"/>
  <c r="DN112" i="11"/>
  <c r="JO51" i="11"/>
  <c r="IH197" i="11"/>
  <c r="DV287" i="11"/>
  <c r="IT240" i="11"/>
  <c r="JK197" i="11"/>
  <c r="DQ210" i="11"/>
  <c r="EE305" i="11"/>
  <c r="CR264" i="11"/>
  <c r="CN6" i="11"/>
  <c r="JM121" i="11"/>
  <c r="AS28" i="11"/>
  <c r="BV102" i="11"/>
  <c r="BZ181" i="11"/>
  <c r="IN302" i="11"/>
  <c r="FK214" i="11"/>
  <c r="JO273" i="11"/>
  <c r="HO330" i="11"/>
  <c r="HR18" i="11"/>
  <c r="CL94" i="11"/>
  <c r="EB234" i="11"/>
  <c r="IB67" i="11"/>
  <c r="JF216" i="11"/>
  <c r="HX212" i="11"/>
  <c r="IZ219" i="11"/>
  <c r="AN205" i="11"/>
  <c r="HX78" i="11"/>
  <c r="AX231" i="11"/>
  <c r="BI328" i="11"/>
  <c r="AL322" i="11"/>
  <c r="DC54" i="11"/>
  <c r="BI50" i="11"/>
  <c r="DR64" i="11"/>
  <c r="CQ268" i="11"/>
  <c r="BH26" i="11"/>
  <c r="DI18" i="11"/>
  <c r="HV337" i="11"/>
  <c r="IP49" i="11"/>
  <c r="DW338" i="11"/>
  <c r="FD82" i="11"/>
  <c r="BX115" i="11"/>
  <c r="IJ135" i="11"/>
  <c r="EA150" i="11"/>
  <c r="CU91" i="11"/>
  <c r="FR213" i="11"/>
  <c r="EH198" i="11"/>
  <c r="IY252" i="11"/>
  <c r="DR106" i="11"/>
  <c r="HY87" i="11"/>
  <c r="JM37" i="11"/>
  <c r="AU121" i="11"/>
  <c r="BU205" i="11"/>
  <c r="DW238" i="11"/>
  <c r="FV279" i="11"/>
  <c r="HX2" i="11"/>
  <c r="HJ211" i="11"/>
  <c r="JE39" i="11"/>
  <c r="JH252" i="11"/>
  <c r="IZ232" i="11"/>
  <c r="CG202" i="11"/>
  <c r="EV209" i="11"/>
  <c r="FI23" i="11"/>
  <c r="HH114" i="11"/>
  <c r="HQ188" i="11"/>
  <c r="EM332" i="11"/>
  <c r="BR322" i="11"/>
  <c r="IK227" i="11"/>
  <c r="GA41" i="11"/>
  <c r="GA10" i="11"/>
  <c r="AR46" i="11"/>
  <c r="IM202" i="11"/>
  <c r="EW83" i="11"/>
  <c r="JB78" i="11"/>
  <c r="CF290" i="11"/>
  <c r="GQ295" i="11"/>
  <c r="BD350" i="11"/>
  <c r="AH334" i="11"/>
  <c r="AM42" i="11"/>
  <c r="DQ110" i="11"/>
  <c r="DW148" i="11"/>
  <c r="GZ178" i="11"/>
  <c r="FB14" i="11"/>
  <c r="IB127" i="11"/>
  <c r="DY160" i="11"/>
  <c r="JH64" i="11"/>
  <c r="BX303" i="11"/>
  <c r="IJ202" i="11"/>
  <c r="FY162" i="11"/>
  <c r="BT99" i="11"/>
  <c r="IP10" i="11"/>
  <c r="EO144" i="11"/>
  <c r="CK281" i="11"/>
  <c r="BJ247" i="11"/>
  <c r="GD281" i="11"/>
  <c r="AE150" i="11"/>
  <c r="DX200" i="11"/>
  <c r="EK221" i="11"/>
  <c r="JH118" i="11"/>
  <c r="GB189" i="11"/>
  <c r="CQ234" i="11"/>
  <c r="EW112" i="11"/>
  <c r="JH108" i="11"/>
  <c r="IO236" i="11"/>
  <c r="CG235" i="11"/>
  <c r="EN235" i="11"/>
  <c r="BO330" i="11"/>
  <c r="DW172" i="11"/>
  <c r="FL290" i="11"/>
  <c r="FN314" i="11"/>
  <c r="BJ29" i="11"/>
  <c r="IA90" i="11"/>
  <c r="DE19" i="11"/>
  <c r="AX163" i="11"/>
  <c r="EA304" i="11"/>
  <c r="IC213" i="11"/>
  <c r="EO342" i="11"/>
  <c r="BS64" i="11"/>
  <c r="CB83" i="11"/>
  <c r="EN349" i="11"/>
  <c r="AW19" i="11"/>
  <c r="CF192" i="11"/>
  <c r="FH84" i="11"/>
  <c r="AQ212" i="11"/>
  <c r="FC188" i="11"/>
  <c r="BS141" i="11"/>
  <c r="EK25" i="11"/>
  <c r="EY103" i="11"/>
  <c r="BQ181" i="11"/>
  <c r="AP73" i="11"/>
  <c r="CO333" i="11"/>
  <c r="ID214" i="11"/>
  <c r="GJ338" i="11"/>
  <c r="GG329" i="11"/>
  <c r="GI272" i="11"/>
  <c r="BZ47" i="11"/>
  <c r="JS248" i="11"/>
  <c r="CM118" i="11"/>
  <c r="EX300" i="11"/>
  <c r="EQ55" i="11"/>
  <c r="AH130" i="11"/>
  <c r="EG272" i="11"/>
  <c r="FS138" i="11"/>
  <c r="DE140" i="11"/>
  <c r="HT309" i="11"/>
  <c r="FX137" i="11"/>
  <c r="DC20" i="11"/>
  <c r="FM57" i="11"/>
  <c r="IK15" i="11"/>
  <c r="IM50" i="11"/>
  <c r="CQ213" i="11"/>
  <c r="IU15" i="11"/>
  <c r="AY177" i="11"/>
  <c r="DL124" i="11"/>
  <c r="II199" i="11"/>
  <c r="AX23" i="11"/>
  <c r="DL153" i="11"/>
  <c r="IX328" i="11"/>
  <c r="BM63" i="11"/>
  <c r="IN254" i="11"/>
  <c r="GY77" i="11"/>
  <c r="BK263" i="11"/>
  <c r="JT72" i="11"/>
  <c r="DI52" i="11"/>
  <c r="FX128" i="11"/>
  <c r="EQ218" i="11"/>
  <c r="IW32" i="11"/>
  <c r="BX182" i="11"/>
  <c r="CD175" i="11"/>
  <c r="DJ164" i="11"/>
  <c r="DO8" i="11"/>
  <c r="AH27" i="11"/>
  <c r="GZ287" i="11"/>
  <c r="DE279" i="11"/>
  <c r="IO143" i="11"/>
  <c r="GB281" i="11"/>
  <c r="EI111" i="11"/>
  <c r="GZ98" i="11"/>
  <c r="FS44" i="11"/>
  <c r="EF42" i="11"/>
  <c r="FD350" i="11"/>
  <c r="ES312" i="11"/>
  <c r="CC62" i="11"/>
  <c r="IS159" i="11"/>
  <c r="CF323" i="11"/>
  <c r="CL4" i="11"/>
  <c r="GV62" i="11"/>
  <c r="CB158" i="11"/>
  <c r="EP78" i="11"/>
  <c r="CB196" i="11"/>
  <c r="EU75" i="11"/>
  <c r="BM90" i="11"/>
  <c r="CE51" i="11"/>
  <c r="IL272" i="11"/>
  <c r="GD351" i="11"/>
  <c r="CJ109" i="11"/>
  <c r="HM63" i="11"/>
  <c r="EX233" i="11"/>
  <c r="GH106" i="11"/>
  <c r="AN97" i="11"/>
  <c r="FZ67" i="11"/>
  <c r="EK334" i="11"/>
  <c r="BS68" i="11"/>
  <c r="IK8" i="11"/>
  <c r="FX77" i="11"/>
  <c r="AR306" i="11"/>
  <c r="BK310" i="11"/>
  <c r="GA67" i="11"/>
  <c r="HN245" i="11"/>
  <c r="IF242" i="11"/>
  <c r="BY22" i="11"/>
  <c r="IK266" i="11"/>
  <c r="HC180" i="11"/>
  <c r="BW240" i="11"/>
  <c r="EC145" i="11"/>
  <c r="JU129" i="11"/>
  <c r="GI230" i="11"/>
  <c r="JQ219" i="11"/>
  <c r="IU334" i="11"/>
  <c r="AH153" i="11"/>
  <c r="FY169" i="11"/>
  <c r="FW241" i="11"/>
  <c r="DD340" i="11"/>
  <c r="CN306" i="11"/>
  <c r="CB184" i="11"/>
  <c r="DE210" i="11"/>
  <c r="BG171" i="11"/>
  <c r="GH142" i="11"/>
  <c r="IB197" i="11"/>
  <c r="JG327" i="11"/>
  <c r="AO24" i="11"/>
  <c r="DS109" i="11"/>
  <c r="DT205" i="11"/>
  <c r="AQ304" i="11"/>
  <c r="IV187" i="11"/>
  <c r="FY49" i="11"/>
  <c r="AD240" i="11"/>
  <c r="GP164" i="11"/>
  <c r="EB68" i="11"/>
  <c r="BV2" i="11"/>
  <c r="FH160" i="11"/>
  <c r="AJ153" i="11"/>
  <c r="AZ202" i="11"/>
  <c r="EE264" i="11"/>
  <c r="EO135" i="11"/>
  <c r="GV347" i="11"/>
  <c r="CV249" i="11"/>
  <c r="BY316" i="11"/>
  <c r="FS293" i="11"/>
  <c r="IN348" i="11"/>
  <c r="AK152" i="11"/>
  <c r="CP217" i="11"/>
  <c r="CH3" i="11"/>
  <c r="BN320" i="11"/>
  <c r="JD24" i="11"/>
  <c r="AH306" i="11"/>
  <c r="IU339" i="11"/>
  <c r="FK137" i="11"/>
  <c r="CX87" i="11"/>
  <c r="FJ310" i="11"/>
  <c r="CF43" i="11"/>
  <c r="EH123" i="11"/>
  <c r="FC60" i="11"/>
  <c r="AZ183" i="11"/>
  <c r="CT338" i="11"/>
  <c r="DG334" i="11"/>
  <c r="HI187" i="11"/>
  <c r="HG112" i="11"/>
  <c r="AD289" i="11"/>
  <c r="GI97" i="11"/>
  <c r="DC25" i="11"/>
  <c r="JD306" i="11"/>
  <c r="BO98" i="11"/>
  <c r="FX28" i="11"/>
  <c r="AV270" i="11"/>
  <c r="JN7" i="11"/>
  <c r="GK117" i="11"/>
  <c r="GG290" i="11"/>
  <c r="AL333" i="11"/>
  <c r="DL282" i="11"/>
  <c r="BA14" i="11"/>
  <c r="GW131" i="11"/>
  <c r="EC171" i="11"/>
  <c r="IC136" i="11"/>
  <c r="DL109" i="11"/>
  <c r="EC293" i="11"/>
  <c r="JT88" i="11"/>
  <c r="AS330" i="11"/>
  <c r="EO50" i="11"/>
  <c r="IV13" i="11"/>
  <c r="AE289" i="11"/>
  <c r="AN135" i="11"/>
  <c r="CN108" i="11"/>
  <c r="IH183" i="11"/>
  <c r="EQ53" i="11"/>
  <c r="DK182" i="11"/>
  <c r="FQ215" i="11"/>
  <c r="GZ340" i="11"/>
  <c r="HG55" i="11"/>
  <c r="CQ148" i="11"/>
  <c r="IS126" i="11"/>
  <c r="EC336" i="11"/>
  <c r="GL183" i="11"/>
  <c r="FD290" i="11"/>
  <c r="BM43" i="11"/>
  <c r="JM308" i="11"/>
  <c r="GE179" i="11"/>
  <c r="JA197" i="11"/>
  <c r="AP246" i="11"/>
  <c r="CN161" i="11"/>
  <c r="FS187" i="11"/>
  <c r="HG155" i="11"/>
  <c r="BN7" i="11"/>
  <c r="HF303" i="11"/>
  <c r="EZ168" i="11"/>
  <c r="AG295" i="11"/>
  <c r="GD26" i="11"/>
  <c r="FV322" i="11"/>
  <c r="EV270" i="11"/>
  <c r="DJ37" i="11"/>
  <c r="GW49" i="11"/>
  <c r="EQ70" i="11"/>
  <c r="FS329" i="11"/>
  <c r="GF106" i="11"/>
  <c r="GZ104" i="11"/>
  <c r="IT302" i="11"/>
  <c r="DN341" i="11"/>
  <c r="GC55" i="11"/>
  <c r="BT164" i="11"/>
  <c r="IA156" i="11"/>
  <c r="ED43" i="11"/>
  <c r="IA321" i="11"/>
  <c r="HY233" i="11"/>
  <c r="CA138" i="11"/>
  <c r="EQ94" i="11"/>
  <c r="EU143" i="11"/>
  <c r="GE8" i="11"/>
  <c r="BG186" i="11"/>
  <c r="DQ250" i="11"/>
  <c r="DH65" i="11"/>
  <c r="HD215" i="11"/>
  <c r="CT276" i="11"/>
  <c r="JO10" i="11"/>
  <c r="HL309" i="11"/>
  <c r="BL48" i="11"/>
  <c r="GE114" i="11"/>
  <c r="EA74" i="11"/>
  <c r="CV79" i="11"/>
  <c r="EL156" i="11"/>
  <c r="GX159" i="11"/>
  <c r="GN53" i="11"/>
  <c r="AP298" i="11"/>
  <c r="CV250" i="11"/>
  <c r="IS119" i="11"/>
  <c r="JI113" i="11"/>
  <c r="HZ64" i="11"/>
  <c r="HS45" i="11"/>
  <c r="GY198" i="11"/>
  <c r="ER83" i="11"/>
  <c r="FT96" i="11"/>
  <c r="FH140" i="11"/>
  <c r="EM218" i="11"/>
  <c r="BO147" i="11"/>
  <c r="DG217" i="11"/>
  <c r="FA236" i="11"/>
  <c r="FO95" i="11"/>
  <c r="BS327" i="11"/>
  <c r="CC28" i="11"/>
  <c r="GK126" i="11"/>
  <c r="AQ194" i="11"/>
  <c r="FV3" i="11"/>
  <c r="EI90" i="11"/>
  <c r="FH259" i="11"/>
  <c r="HY229" i="11"/>
  <c r="AH76" i="11"/>
  <c r="IQ183" i="11"/>
  <c r="CM159" i="11"/>
  <c r="BE168" i="11"/>
  <c r="DH69" i="11"/>
  <c r="EB165" i="11"/>
  <c r="GN304" i="11"/>
  <c r="CA313" i="11"/>
  <c r="HH46" i="11"/>
  <c r="JC131" i="11"/>
  <c r="JM75" i="11"/>
  <c r="JK35" i="11"/>
  <c r="GI183" i="11"/>
  <c r="BU30" i="11"/>
  <c r="JE96" i="11"/>
  <c r="IE287" i="11"/>
  <c r="CS68" i="11"/>
  <c r="AG53" i="11"/>
  <c r="DO192" i="11"/>
  <c r="FL90" i="11"/>
  <c r="AK268" i="11"/>
  <c r="IR163" i="11"/>
  <c r="GY268" i="11"/>
  <c r="EV262" i="11"/>
  <c r="AE334" i="11"/>
  <c r="DD216" i="11"/>
  <c r="HT333" i="11"/>
  <c r="JR11" i="11"/>
  <c r="CR122" i="11"/>
  <c r="HQ176" i="11"/>
  <c r="CB296" i="11"/>
  <c r="JH286" i="11"/>
  <c r="DF188" i="11"/>
  <c r="DX202" i="11"/>
  <c r="IV172" i="11"/>
  <c r="HV88" i="11"/>
  <c r="BD217" i="11"/>
  <c r="JJ162" i="11"/>
  <c r="BZ212" i="11"/>
  <c r="FR202" i="11"/>
  <c r="AF255" i="11"/>
  <c r="EF197" i="11"/>
  <c r="HY159" i="11"/>
  <c r="FC82" i="11"/>
  <c r="ER48" i="11"/>
  <c r="GN141" i="11"/>
  <c r="EQ106" i="11"/>
  <c r="HM168" i="11"/>
  <c r="DH195" i="11"/>
  <c r="EA345" i="11"/>
  <c r="IC319" i="11"/>
  <c r="CL248" i="11"/>
  <c r="EA278" i="11"/>
  <c r="DF349" i="11"/>
  <c r="DV34" i="11"/>
  <c r="CP291" i="11"/>
  <c r="CX248" i="11"/>
  <c r="DD180" i="11"/>
  <c r="CP304" i="11"/>
  <c r="FX304" i="11"/>
  <c r="FP255" i="11"/>
  <c r="BK41" i="11"/>
  <c r="IL259" i="11"/>
  <c r="BH77" i="11"/>
  <c r="DI5" i="11"/>
  <c r="GU23" i="11"/>
  <c r="CA35" i="11"/>
  <c r="IQ150" i="11"/>
  <c r="IG259" i="11"/>
  <c r="IH274" i="11"/>
  <c r="AM115" i="11"/>
  <c r="JL216" i="11"/>
  <c r="CN99" i="11"/>
  <c r="IY255" i="11"/>
  <c r="FU333" i="11"/>
  <c r="AP106" i="11"/>
  <c r="GD274" i="11"/>
  <c r="CB245" i="11"/>
  <c r="AT158" i="11"/>
  <c r="GT90" i="11"/>
  <c r="AT26" i="11"/>
  <c r="ET351" i="11"/>
  <c r="FW229" i="11"/>
  <c r="EX83" i="11"/>
  <c r="FE165" i="11"/>
  <c r="DW344" i="11"/>
  <c r="DR20" i="11"/>
  <c r="BA259" i="11"/>
  <c r="GC32" i="11"/>
  <c r="II97" i="11"/>
  <c r="CC217" i="11"/>
  <c r="JU158" i="11"/>
  <c r="EC340" i="11"/>
  <c r="GT330" i="11"/>
  <c r="DT198" i="11"/>
  <c r="IY268" i="11"/>
  <c r="BI243" i="11"/>
  <c r="ED186" i="11"/>
  <c r="BH42" i="11"/>
  <c r="AR213" i="11"/>
  <c r="HS72" i="11"/>
  <c r="IE158" i="11"/>
  <c r="IU138" i="11"/>
  <c r="CZ108" i="11"/>
  <c r="BM184" i="11"/>
  <c r="CN320" i="11"/>
  <c r="GC337" i="11"/>
  <c r="EN128" i="11"/>
  <c r="GG256" i="11"/>
  <c r="GY166" i="11"/>
  <c r="CQ221" i="11"/>
  <c r="DW281" i="11"/>
  <c r="BP123" i="11"/>
  <c r="JS340" i="11"/>
  <c r="ER278" i="11"/>
  <c r="ED288" i="11"/>
  <c r="AY213" i="11"/>
  <c r="FS40" i="11"/>
  <c r="IX100" i="11"/>
  <c r="HC213" i="11"/>
  <c r="CR71" i="11"/>
  <c r="CJ346" i="11"/>
  <c r="JL119" i="11"/>
  <c r="EK319" i="11"/>
  <c r="EG194" i="11"/>
  <c r="GD18" i="11"/>
  <c r="GR94" i="11"/>
  <c r="HD86" i="11"/>
  <c r="IH55" i="11"/>
  <c r="ES224" i="11"/>
  <c r="DN188" i="11"/>
  <c r="HJ301" i="11"/>
  <c r="BA325" i="11"/>
  <c r="HV181" i="11"/>
  <c r="BM340" i="11"/>
  <c r="CL9" i="11"/>
  <c r="ET5" i="11"/>
  <c r="EF185" i="11"/>
  <c r="JA237" i="11"/>
  <c r="DG333" i="11"/>
  <c r="EC130" i="11"/>
  <c r="FM166" i="11"/>
  <c r="FI45" i="11"/>
  <c r="EZ329" i="11"/>
  <c r="DC174" i="11"/>
  <c r="EL91" i="11"/>
  <c r="EO290" i="11"/>
  <c r="EQ173" i="11"/>
  <c r="AW171" i="11"/>
  <c r="CT67" i="11"/>
  <c r="FV194" i="11"/>
  <c r="FV121" i="11"/>
  <c r="BP190" i="11"/>
  <c r="CT280" i="11"/>
  <c r="EM165" i="11"/>
  <c r="HA180" i="11"/>
  <c r="IL330" i="11"/>
  <c r="AZ58" i="11"/>
  <c r="FW327" i="11"/>
  <c r="DC233" i="11"/>
  <c r="HR237" i="11"/>
  <c r="JN167" i="11"/>
  <c r="DP99" i="11"/>
  <c r="CU193" i="11"/>
  <c r="HG259" i="11"/>
  <c r="AL349" i="11"/>
  <c r="CE136" i="11"/>
  <c r="EK209" i="11"/>
  <c r="EC224" i="11"/>
  <c r="HW106" i="11"/>
  <c r="JO184" i="11"/>
  <c r="HH281" i="11"/>
  <c r="BR170" i="11"/>
  <c r="CJ230" i="11"/>
  <c r="HN102" i="11"/>
  <c r="FL96" i="11"/>
  <c r="JU206" i="11"/>
  <c r="JS293" i="11"/>
  <c r="DX48" i="11"/>
  <c r="EN23" i="11"/>
  <c r="BA216" i="11"/>
  <c r="BQ164" i="11"/>
  <c r="IK208" i="11"/>
  <c r="CA7" i="11"/>
  <c r="DR305" i="11"/>
  <c r="BZ266" i="11"/>
  <c r="EH269" i="11"/>
  <c r="EZ54" i="11"/>
  <c r="GV153" i="11"/>
  <c r="JE109" i="11"/>
  <c r="IM204" i="11"/>
  <c r="IO104" i="11"/>
  <c r="CS308" i="11"/>
  <c r="HA325" i="11"/>
  <c r="EL251" i="11"/>
  <c r="IN22" i="11"/>
  <c r="AV304" i="11"/>
  <c r="DZ128" i="11"/>
  <c r="IA278" i="11"/>
  <c r="AF298" i="11"/>
  <c r="FG115" i="11"/>
  <c r="GL72" i="11"/>
  <c r="BL205" i="11"/>
  <c r="AV219" i="11"/>
  <c r="BJ69" i="11"/>
  <c r="BC316" i="11"/>
  <c r="IR265" i="11"/>
  <c r="JM186" i="11"/>
  <c r="JG162" i="11"/>
  <c r="HH347" i="11"/>
  <c r="CX125" i="11"/>
  <c r="II36" i="11"/>
  <c r="CZ298" i="11"/>
  <c r="BT238" i="11"/>
  <c r="CB104" i="11"/>
  <c r="JD185" i="11"/>
  <c r="AF141" i="11"/>
  <c r="JT305" i="11"/>
  <c r="BC17" i="11"/>
  <c r="HY17" i="11"/>
  <c r="FF292" i="11"/>
  <c r="CU341" i="11"/>
  <c r="JE104" i="11"/>
  <c r="ED168" i="11"/>
  <c r="DH212" i="11"/>
  <c r="DS52" i="11"/>
  <c r="BT83" i="11"/>
  <c r="AH228" i="11"/>
  <c r="JO55" i="11"/>
  <c r="AW174" i="11"/>
  <c r="BI137" i="11"/>
  <c r="GV351" i="11"/>
  <c r="EP297" i="11"/>
  <c r="AW149" i="11"/>
  <c r="HK69" i="11"/>
  <c r="EH43" i="11"/>
  <c r="GZ274" i="11"/>
  <c r="IF234" i="11"/>
  <c r="JC173" i="11"/>
  <c r="EE111" i="11"/>
  <c r="BF323" i="11"/>
  <c r="CT192" i="11"/>
  <c r="HC127" i="11"/>
  <c r="JE341" i="11"/>
  <c r="GN300" i="11"/>
  <c r="FR146" i="11"/>
  <c r="BE62" i="11"/>
  <c r="AZ33" i="11"/>
  <c r="IP116" i="11"/>
  <c r="EC98" i="11"/>
  <c r="EO227" i="11"/>
  <c r="HI185" i="11"/>
  <c r="GO150" i="11"/>
  <c r="EU129" i="11"/>
  <c r="EE254" i="11"/>
  <c r="GA142" i="11"/>
  <c r="BU54" i="11"/>
  <c r="IC158" i="11"/>
  <c r="AL28" i="11"/>
  <c r="GS33" i="11"/>
  <c r="ID290" i="11"/>
  <c r="IB94" i="11"/>
  <c r="CA251" i="11"/>
  <c r="FT334" i="11"/>
  <c r="EP257" i="11"/>
  <c r="BD307" i="11"/>
  <c r="BT342" i="11"/>
  <c r="AU141" i="11"/>
  <c r="JJ100" i="11"/>
  <c r="FG45" i="11"/>
  <c r="EC168" i="11"/>
  <c r="HJ305" i="11"/>
  <c r="DI151" i="11"/>
  <c r="DS32" i="11"/>
  <c r="CE125" i="11"/>
  <c r="FP291" i="11"/>
  <c r="FZ18" i="11"/>
  <c r="BX327" i="11"/>
  <c r="JG318" i="11"/>
  <c r="ES305" i="11"/>
  <c r="FJ175" i="11"/>
  <c r="DK67" i="11"/>
  <c r="FP140" i="11"/>
  <c r="CN89" i="11"/>
  <c r="EP31" i="11"/>
  <c r="CF32" i="11"/>
  <c r="CO186" i="11"/>
  <c r="FR162" i="11"/>
  <c r="GW284" i="11"/>
  <c r="GQ175" i="11"/>
  <c r="HZ169" i="11"/>
  <c r="EJ334" i="11"/>
  <c r="CN80" i="11"/>
  <c r="BI78" i="11"/>
  <c r="BN336" i="11"/>
  <c r="CF260" i="11"/>
  <c r="DV182" i="11"/>
  <c r="FZ345" i="11"/>
  <c r="IW341" i="11"/>
  <c r="DR101" i="11"/>
  <c r="BZ205" i="11"/>
  <c r="DG260" i="11"/>
  <c r="IP298" i="11"/>
  <c r="CK310" i="11"/>
  <c r="ER11" i="11"/>
  <c r="EH76" i="11"/>
  <c r="JS303" i="11"/>
  <c r="GD83" i="11"/>
  <c r="IQ333" i="11"/>
  <c r="FT162" i="11"/>
  <c r="CN52" i="11"/>
  <c r="BS101" i="11"/>
  <c r="GK66" i="11"/>
  <c r="JH71" i="11"/>
  <c r="DH95" i="11"/>
  <c r="BS187" i="11"/>
  <c r="DC182" i="11"/>
  <c r="CQ344" i="11"/>
  <c r="GO7" i="11"/>
  <c r="EL215" i="11"/>
  <c r="BS134" i="11"/>
  <c r="BQ123" i="11"/>
  <c r="CV122" i="11"/>
  <c r="BN349" i="11"/>
  <c r="GO10" i="11"/>
  <c r="ER335" i="11"/>
  <c r="AP120" i="11"/>
  <c r="IS235" i="11"/>
  <c r="GA117" i="11"/>
  <c r="FP141" i="11"/>
  <c r="HY2" i="11"/>
  <c r="GO265" i="11"/>
  <c r="CX280" i="11"/>
  <c r="GR89" i="11"/>
  <c r="BX209" i="11"/>
  <c r="EQ166" i="11"/>
  <c r="IP338" i="11"/>
  <c r="BU236" i="11"/>
  <c r="BQ23" i="11"/>
  <c r="HD181" i="11"/>
  <c r="FS223" i="11"/>
  <c r="IR267" i="11"/>
  <c r="CT26" i="11"/>
  <c r="EF254" i="11"/>
  <c r="CY106" i="11"/>
  <c r="EK251" i="11"/>
  <c r="GS2" i="11"/>
  <c r="HP42" i="11"/>
  <c r="AZ215" i="11"/>
  <c r="EP127" i="11"/>
  <c r="BU175" i="11"/>
  <c r="EX54" i="11"/>
  <c r="BV326" i="11"/>
  <c r="GW170" i="11"/>
  <c r="GP278" i="11"/>
  <c r="AI79" i="11"/>
  <c r="BN39" i="11"/>
  <c r="FF262" i="11"/>
  <c r="ES81" i="11"/>
  <c r="FZ240" i="11"/>
  <c r="FP192" i="11"/>
  <c r="DD345" i="11"/>
  <c r="HJ206" i="11"/>
  <c r="IR168" i="11"/>
  <c r="FS112" i="11"/>
  <c r="EC48" i="11"/>
  <c r="GG48" i="11"/>
  <c r="FY133" i="11"/>
  <c r="DR257" i="11"/>
  <c r="GT7" i="11"/>
  <c r="AD75" i="11"/>
  <c r="JG94" i="11"/>
  <c r="HS328" i="11"/>
  <c r="EE303" i="11"/>
  <c r="CI255" i="11"/>
  <c r="FV139" i="11"/>
  <c r="DL290" i="11"/>
  <c r="CU146" i="11"/>
  <c r="GK164" i="11"/>
  <c r="FY175" i="11"/>
  <c r="JR214" i="11"/>
  <c r="EK247" i="11"/>
  <c r="FJ187" i="11"/>
  <c r="AW316" i="11"/>
  <c r="CF48" i="11"/>
  <c r="GM180" i="11"/>
  <c r="BM155" i="11"/>
  <c r="IV71" i="11"/>
  <c r="CG338" i="11"/>
  <c r="JO156" i="11"/>
  <c r="GE9" i="11"/>
  <c r="CD176" i="11"/>
  <c r="DS28" i="11"/>
  <c r="BJ46" i="11"/>
  <c r="CQ24" i="11"/>
  <c r="JP301" i="11"/>
  <c r="EC278" i="11"/>
  <c r="DM317" i="11"/>
  <c r="BR97" i="11"/>
  <c r="FU305" i="11"/>
  <c r="DW196" i="11"/>
  <c r="CF33" i="11"/>
  <c r="EE38" i="11"/>
  <c r="EY99" i="11"/>
  <c r="HG121" i="11"/>
  <c r="FL101" i="11"/>
  <c r="FR316" i="11"/>
  <c r="IT277" i="11"/>
  <c r="CT21" i="11"/>
  <c r="GT210" i="11"/>
  <c r="EX225" i="11"/>
  <c r="CW113" i="11"/>
  <c r="JE71" i="11"/>
  <c r="FY185" i="11"/>
  <c r="BB49" i="11"/>
  <c r="HL54" i="11"/>
  <c r="BG193" i="11"/>
  <c r="EU152" i="11"/>
  <c r="IB5" i="11"/>
  <c r="GT286" i="11"/>
  <c r="IW265" i="11"/>
  <c r="GG28" i="11"/>
  <c r="JP8" i="11"/>
  <c r="JS161" i="11"/>
  <c r="HG87" i="11"/>
  <c r="FB193" i="11"/>
  <c r="AE295" i="11"/>
  <c r="AE8" i="11"/>
  <c r="BQ27" i="11"/>
  <c r="GF97" i="11"/>
  <c r="IP215" i="11"/>
  <c r="GC242" i="11"/>
  <c r="AM226" i="11"/>
  <c r="JP304" i="11"/>
  <c r="HU18" i="11"/>
  <c r="AZ69" i="11"/>
  <c r="DB134" i="11"/>
  <c r="AU171" i="11"/>
  <c r="EZ92" i="11"/>
  <c r="DX100" i="11"/>
  <c r="JN323" i="11"/>
  <c r="ID21" i="11"/>
  <c r="CG101" i="11"/>
  <c r="DW190" i="11"/>
  <c r="CI164" i="11"/>
  <c r="AM274" i="11"/>
  <c r="JQ195" i="11"/>
  <c r="HE158" i="11"/>
  <c r="CC324" i="11"/>
  <c r="JN88" i="11"/>
  <c r="DK71" i="11"/>
  <c r="EA12" i="11"/>
  <c r="DV9" i="11"/>
  <c r="BV46" i="11"/>
  <c r="CV45" i="11"/>
  <c r="JQ268" i="11"/>
  <c r="GL41" i="11"/>
  <c r="AK230" i="11"/>
  <c r="ES84" i="11"/>
  <c r="BX309" i="11"/>
  <c r="EY221" i="11"/>
  <c r="JH7" i="11"/>
  <c r="DB71" i="11"/>
  <c r="HI306" i="11"/>
  <c r="AO42" i="11"/>
  <c r="EG96" i="11"/>
  <c r="DS138" i="11"/>
  <c r="DB275" i="11"/>
  <c r="GR99" i="11"/>
  <c r="IA32" i="11"/>
  <c r="HD187" i="11"/>
  <c r="BX64" i="11"/>
  <c r="IX75" i="11"/>
  <c r="EM92" i="11"/>
  <c r="DV207" i="11"/>
  <c r="AT293" i="11"/>
  <c r="EM140" i="11"/>
  <c r="AO247" i="11"/>
  <c r="CA49" i="11"/>
  <c r="CB133" i="11"/>
  <c r="HC13" i="11"/>
  <c r="HH327" i="11"/>
  <c r="GO305" i="11"/>
  <c r="IT292" i="11"/>
  <c r="BM224" i="11"/>
  <c r="BD27" i="11"/>
  <c r="HL157" i="11"/>
  <c r="FD166" i="11"/>
  <c r="CM320" i="11"/>
  <c r="CX298" i="11"/>
  <c r="FH121" i="11"/>
  <c r="BH14" i="11"/>
  <c r="JB120" i="11"/>
  <c r="DT301" i="11"/>
  <c r="CT14" i="11"/>
  <c r="DP56" i="11"/>
  <c r="GK88" i="11"/>
  <c r="JS130" i="11"/>
  <c r="GM256" i="11"/>
  <c r="HM45" i="11"/>
  <c r="DC244" i="11"/>
  <c r="GG125" i="11"/>
  <c r="JG187" i="11"/>
  <c r="CE297" i="11"/>
  <c r="DD61" i="11"/>
  <c r="EX306" i="11"/>
  <c r="IN30" i="11"/>
  <c r="DN316" i="11"/>
  <c r="GM248" i="11"/>
  <c r="AK96" i="11"/>
  <c r="CB209" i="11"/>
  <c r="CF132" i="11"/>
  <c r="BY115" i="11"/>
  <c r="IH141" i="11"/>
  <c r="FO137" i="11"/>
  <c r="CB294" i="11"/>
  <c r="HX317" i="11"/>
  <c r="EW315" i="11"/>
  <c r="BP251" i="11"/>
  <c r="IP233" i="11"/>
  <c r="HQ193" i="11"/>
  <c r="AT231" i="11"/>
  <c r="BQ279" i="11"/>
  <c r="GH66" i="11"/>
  <c r="HB220" i="11"/>
  <c r="GV208" i="11"/>
  <c r="IA2" i="11"/>
  <c r="FV198" i="11"/>
  <c r="GO316" i="11"/>
  <c r="JL264" i="11"/>
  <c r="CL34" i="11"/>
  <c r="FS182" i="11"/>
  <c r="FQ253" i="11"/>
  <c r="CL43" i="11"/>
  <c r="BI51" i="11"/>
  <c r="GH211" i="11"/>
  <c r="BW86" i="11"/>
  <c r="GE234" i="11"/>
  <c r="IY144" i="11"/>
  <c r="GU241" i="11"/>
  <c r="FH49" i="11"/>
  <c r="JG3" i="11"/>
  <c r="CS322" i="11"/>
  <c r="IE87" i="11"/>
  <c r="ET286" i="11"/>
  <c r="FT263" i="11"/>
  <c r="JM277" i="11"/>
  <c r="IS229" i="11"/>
  <c r="GC15" i="11"/>
  <c r="CJ140" i="11"/>
  <c r="CQ210" i="11"/>
  <c r="DX138" i="11"/>
  <c r="AE215" i="11"/>
  <c r="GC114" i="11"/>
  <c r="CY5" i="11"/>
  <c r="FC48" i="11"/>
  <c r="HX122" i="11"/>
  <c r="AR228" i="11"/>
  <c r="GK91" i="11"/>
  <c r="GZ76" i="11"/>
  <c r="JC222" i="11"/>
  <c r="DK141" i="11"/>
  <c r="IW120" i="11"/>
  <c r="FI4" i="11"/>
  <c r="FN11" i="11"/>
  <c r="HN302" i="11"/>
  <c r="CL300" i="11"/>
  <c r="CI94" i="11"/>
  <c r="CA23" i="11"/>
  <c r="AS213" i="11"/>
  <c r="CZ75" i="11"/>
  <c r="JN312" i="11"/>
  <c r="DS171" i="11"/>
  <c r="HS298" i="11"/>
  <c r="HR182" i="11"/>
  <c r="HL79" i="11"/>
  <c r="JT229" i="11"/>
  <c r="HA207" i="11"/>
  <c r="EG112" i="11"/>
  <c r="II336" i="11"/>
  <c r="HE250" i="11"/>
  <c r="EB114" i="11"/>
  <c r="FY290" i="11"/>
  <c r="HP170" i="11"/>
  <c r="FA85" i="11"/>
  <c r="GG115" i="11"/>
  <c r="DB42" i="11"/>
  <c r="DQ76" i="11"/>
  <c r="BX7" i="11"/>
  <c r="DG236" i="11"/>
  <c r="IG151" i="11"/>
  <c r="EV247" i="11"/>
  <c r="AY253" i="11"/>
  <c r="CC313" i="11"/>
  <c r="DE150" i="11"/>
  <c r="IR264" i="11"/>
  <c r="FC91" i="11"/>
  <c r="EC77" i="11"/>
  <c r="HT12" i="11"/>
  <c r="HG341" i="11"/>
  <c r="BX177" i="11"/>
  <c r="BE10" i="11"/>
  <c r="IK315" i="11"/>
  <c r="HX130" i="11"/>
  <c r="BT275" i="11"/>
  <c r="DC324" i="11"/>
  <c r="IB2" i="11"/>
  <c r="GZ110" i="11"/>
  <c r="FD326" i="11"/>
  <c r="DO61" i="11"/>
  <c r="HM212" i="11"/>
  <c r="JB203" i="11"/>
  <c r="JJ139" i="11"/>
  <c r="FX234" i="11"/>
  <c r="EF159" i="11"/>
  <c r="FT320" i="11"/>
  <c r="IU64" i="11"/>
  <c r="CZ166" i="11"/>
  <c r="CX93" i="11"/>
  <c r="CI221" i="11"/>
  <c r="GT8" i="11"/>
  <c r="FI310" i="11"/>
  <c r="FP306" i="11"/>
  <c r="IL241" i="11"/>
  <c r="FB8" i="11"/>
  <c r="AH8" i="11"/>
  <c r="BC245" i="11"/>
  <c r="DE122" i="11"/>
  <c r="HT270" i="11"/>
  <c r="GA193" i="11"/>
  <c r="HQ122" i="11"/>
  <c r="HT3" i="11"/>
  <c r="FP101" i="11"/>
  <c r="JH343" i="11"/>
  <c r="AK323" i="11"/>
  <c r="FA76" i="11"/>
  <c r="JR102" i="11"/>
  <c r="BS160" i="11"/>
  <c r="DV135" i="11"/>
  <c r="EA300" i="11"/>
  <c r="ED244" i="11"/>
  <c r="FR236" i="11"/>
  <c r="EG287" i="11"/>
  <c r="DV240" i="11"/>
  <c r="GD286" i="11"/>
  <c r="GW67" i="11"/>
  <c r="DF311" i="11"/>
  <c r="DL196" i="11"/>
  <c r="IS221" i="11"/>
  <c r="IW295" i="11"/>
  <c r="HH275" i="11"/>
  <c r="FX184" i="11"/>
  <c r="HX250" i="11"/>
  <c r="AH270" i="11"/>
  <c r="GE135" i="11"/>
  <c r="AS109" i="11"/>
  <c r="BG223" i="11"/>
  <c r="CR120" i="11"/>
  <c r="DG278" i="11"/>
  <c r="GX274" i="11"/>
  <c r="HZ135" i="11"/>
  <c r="AI291" i="11"/>
  <c r="GD181" i="11"/>
  <c r="JP17" i="11"/>
  <c r="BW328" i="11"/>
  <c r="BK271" i="11"/>
  <c r="CV326" i="11"/>
  <c r="DX125" i="11"/>
  <c r="DV241" i="11"/>
  <c r="FY97" i="11"/>
  <c r="IJ68" i="11"/>
  <c r="GU204" i="11"/>
  <c r="FP115" i="11"/>
  <c r="HO79" i="11"/>
  <c r="FJ296" i="11"/>
  <c r="DJ100" i="11"/>
  <c r="EF232" i="11"/>
  <c r="BE230" i="11"/>
  <c r="ID346" i="11"/>
  <c r="GI6" i="11"/>
  <c r="BG345" i="11"/>
  <c r="DM214" i="11"/>
  <c r="FN290" i="11"/>
  <c r="JC24" i="11"/>
  <c r="AF144" i="11"/>
  <c r="GI307" i="11"/>
  <c r="IF344" i="11"/>
  <c r="EX243" i="11"/>
  <c r="EC296" i="11"/>
  <c r="BT100" i="11"/>
  <c r="BH146" i="11"/>
  <c r="FW174" i="11"/>
  <c r="FQ351" i="11"/>
  <c r="BB174" i="11"/>
  <c r="JF259" i="11"/>
  <c r="DZ299" i="11"/>
  <c r="BR186" i="11"/>
  <c r="GE276" i="11"/>
  <c r="CO233" i="11"/>
  <c r="HK281" i="11"/>
  <c r="CD226" i="11"/>
  <c r="JM346" i="11"/>
  <c r="FB182" i="11"/>
  <c r="ER40" i="11"/>
  <c r="BT89" i="11"/>
  <c r="AO118" i="11"/>
  <c r="FC335" i="11"/>
  <c r="DP286" i="11"/>
  <c r="IG113" i="11"/>
  <c r="JQ144" i="11"/>
  <c r="HN3" i="11"/>
  <c r="GB57" i="11"/>
  <c r="JT58" i="11"/>
  <c r="CN174" i="11"/>
  <c r="CU277" i="11"/>
  <c r="AJ346" i="11"/>
  <c r="DX108" i="11"/>
  <c r="GE202" i="11"/>
  <c r="AF163" i="11"/>
  <c r="DB89" i="11"/>
  <c r="FS262" i="11"/>
  <c r="JD290" i="11"/>
  <c r="IQ294" i="11"/>
  <c r="DX280" i="11"/>
  <c r="GC205" i="11"/>
  <c r="BP194" i="11"/>
  <c r="IS166" i="11"/>
  <c r="FO208" i="11"/>
  <c r="EF22" i="11"/>
  <c r="HU305" i="11"/>
  <c r="BV142" i="11"/>
  <c r="HI143" i="11"/>
  <c r="HC69" i="11"/>
  <c r="HG74" i="11"/>
  <c r="IS11" i="11"/>
  <c r="GO195" i="11"/>
  <c r="CX237" i="11"/>
  <c r="GQ80" i="11"/>
  <c r="BW77" i="11"/>
  <c r="GP270" i="11"/>
  <c r="BI142" i="11"/>
  <c r="JD189" i="11"/>
  <c r="FG305" i="11"/>
  <c r="FR135" i="11"/>
  <c r="GL27" i="11"/>
  <c r="FM139" i="11"/>
  <c r="DM275" i="11"/>
  <c r="DX16" i="11"/>
  <c r="AV298" i="11"/>
  <c r="AW276" i="11"/>
  <c r="DG163" i="11"/>
  <c r="CW284" i="11"/>
  <c r="DA42" i="11"/>
  <c r="FB88" i="11"/>
  <c r="HD113" i="11"/>
  <c r="CQ204" i="11"/>
  <c r="FN299" i="11"/>
  <c r="FS292" i="11"/>
  <c r="HS59" i="11"/>
  <c r="CN337" i="11"/>
  <c r="AV58" i="11"/>
  <c r="BW309" i="11"/>
  <c r="FQ43" i="11"/>
  <c r="FD55" i="11"/>
  <c r="GM117" i="11"/>
  <c r="CT117" i="11"/>
  <c r="IA101" i="11"/>
  <c r="DB350" i="11"/>
  <c r="EL222" i="11"/>
  <c r="HA219" i="11"/>
  <c r="IT89" i="11"/>
  <c r="BU288" i="11"/>
  <c r="GW296" i="11"/>
  <c r="BL191" i="11"/>
  <c r="GQ306" i="11"/>
  <c r="AG201" i="11"/>
  <c r="DR10" i="11"/>
  <c r="DY157" i="11"/>
  <c r="JP127" i="11"/>
  <c r="IB129" i="11"/>
  <c r="IS22" i="11"/>
  <c r="FD2" i="11"/>
  <c r="AL185" i="11"/>
  <c r="EW3" i="11"/>
  <c r="GE230" i="11"/>
  <c r="BZ14" i="11"/>
  <c r="IK97" i="11"/>
  <c r="FP29" i="11"/>
  <c r="BH325" i="11"/>
  <c r="DL156" i="11"/>
  <c r="DR281" i="11"/>
  <c r="AZ340" i="11"/>
  <c r="FK52" i="11"/>
  <c r="GJ248" i="11"/>
  <c r="IK256" i="11"/>
  <c r="BK10" i="11"/>
  <c r="CL307" i="11"/>
  <c r="DA103" i="11"/>
  <c r="GT149" i="11"/>
  <c r="DK174" i="11"/>
  <c r="IA74" i="11"/>
  <c r="AL6" i="11"/>
  <c r="FG320" i="11"/>
  <c r="JT242" i="11"/>
  <c r="BO157" i="11"/>
  <c r="JS129" i="11"/>
  <c r="CS215" i="11"/>
  <c r="FH40" i="11"/>
  <c r="DN24" i="11"/>
  <c r="HL40" i="11"/>
  <c r="DK7" i="11"/>
  <c r="HR338" i="11"/>
  <c r="HG339" i="11"/>
  <c r="BU335" i="11"/>
  <c r="AP270" i="11"/>
  <c r="HU261" i="11"/>
  <c r="FW126" i="11"/>
  <c r="CV66" i="11"/>
  <c r="BJ93" i="11"/>
  <c r="AI51" i="11"/>
  <c r="AV61" i="11"/>
  <c r="EY34" i="11"/>
  <c r="DR255" i="11"/>
  <c r="HU209" i="11"/>
  <c r="IE201" i="11"/>
  <c r="AV157" i="11"/>
  <c r="EO260" i="11"/>
  <c r="BE99" i="11"/>
  <c r="CU252" i="11"/>
  <c r="HF237" i="11"/>
  <c r="FP209" i="11"/>
  <c r="IQ112" i="11"/>
  <c r="AV267" i="11"/>
  <c r="FV197" i="11"/>
  <c r="DG253" i="11"/>
  <c r="BQ345" i="11"/>
  <c r="CG69" i="11"/>
  <c r="AR38" i="11"/>
  <c r="GC233" i="11"/>
  <c r="AF7" i="11"/>
  <c r="HR77" i="11"/>
  <c r="FF281" i="11"/>
  <c r="DA299" i="11"/>
  <c r="JK348" i="11"/>
  <c r="HD266" i="11"/>
  <c r="AR100" i="11"/>
  <c r="IX350" i="11"/>
  <c r="CG36" i="11"/>
  <c r="EY4" i="11"/>
  <c r="DK21" i="11"/>
  <c r="JD86" i="11"/>
  <c r="GX6" i="11"/>
  <c r="HN31" i="11"/>
  <c r="GL24" i="11"/>
  <c r="AI30" i="11"/>
  <c r="JB281" i="11"/>
  <c r="EP315" i="11"/>
  <c r="DE307" i="11"/>
  <c r="FO24" i="11"/>
  <c r="FS142" i="11"/>
  <c r="JN248" i="11"/>
  <c r="HU185" i="11"/>
  <c r="AF51" i="11"/>
  <c r="EM260" i="11"/>
  <c r="BU184" i="11"/>
  <c r="DY86" i="11"/>
  <c r="HH292" i="11"/>
  <c r="JU76" i="11"/>
  <c r="AF74" i="11"/>
  <c r="IQ13" i="11"/>
  <c r="GO76" i="11"/>
  <c r="DD118" i="11"/>
  <c r="CV103" i="11"/>
  <c r="BJ153" i="11"/>
  <c r="AL242" i="11"/>
  <c r="AK231" i="11"/>
  <c r="BV211" i="11"/>
  <c r="DK197" i="11"/>
  <c r="FI116" i="11"/>
  <c r="CT3" i="11"/>
  <c r="JK274" i="11"/>
  <c r="ER214" i="11"/>
  <c r="BG119" i="11"/>
  <c r="DC284" i="11"/>
  <c r="IC172" i="11"/>
  <c r="GD143" i="11"/>
  <c r="DY237" i="11"/>
  <c r="DJ275" i="11"/>
  <c r="HD337" i="11"/>
  <c r="AW29" i="11"/>
  <c r="IC281" i="11"/>
  <c r="BD244" i="11"/>
  <c r="JN182" i="11"/>
  <c r="IY174" i="11"/>
  <c r="AI74" i="11"/>
  <c r="CP60" i="11"/>
  <c r="HP149" i="11"/>
  <c r="JT319" i="11"/>
  <c r="GC183" i="11"/>
  <c r="AI350" i="11"/>
  <c r="JG184" i="11"/>
  <c r="DV305" i="11"/>
  <c r="IR256" i="11"/>
  <c r="JJ218" i="11"/>
  <c r="HR58" i="11"/>
  <c r="HW198" i="11"/>
  <c r="IW250" i="11"/>
  <c r="JT161" i="11"/>
  <c r="EO247" i="11"/>
  <c r="FQ147" i="11"/>
  <c r="CE138" i="11"/>
  <c r="FD50" i="11"/>
  <c r="HG343" i="11"/>
  <c r="GA124" i="11"/>
  <c r="FH105" i="11"/>
  <c r="JR219" i="11"/>
  <c r="CE94" i="11"/>
  <c r="GQ253" i="11"/>
  <c r="HX257" i="11"/>
  <c r="GZ194" i="11"/>
  <c r="CN326" i="11"/>
  <c r="DQ141" i="11"/>
  <c r="HR330" i="11"/>
  <c r="BP157" i="11"/>
  <c r="GP235" i="11"/>
  <c r="BM109" i="11"/>
  <c r="DN115" i="11"/>
  <c r="AU31" i="11"/>
  <c r="BB164" i="11"/>
  <c r="IB322" i="11"/>
  <c r="IH25" i="11"/>
  <c r="BU25" i="11"/>
  <c r="CL256" i="11"/>
  <c r="FV169" i="11"/>
  <c r="DT176" i="11"/>
  <c r="GH202" i="11"/>
  <c r="AU129" i="11"/>
  <c r="IO186" i="11"/>
  <c r="FE101" i="11"/>
  <c r="AT283" i="11"/>
  <c r="FA10" i="11"/>
  <c r="JC187" i="11"/>
  <c r="IZ70" i="11"/>
  <c r="HC175" i="11"/>
  <c r="IJ314" i="11"/>
  <c r="CN76" i="11"/>
  <c r="AV211" i="11"/>
  <c r="II279" i="11"/>
  <c r="JP172" i="11"/>
  <c r="DR231" i="11"/>
  <c r="FG97" i="11"/>
  <c r="CP108" i="11"/>
  <c r="AT105" i="11"/>
  <c r="HQ280" i="11"/>
  <c r="AT53" i="11"/>
  <c r="HW135" i="11"/>
  <c r="BO45" i="11"/>
  <c r="DM187" i="11"/>
  <c r="AN142" i="11"/>
  <c r="BY197" i="11"/>
  <c r="JJ215" i="11"/>
  <c r="HS285" i="11"/>
  <c r="AE93" i="11"/>
  <c r="EU240" i="11"/>
  <c r="DP190" i="11"/>
  <c r="GC172" i="11"/>
  <c r="HR107" i="11"/>
  <c r="CB217" i="11"/>
  <c r="GT309" i="11"/>
  <c r="AO315" i="11"/>
  <c r="IY91" i="11"/>
  <c r="FO14" i="11"/>
  <c r="DW163" i="11"/>
  <c r="CH46" i="11"/>
  <c r="AO284" i="11"/>
  <c r="FP258" i="11"/>
  <c r="EM116" i="11"/>
  <c r="BG261" i="11"/>
  <c r="DI179" i="11"/>
  <c r="AN149" i="11"/>
  <c r="HF44" i="11"/>
  <c r="EU122" i="11"/>
  <c r="AR324" i="11"/>
  <c r="BK156" i="11"/>
  <c r="EU79" i="11"/>
  <c r="AP191" i="11"/>
  <c r="AQ177" i="11"/>
  <c r="BG22" i="11"/>
  <c r="BH16" i="11"/>
  <c r="BC190" i="11"/>
  <c r="EJ170" i="11"/>
  <c r="IL31" i="11"/>
  <c r="AX251" i="11"/>
  <c r="IU221" i="11"/>
  <c r="GK330" i="11"/>
  <c r="AY288" i="11"/>
  <c r="HW60" i="11"/>
  <c r="DV281" i="11"/>
  <c r="GD245" i="11"/>
  <c r="AF102" i="11"/>
  <c r="IS35" i="11"/>
  <c r="EY289" i="11"/>
  <c r="ET208" i="11"/>
  <c r="HS305" i="11"/>
  <c r="FZ123" i="11"/>
  <c r="CM103" i="11"/>
  <c r="CA139" i="11"/>
  <c r="ED39" i="11"/>
  <c r="EA16" i="11"/>
  <c r="JD252" i="11"/>
  <c r="DN346" i="11"/>
  <c r="IX321" i="11"/>
  <c r="GK303" i="11"/>
  <c r="EJ300" i="11"/>
  <c r="JR96" i="11"/>
  <c r="FT122" i="11"/>
  <c r="DL276" i="11"/>
  <c r="CR105" i="11"/>
  <c r="DA255" i="11"/>
  <c r="CH105" i="11"/>
  <c r="BL240" i="11"/>
  <c r="BH153" i="11"/>
  <c r="DW239" i="11"/>
  <c r="FE161" i="11"/>
  <c r="BL187" i="11"/>
  <c r="FE344" i="11"/>
  <c r="FF25" i="11"/>
  <c r="DH303" i="11"/>
  <c r="BW67" i="11"/>
  <c r="HN313" i="11"/>
  <c r="DZ14" i="11"/>
  <c r="IY119" i="11"/>
  <c r="GI284" i="11"/>
  <c r="IC277" i="11"/>
  <c r="EJ234" i="11"/>
  <c r="AD59" i="11"/>
  <c r="HM130" i="11"/>
  <c r="AM326" i="11"/>
  <c r="ED286" i="11"/>
  <c r="CI236" i="11"/>
  <c r="FL103" i="11"/>
  <c r="AN16" i="11"/>
  <c r="DH164" i="11"/>
  <c r="AY341" i="11"/>
  <c r="GZ252" i="11"/>
  <c r="AK113" i="11"/>
  <c r="IC67" i="11"/>
  <c r="DN79" i="11"/>
  <c r="JN51" i="11"/>
  <c r="DS15" i="11"/>
  <c r="DQ10" i="11"/>
  <c r="FN156" i="11"/>
  <c r="FT147" i="11"/>
  <c r="ES213" i="11"/>
  <c r="JP315" i="11"/>
  <c r="AL186" i="11"/>
  <c r="HK308" i="11"/>
  <c r="FP325" i="11"/>
  <c r="FI161" i="11"/>
  <c r="BH54" i="11"/>
  <c r="DS249" i="11"/>
  <c r="JG247" i="11"/>
  <c r="ID190" i="11"/>
  <c r="DS160" i="11"/>
  <c r="EY165" i="11"/>
  <c r="EF140" i="11"/>
  <c r="GN258" i="11"/>
  <c r="EX6" i="11"/>
  <c r="BL320" i="11"/>
  <c r="GL106" i="11"/>
  <c r="EO109" i="11"/>
  <c r="FK304" i="11"/>
  <c r="GH49" i="11"/>
  <c r="CL98" i="11"/>
  <c r="IG87" i="11"/>
  <c r="GJ254" i="11"/>
  <c r="FK193" i="11"/>
  <c r="GI336" i="11"/>
  <c r="FY122" i="11"/>
  <c r="HO156" i="11"/>
  <c r="HC262" i="11"/>
  <c r="JT282" i="11"/>
  <c r="DW39" i="11"/>
  <c r="AI151" i="11"/>
  <c r="DL197" i="11"/>
  <c r="IE264" i="11"/>
  <c r="HD20" i="11"/>
  <c r="IY162" i="11"/>
  <c r="EI94" i="11"/>
  <c r="DJ308" i="11"/>
  <c r="AU287" i="11"/>
  <c r="HS16" i="11"/>
  <c r="DU193" i="11"/>
  <c r="GW141" i="11"/>
  <c r="FS190" i="11"/>
  <c r="IH311" i="11"/>
  <c r="JE173" i="11"/>
  <c r="GS121" i="11"/>
  <c r="GM95" i="11"/>
  <c r="HL89" i="11"/>
  <c r="EK343" i="11"/>
  <c r="GQ102" i="11"/>
  <c r="JK337" i="11"/>
  <c r="DP34" i="11"/>
  <c r="FG299" i="11"/>
  <c r="HM84" i="11"/>
  <c r="GE38" i="11"/>
  <c r="JH194" i="11"/>
  <c r="AI22" i="11"/>
  <c r="DR275" i="11"/>
  <c r="IK232" i="11"/>
  <c r="AX175" i="11"/>
  <c r="BE206" i="11"/>
  <c r="BA193" i="11"/>
  <c r="EA11" i="11"/>
  <c r="ER38" i="11"/>
  <c r="HX115" i="11"/>
  <c r="EK130" i="11"/>
  <c r="FO317" i="11"/>
  <c r="FA69" i="11"/>
  <c r="DX282" i="11"/>
  <c r="CK350" i="11"/>
  <c r="CR196" i="11"/>
  <c r="AP297" i="11"/>
  <c r="BU181" i="11"/>
  <c r="HO33" i="11"/>
  <c r="AD344" i="11"/>
  <c r="CQ184" i="11"/>
  <c r="EM321" i="11"/>
  <c r="JA262" i="11"/>
  <c r="FT251" i="11"/>
  <c r="CU201" i="11"/>
  <c r="JL90" i="11"/>
  <c r="JN224" i="11"/>
  <c r="FH86" i="11"/>
  <c r="EZ274" i="11"/>
  <c r="AZ14" i="11"/>
  <c r="IY175" i="11"/>
  <c r="EN239" i="11"/>
  <c r="AS89" i="11"/>
  <c r="AZ50" i="11"/>
  <c r="EI167" i="11"/>
  <c r="GS215" i="11"/>
  <c r="GX121" i="11"/>
  <c r="DS261" i="11"/>
  <c r="HK196" i="11"/>
  <c r="EH171" i="11"/>
  <c r="CY230" i="11"/>
  <c r="FB38" i="11"/>
  <c r="EH88" i="11"/>
  <c r="GO75" i="11"/>
  <c r="GI219" i="11"/>
  <c r="EP234" i="11"/>
  <c r="IG226" i="11"/>
  <c r="FG8" i="11"/>
  <c r="BO307" i="11"/>
  <c r="AV236" i="11"/>
  <c r="FI271" i="11"/>
  <c r="IU224" i="11"/>
  <c r="DE236" i="11"/>
  <c r="AY232" i="11"/>
  <c r="BM284" i="11"/>
  <c r="FM96" i="11"/>
  <c r="GL348" i="11"/>
  <c r="BN118" i="11"/>
  <c r="EM28" i="11"/>
  <c r="JQ270" i="11"/>
  <c r="BY312" i="11"/>
  <c r="EZ28" i="11"/>
  <c r="DO99" i="11"/>
  <c r="EZ41" i="11"/>
  <c r="EI303" i="11"/>
  <c r="EQ330" i="11"/>
  <c r="HG334" i="11"/>
  <c r="HO271" i="11"/>
  <c r="GJ288" i="11"/>
  <c r="HO323" i="11"/>
  <c r="EY248" i="11"/>
  <c r="JS242" i="11"/>
  <c r="DO92" i="11"/>
  <c r="EV240" i="11"/>
  <c r="IW312" i="11"/>
  <c r="FD306" i="11"/>
  <c r="AR209" i="11"/>
  <c r="CA76" i="11"/>
  <c r="BT40" i="11"/>
  <c r="CJ297" i="11"/>
  <c r="AK270" i="11"/>
  <c r="AQ18" i="11"/>
  <c r="GV281" i="11"/>
  <c r="AH312" i="11"/>
  <c r="CO43" i="11"/>
  <c r="CE98" i="11"/>
  <c r="DN239" i="11"/>
  <c r="HI170" i="11"/>
  <c r="DG9" i="11"/>
  <c r="FH109" i="11"/>
  <c r="GZ313" i="11"/>
  <c r="JD298" i="11"/>
  <c r="EW299" i="11"/>
  <c r="ES284" i="11"/>
  <c r="BB310" i="11"/>
  <c r="EP8" i="11"/>
  <c r="BD146" i="11"/>
  <c r="BE164" i="11"/>
  <c r="BD278" i="11"/>
  <c r="DB292" i="11"/>
  <c r="IQ341" i="11"/>
  <c r="CN172" i="11"/>
  <c r="GG317" i="11"/>
  <c r="AJ246" i="11"/>
  <c r="FB298" i="11"/>
  <c r="FV276" i="11"/>
  <c r="BC6" i="11"/>
  <c r="HJ231" i="11"/>
  <c r="AL190" i="11"/>
  <c r="DS302" i="11"/>
  <c r="EG316" i="11"/>
  <c r="IJ34" i="11"/>
  <c r="CA135" i="11"/>
  <c r="BR19" i="11"/>
  <c r="IS57" i="11"/>
  <c r="JU197" i="11"/>
  <c r="EN240" i="11"/>
  <c r="GJ128" i="11"/>
  <c r="DN76" i="11"/>
  <c r="EX311" i="11"/>
  <c r="HO277" i="11"/>
  <c r="HC17" i="11"/>
  <c r="EI72" i="11"/>
  <c r="FZ52" i="11"/>
  <c r="FM181" i="11"/>
  <c r="CH231" i="11"/>
  <c r="JL261" i="11"/>
  <c r="HZ348" i="11"/>
  <c r="IT151" i="11"/>
  <c r="JQ271" i="11"/>
  <c r="FF215" i="11"/>
  <c r="IN282" i="11"/>
  <c r="HB347" i="11"/>
  <c r="IL322" i="11"/>
  <c r="FV292" i="11"/>
  <c r="CZ329" i="11"/>
  <c r="IX265" i="11"/>
  <c r="CG250" i="11"/>
  <c r="GC139" i="11"/>
  <c r="BC303" i="11"/>
  <c r="CP106" i="11"/>
  <c r="GX172" i="11"/>
  <c r="JO157" i="11"/>
  <c r="JL344" i="11"/>
  <c r="EL280" i="11"/>
  <c r="GD173" i="11"/>
  <c r="FJ217" i="11"/>
  <c r="AL244" i="11"/>
  <c r="HR351" i="11"/>
  <c r="CV287" i="11"/>
  <c r="DA143" i="11"/>
  <c r="JD309" i="11"/>
  <c r="FN323" i="11"/>
  <c r="HU127" i="11"/>
  <c r="DL317" i="11"/>
  <c r="IS227" i="11"/>
  <c r="AS100" i="11"/>
  <c r="HG101" i="11"/>
  <c r="JM313" i="11"/>
  <c r="ES271" i="11"/>
  <c r="HF292" i="11"/>
  <c r="AI301" i="11"/>
  <c r="CZ350" i="11"/>
  <c r="FP195" i="11"/>
  <c r="DH208" i="11"/>
  <c r="FR326" i="11"/>
  <c r="BV255" i="11"/>
  <c r="FH55" i="11"/>
  <c r="FR244" i="11"/>
  <c r="CX263" i="11"/>
  <c r="HI125" i="11"/>
  <c r="JO222" i="11"/>
  <c r="AK7" i="11"/>
  <c r="BA87" i="11"/>
  <c r="CB119" i="11"/>
  <c r="HS101" i="11"/>
  <c r="IR129" i="11"/>
  <c r="AH274" i="11"/>
  <c r="HL243" i="11"/>
  <c r="ER60" i="11"/>
  <c r="FS66" i="11"/>
  <c r="DW243" i="11"/>
  <c r="FL180" i="11"/>
  <c r="GT20" i="11"/>
  <c r="JO35" i="11"/>
  <c r="IB115" i="11"/>
  <c r="FX315" i="11"/>
  <c r="IE113" i="11"/>
  <c r="ID125" i="11"/>
  <c r="CG71" i="11"/>
  <c r="GR59" i="11"/>
  <c r="FM19" i="11"/>
  <c r="EF110" i="11"/>
  <c r="HM239" i="11"/>
  <c r="CY113" i="11"/>
  <c r="HY167" i="11"/>
  <c r="DT143" i="11"/>
  <c r="CE319" i="11"/>
  <c r="CZ144" i="11"/>
  <c r="AE200" i="11"/>
  <c r="FI137" i="11"/>
  <c r="EG75" i="11"/>
  <c r="BE67" i="11"/>
  <c r="GO126" i="11"/>
  <c r="CL311" i="11"/>
  <c r="AN264" i="11"/>
  <c r="BW268" i="11"/>
  <c r="IB345" i="11"/>
  <c r="CA96" i="11"/>
  <c r="CI90" i="11"/>
  <c r="CT113" i="11"/>
  <c r="GV88" i="11"/>
  <c r="BJ149" i="11"/>
  <c r="DY332" i="11"/>
  <c r="GU140" i="11"/>
  <c r="HW13" i="11"/>
  <c r="HH274" i="11"/>
  <c r="CZ153" i="11"/>
  <c r="BM300" i="11"/>
  <c r="BH133" i="11"/>
  <c r="HT199" i="11"/>
  <c r="AR11" i="11"/>
  <c r="CV14" i="11"/>
  <c r="CZ314" i="11"/>
  <c r="BV145" i="11"/>
  <c r="ID70" i="11"/>
  <c r="HW27" i="11"/>
  <c r="JG159" i="11"/>
  <c r="FT343" i="11"/>
  <c r="HO123" i="11"/>
  <c r="EP327" i="11"/>
  <c r="FS145" i="11"/>
  <c r="AE226" i="11"/>
  <c r="HL12" i="11"/>
  <c r="JF33" i="11"/>
  <c r="JF171" i="11"/>
  <c r="FO304" i="11"/>
  <c r="IX126" i="11"/>
  <c r="FX129" i="11"/>
  <c r="FB82" i="11"/>
  <c r="EW96" i="11"/>
  <c r="CX17" i="11"/>
  <c r="GS84" i="11"/>
  <c r="ID28" i="11"/>
  <c r="AE279" i="11"/>
  <c r="EO164" i="11"/>
  <c r="GJ272" i="11"/>
  <c r="CH100" i="11"/>
  <c r="CY305" i="11"/>
  <c r="DY214" i="11"/>
  <c r="GP52" i="11"/>
  <c r="CE116" i="11"/>
  <c r="JL318" i="11"/>
  <c r="CJ130" i="11"/>
  <c r="DF47" i="11"/>
  <c r="IR285" i="11"/>
  <c r="DK98" i="11"/>
  <c r="HV194" i="11"/>
  <c r="CY270" i="11"/>
  <c r="BK257" i="11"/>
  <c r="CQ183" i="11"/>
  <c r="CZ25" i="11"/>
  <c r="IY99" i="11"/>
  <c r="FI255" i="11"/>
  <c r="EM180" i="11"/>
  <c r="CD260" i="11"/>
  <c r="ET82" i="11"/>
  <c r="CR351" i="11"/>
  <c r="HY63" i="11"/>
  <c r="HR136" i="11"/>
  <c r="DL211" i="11"/>
  <c r="DP301" i="11"/>
  <c r="AT170" i="11"/>
  <c r="DD233" i="11"/>
  <c r="HY123" i="11"/>
  <c r="AK258" i="11"/>
  <c r="DC122" i="11"/>
  <c r="BR108" i="11"/>
  <c r="FJ94" i="11"/>
  <c r="AK287" i="11"/>
  <c r="CQ331" i="11"/>
  <c r="IZ270" i="11"/>
  <c r="AP28" i="11"/>
  <c r="HT21" i="11"/>
  <c r="CM289" i="11"/>
  <c r="CN344" i="11"/>
  <c r="JB51" i="11"/>
  <c r="DC111" i="11"/>
  <c r="AW169" i="11"/>
  <c r="EC63" i="11"/>
  <c r="JD281" i="11"/>
  <c r="GT188" i="11"/>
  <c r="HJ141" i="11"/>
  <c r="BR141" i="11"/>
  <c r="FF198" i="11"/>
  <c r="IN335" i="11"/>
  <c r="IR137" i="11"/>
  <c r="EB271" i="11"/>
  <c r="CB55" i="11"/>
  <c r="FL72" i="11"/>
  <c r="DC263" i="11"/>
  <c r="AR82" i="11"/>
  <c r="BP7" i="11"/>
  <c r="FA155" i="11"/>
  <c r="DA161" i="11"/>
  <c r="JD71" i="11"/>
  <c r="HG247" i="11"/>
  <c r="EX245" i="11"/>
  <c r="DC27" i="11"/>
  <c r="EK249" i="11"/>
  <c r="JG188" i="11"/>
  <c r="JH145" i="11"/>
  <c r="AO235" i="11"/>
  <c r="BG166" i="11"/>
  <c r="CP83" i="11"/>
  <c r="IQ66" i="11"/>
  <c r="DE185" i="11"/>
  <c r="FP232" i="11"/>
  <c r="HG301" i="11"/>
  <c r="EC16" i="11"/>
  <c r="AS18" i="11"/>
  <c r="EA290" i="11"/>
  <c r="ES79" i="11"/>
  <c r="HF215" i="11"/>
  <c r="AS49" i="11"/>
  <c r="GP161" i="11"/>
  <c r="GX105" i="11"/>
  <c r="GA78" i="11"/>
  <c r="CQ113" i="11"/>
  <c r="AJ48" i="11"/>
  <c r="IS199" i="11"/>
  <c r="GM338" i="11"/>
  <c r="DQ205" i="11"/>
  <c r="FV187" i="11"/>
  <c r="IQ71" i="11"/>
  <c r="JB230" i="11"/>
  <c r="EX135" i="11"/>
  <c r="FX166" i="11"/>
  <c r="CG312" i="11"/>
  <c r="DS135" i="11"/>
  <c r="JD317" i="11"/>
  <c r="ER260" i="11"/>
  <c r="IW80" i="11"/>
  <c r="FV217" i="11"/>
  <c r="JL195" i="11"/>
  <c r="CT332" i="11"/>
  <c r="DI53" i="11"/>
  <c r="JC347" i="11"/>
  <c r="FK41" i="11"/>
  <c r="DO171" i="11"/>
  <c r="GA131" i="11"/>
  <c r="JG84" i="11"/>
  <c r="DU243" i="11"/>
  <c r="JC101" i="11"/>
  <c r="CI217" i="11"/>
  <c r="IS101" i="11"/>
  <c r="FI222" i="11"/>
  <c r="AZ154" i="11"/>
  <c r="EH334" i="11"/>
  <c r="GX346" i="11"/>
  <c r="AH142" i="11"/>
  <c r="CR25" i="11"/>
  <c r="CX234" i="11"/>
  <c r="AM105" i="11"/>
  <c r="FN216" i="11"/>
  <c r="IQ17" i="11"/>
  <c r="IP179" i="11"/>
  <c r="DB312" i="11"/>
  <c r="JE154" i="11"/>
  <c r="GQ56" i="11"/>
  <c r="AR72" i="11"/>
  <c r="BH22" i="11"/>
  <c r="EB139" i="11"/>
  <c r="DD183" i="11"/>
  <c r="ES216" i="11"/>
  <c r="DK154" i="11"/>
  <c r="EE47" i="11"/>
  <c r="CT106" i="11"/>
  <c r="ET223" i="11"/>
  <c r="AO102" i="11"/>
  <c r="DP145" i="11"/>
  <c r="AE299" i="11"/>
  <c r="IU319" i="11"/>
  <c r="IX76" i="11"/>
  <c r="AO310" i="11"/>
  <c r="EO131" i="11"/>
  <c r="GB158" i="11"/>
  <c r="ET314" i="11"/>
  <c r="EP302" i="11"/>
  <c r="DW339" i="11"/>
  <c r="AO262" i="11"/>
  <c r="FJ181" i="11"/>
  <c r="AQ159" i="11"/>
  <c r="AX72" i="11"/>
  <c r="CV248" i="11"/>
  <c r="AV194" i="11"/>
  <c r="BA284" i="11"/>
  <c r="GA255" i="11"/>
  <c r="IL113" i="11"/>
  <c r="JS196" i="11"/>
  <c r="ES105" i="11"/>
  <c r="ED322" i="11"/>
  <c r="JO221" i="11"/>
  <c r="GU350" i="11"/>
  <c r="DV191" i="11"/>
  <c r="JG27" i="11"/>
  <c r="AP115" i="11"/>
  <c r="IH169" i="11"/>
  <c r="FH271" i="11"/>
  <c r="BO300" i="11"/>
  <c r="BF9" i="11"/>
  <c r="HP12" i="11"/>
  <c r="BN263" i="11"/>
  <c r="JB100" i="11"/>
  <c r="GS308" i="11"/>
  <c r="FY283" i="11"/>
  <c r="GW50" i="11"/>
  <c r="BK199" i="11"/>
  <c r="BA32" i="11"/>
  <c r="GF222" i="11"/>
  <c r="JF31" i="11"/>
  <c r="CN229" i="11"/>
  <c r="GV263" i="11"/>
  <c r="DE317" i="11"/>
  <c r="EW87" i="11"/>
  <c r="CA116" i="11"/>
  <c r="CX180" i="11"/>
  <c r="AV38" i="11"/>
  <c r="JM231" i="11"/>
  <c r="HJ243" i="11"/>
  <c r="CZ165" i="11"/>
  <c r="EV103" i="11"/>
  <c r="CG136" i="11"/>
  <c r="FS2" i="11"/>
  <c r="BE71" i="11"/>
  <c r="DX287" i="11"/>
  <c r="HX260" i="11"/>
  <c r="DK227" i="11"/>
  <c r="CC194" i="11"/>
  <c r="CN266" i="11"/>
  <c r="JR248" i="11"/>
  <c r="BS266" i="11"/>
  <c r="IW286" i="11"/>
  <c r="BC277" i="11"/>
  <c r="CR209" i="11"/>
  <c r="CY98" i="11"/>
  <c r="IU191" i="11"/>
  <c r="GF208" i="11"/>
  <c r="FC250" i="11"/>
  <c r="EK296" i="11"/>
  <c r="FN295" i="11"/>
  <c r="EQ265" i="11"/>
  <c r="GA85" i="11"/>
  <c r="AJ271" i="11"/>
  <c r="AN110" i="11"/>
  <c r="EQ298" i="11"/>
  <c r="AT181" i="11"/>
  <c r="GT32" i="11"/>
  <c r="EJ4" i="11"/>
  <c r="BR184" i="11"/>
  <c r="FE43" i="11"/>
  <c r="ED188" i="11"/>
  <c r="AP315" i="11"/>
  <c r="FQ161" i="11"/>
  <c r="CW208" i="11"/>
  <c r="FC303" i="11"/>
  <c r="IZ133" i="11"/>
  <c r="IG208" i="11"/>
  <c r="EP210" i="11"/>
  <c r="DW209" i="11"/>
  <c r="IL220" i="11"/>
  <c r="AV251" i="11"/>
  <c r="IV343" i="11"/>
  <c r="AW159" i="11"/>
  <c r="FU93" i="11"/>
  <c r="FQ132" i="11"/>
  <c r="BC139" i="11"/>
  <c r="BQ5" i="11"/>
  <c r="IL38" i="11"/>
  <c r="GO176" i="11"/>
  <c r="EQ152" i="11"/>
  <c r="GO145" i="11"/>
  <c r="AH20" i="11"/>
  <c r="CI121" i="11"/>
  <c r="EH216" i="11"/>
  <c r="DW75" i="11"/>
  <c r="DT219" i="11"/>
  <c r="GZ192" i="11"/>
  <c r="GR155" i="11"/>
  <c r="FJ299" i="11"/>
  <c r="HF137" i="11"/>
  <c r="CR34" i="11"/>
  <c r="DD261" i="11"/>
  <c r="DU161" i="11"/>
  <c r="DO204" i="11"/>
  <c r="DS293" i="11"/>
  <c r="BU304" i="11"/>
  <c r="DM346" i="11"/>
  <c r="DJ172" i="11"/>
  <c r="CL267" i="11"/>
  <c r="GS196" i="11"/>
  <c r="FG260" i="11"/>
  <c r="DW13" i="11"/>
  <c r="DQ305" i="11"/>
  <c r="GY7" i="11"/>
  <c r="GH143" i="11"/>
  <c r="FM188" i="11"/>
  <c r="IB124" i="11"/>
  <c r="EQ13" i="11"/>
  <c r="GG277" i="11"/>
  <c r="HB280" i="11"/>
  <c r="AS294" i="11"/>
  <c r="HU42" i="11"/>
  <c r="HH162" i="11"/>
  <c r="DN173" i="11"/>
  <c r="DS139" i="11"/>
  <c r="FZ346" i="11"/>
  <c r="AI230" i="11"/>
  <c r="CT75" i="11"/>
  <c r="JE201" i="11"/>
  <c r="GD156" i="11"/>
  <c r="GO199" i="11"/>
  <c r="DQ46" i="11"/>
  <c r="BU136" i="11"/>
  <c r="CV134" i="11"/>
  <c r="DI69" i="11"/>
  <c r="HT46" i="11"/>
  <c r="DK215" i="11"/>
  <c r="HA152" i="11"/>
  <c r="IO316" i="11"/>
  <c r="EY84" i="11"/>
  <c r="GO138" i="11"/>
  <c r="DM328" i="11"/>
  <c r="BE215" i="11"/>
  <c r="CV98" i="11"/>
  <c r="AX155" i="11"/>
  <c r="EW69" i="11"/>
  <c r="BW174" i="11"/>
  <c r="CT89" i="11"/>
  <c r="GU141" i="11"/>
  <c r="EC139" i="11"/>
  <c r="AQ300" i="11"/>
  <c r="FE345" i="11"/>
  <c r="BU110" i="11"/>
  <c r="IJ288" i="11"/>
  <c r="DG85" i="11"/>
  <c r="EC182" i="11"/>
  <c r="AK186" i="11"/>
  <c r="HF210" i="11"/>
  <c r="CJ30" i="11"/>
  <c r="AJ254" i="11"/>
  <c r="HH65" i="11"/>
  <c r="CN98" i="11"/>
  <c r="JN102" i="11"/>
  <c r="GT229" i="11"/>
  <c r="JN8" i="11"/>
  <c r="FW278" i="11"/>
  <c r="GU218" i="11"/>
  <c r="GV81" i="11"/>
  <c r="CQ106" i="11"/>
  <c r="BY170" i="11"/>
  <c r="IO11" i="11"/>
  <c r="JU117" i="11"/>
  <c r="CY295" i="11"/>
  <c r="AG141" i="11"/>
  <c r="GV160" i="11"/>
  <c r="AN259" i="11"/>
  <c r="HL7" i="11"/>
  <c r="AI106" i="11"/>
  <c r="DL104" i="11"/>
  <c r="DW51" i="11"/>
  <c r="FF255" i="11"/>
  <c r="CH229" i="11"/>
  <c r="CG273" i="11"/>
  <c r="IH149" i="11"/>
  <c r="JC69" i="11"/>
  <c r="HS300" i="11"/>
  <c r="CW36" i="11"/>
  <c r="DO158" i="11"/>
  <c r="AV220" i="11"/>
  <c r="GE226" i="11"/>
  <c r="FM164" i="11"/>
  <c r="BM278" i="11"/>
  <c r="ER73" i="11"/>
  <c r="DQ174" i="11"/>
  <c r="EV306" i="11"/>
  <c r="IS203" i="11"/>
  <c r="BO92" i="11"/>
  <c r="JG30" i="11"/>
  <c r="AN11" i="11"/>
  <c r="GT157" i="11"/>
  <c r="FE23" i="11"/>
  <c r="GW119" i="11"/>
  <c r="CU246" i="11"/>
  <c r="HV221" i="11"/>
  <c r="CB22" i="11"/>
  <c r="DZ10" i="11"/>
  <c r="BN73" i="11"/>
  <c r="BH330" i="11"/>
  <c r="GH168" i="11"/>
  <c r="EJ96" i="11"/>
  <c r="IL46" i="11"/>
  <c r="BY270" i="11"/>
  <c r="AQ163" i="11"/>
  <c r="CW87" i="11"/>
  <c r="BV233" i="11"/>
  <c r="CM93" i="11"/>
  <c r="AY218" i="11"/>
  <c r="GR108" i="11"/>
  <c r="ID111" i="11"/>
  <c r="BT333" i="11"/>
  <c r="II288" i="11"/>
  <c r="BJ172" i="11"/>
  <c r="GP72" i="11"/>
  <c r="EN95" i="11"/>
  <c r="AY279" i="11"/>
  <c r="AR331" i="11"/>
  <c r="BP145" i="11"/>
  <c r="CP17" i="11"/>
  <c r="AX118" i="11"/>
  <c r="HH105" i="11"/>
  <c r="AH55" i="11"/>
  <c r="JR4" i="11"/>
  <c r="DW246" i="11"/>
  <c r="FO170" i="11"/>
  <c r="IA129" i="11"/>
  <c r="EA118" i="11"/>
  <c r="IG318" i="11"/>
  <c r="FY170" i="11"/>
  <c r="BT272" i="11"/>
  <c r="IZ59" i="11"/>
  <c r="EI32" i="11"/>
  <c r="ER124" i="11"/>
  <c r="JI121" i="11"/>
  <c r="CS214" i="11"/>
  <c r="BU102" i="11"/>
  <c r="BH276" i="11"/>
  <c r="EF213" i="11"/>
  <c r="DA116" i="11"/>
  <c r="CB340" i="11"/>
  <c r="HP197" i="11"/>
  <c r="HL265" i="11"/>
  <c r="IB297" i="11"/>
  <c r="HY134" i="11"/>
  <c r="FT137" i="11"/>
  <c r="IU101" i="11"/>
  <c r="HG212" i="11"/>
  <c r="FE199" i="11"/>
  <c r="AO212" i="11"/>
  <c r="GC304" i="11"/>
  <c r="CH56" i="11"/>
  <c r="CR336" i="11"/>
  <c r="BU72" i="11"/>
  <c r="GQ7" i="11"/>
  <c r="FI197" i="11"/>
  <c r="FW164" i="11"/>
  <c r="BK335" i="11"/>
  <c r="FK100" i="11"/>
  <c r="IJ308" i="11"/>
  <c r="EG68" i="11"/>
  <c r="CK250" i="11"/>
  <c r="FM251" i="11"/>
  <c r="EC72" i="11"/>
  <c r="DA96" i="11"/>
  <c r="GS297" i="11"/>
  <c r="GK61" i="11"/>
  <c r="AQ215" i="11"/>
  <c r="FT111" i="11"/>
  <c r="EG136" i="11"/>
  <c r="BJ36" i="11"/>
  <c r="FH34" i="11"/>
  <c r="FW53" i="11"/>
  <c r="JM332" i="11"/>
  <c r="DJ209" i="11"/>
  <c r="JH248" i="11"/>
  <c r="JL164" i="11"/>
  <c r="HR313" i="11"/>
  <c r="GX28" i="11"/>
  <c r="GG284" i="11"/>
  <c r="IT16" i="11"/>
  <c r="IH150" i="11"/>
  <c r="BS116" i="11"/>
  <c r="ET213" i="11"/>
  <c r="BU98" i="11"/>
  <c r="DP220" i="11"/>
  <c r="DV338" i="11"/>
  <c r="IO35" i="11"/>
  <c r="AT300" i="11"/>
  <c r="EH279" i="11"/>
  <c r="AM19" i="11"/>
  <c r="FE192" i="11"/>
  <c r="JG99" i="11"/>
  <c r="EB194" i="11"/>
  <c r="CO229" i="11"/>
  <c r="CT27" i="11"/>
  <c r="FZ230" i="11"/>
  <c r="BZ86" i="11"/>
  <c r="CM94" i="11"/>
  <c r="FO195" i="11"/>
  <c r="DC146" i="11"/>
  <c r="EP269" i="11"/>
  <c r="DC86" i="11"/>
  <c r="IY60" i="11"/>
  <c r="DU136" i="11"/>
  <c r="AR49" i="11"/>
  <c r="HB197" i="11"/>
  <c r="HO158" i="11"/>
  <c r="AO26" i="11"/>
  <c r="FL149" i="11"/>
  <c r="GQ115" i="11"/>
  <c r="IN94" i="11"/>
  <c r="BO11" i="11"/>
  <c r="HC125" i="11"/>
  <c r="EF123" i="11"/>
  <c r="HV71" i="11"/>
  <c r="HY90" i="11"/>
  <c r="IT140" i="11"/>
  <c r="CF304" i="11"/>
  <c r="DA148" i="11"/>
  <c r="GK76" i="11"/>
  <c r="DM105" i="11"/>
  <c r="DJ252" i="11"/>
  <c r="IS18" i="11"/>
  <c r="EF172" i="11"/>
  <c r="DO322" i="11"/>
  <c r="FD57" i="11"/>
  <c r="FQ166" i="11"/>
  <c r="FJ229" i="11"/>
  <c r="HG113" i="11"/>
  <c r="CL78" i="11"/>
  <c r="FK188" i="11"/>
  <c r="EY132" i="11"/>
  <c r="AV243" i="11"/>
  <c r="CA303" i="11"/>
  <c r="DE123" i="11"/>
  <c r="HN240" i="11"/>
  <c r="HE141" i="11"/>
  <c r="CU168" i="11"/>
  <c r="CH220" i="11"/>
  <c r="GG311" i="11"/>
  <c r="DS155" i="11"/>
  <c r="GH308" i="11"/>
  <c r="DM240" i="11"/>
  <c r="AO122" i="11"/>
  <c r="EH326" i="11"/>
  <c r="JH58" i="11"/>
  <c r="BI341" i="11"/>
  <c r="GP262" i="11"/>
  <c r="AE39" i="11"/>
  <c r="HZ269" i="11"/>
  <c r="FB210" i="11"/>
  <c r="EO266" i="11"/>
  <c r="DC178" i="11"/>
  <c r="DT150" i="11"/>
  <c r="CM20" i="11"/>
  <c r="DZ163" i="11"/>
  <c r="HD53" i="11"/>
  <c r="BC150" i="11"/>
  <c r="FW195" i="11"/>
  <c r="DX131" i="11"/>
  <c r="HK197" i="11"/>
  <c r="CA91" i="11"/>
  <c r="DI38" i="11"/>
  <c r="GH36" i="11"/>
  <c r="FZ14" i="11"/>
  <c r="IQ240" i="11"/>
  <c r="BZ81" i="11"/>
  <c r="AQ252" i="11"/>
  <c r="HI164" i="11"/>
  <c r="FO298" i="11"/>
  <c r="DK246" i="11"/>
  <c r="JQ107" i="11"/>
  <c r="HI196" i="11"/>
  <c r="AU93" i="11"/>
  <c r="GJ210" i="11"/>
  <c r="AQ27" i="11"/>
  <c r="AP88" i="11"/>
  <c r="HR72" i="11"/>
  <c r="FW280" i="11"/>
  <c r="FB175" i="11"/>
  <c r="DB94" i="11"/>
  <c r="BZ310" i="11"/>
  <c r="BC9" i="11"/>
  <c r="GE218" i="11"/>
  <c r="DQ197" i="11"/>
  <c r="CA347" i="11"/>
  <c r="DP283" i="11"/>
  <c r="JU27" i="11"/>
  <c r="DR184" i="11"/>
  <c r="IR294" i="11"/>
  <c r="EY322" i="11"/>
  <c r="EZ245" i="11"/>
  <c r="CD345" i="11"/>
  <c r="FE283" i="11"/>
  <c r="CD192" i="11"/>
  <c r="BY69" i="11"/>
  <c r="AU144" i="11"/>
  <c r="CK288" i="11"/>
  <c r="IC57" i="11"/>
  <c r="CO273" i="11"/>
  <c r="EY129" i="11"/>
  <c r="IP291" i="11"/>
  <c r="FT153" i="11"/>
  <c r="GW42" i="11"/>
  <c r="IG225" i="11"/>
  <c r="JE47" i="11"/>
  <c r="DW194" i="11"/>
  <c r="IC153" i="11"/>
  <c r="AY319" i="11"/>
  <c r="BI281" i="11"/>
  <c r="AX304" i="11"/>
  <c r="FU194" i="11"/>
  <c r="CL17" i="11"/>
  <c r="JF341" i="11"/>
  <c r="GH148" i="11"/>
  <c r="FJ317" i="11"/>
  <c r="IP300" i="11"/>
  <c r="BT18" i="11"/>
  <c r="AJ187" i="11"/>
  <c r="JF198" i="11"/>
  <c r="DM278" i="11"/>
  <c r="EP287" i="11"/>
  <c r="IM17" i="11"/>
  <c r="FC61" i="11"/>
  <c r="GF161" i="11"/>
  <c r="GK34" i="11"/>
  <c r="GW35" i="11"/>
  <c r="IU261" i="11"/>
  <c r="BA68" i="11"/>
  <c r="CJ224" i="11"/>
  <c r="GU79" i="11"/>
  <c r="ED158" i="11"/>
  <c r="EY228" i="11"/>
  <c r="II40" i="11"/>
  <c r="JM303" i="11"/>
  <c r="AP151" i="11"/>
  <c r="FC220" i="11"/>
  <c r="AK76" i="11"/>
  <c r="GZ204" i="11"/>
  <c r="EP96" i="11"/>
  <c r="GR159" i="11"/>
  <c r="GM71" i="11"/>
  <c r="GC155" i="11"/>
  <c r="HP300" i="11"/>
  <c r="EE33" i="11"/>
  <c r="IF233" i="11"/>
  <c r="EI14" i="11"/>
  <c r="CP188" i="11"/>
  <c r="EP153" i="11"/>
  <c r="BN93" i="11"/>
  <c r="IK49" i="11"/>
  <c r="ID22" i="11"/>
  <c r="CL48" i="11"/>
  <c r="BA188" i="11"/>
  <c r="EN309" i="11"/>
  <c r="CY149" i="11"/>
  <c r="EL148" i="11"/>
  <c r="HX343" i="11"/>
  <c r="FM60" i="11"/>
  <c r="CU350" i="11"/>
  <c r="JR42" i="11"/>
  <c r="IZ233" i="11"/>
  <c r="HX188" i="11"/>
  <c r="HT41" i="11"/>
  <c r="ID10" i="11"/>
  <c r="CN193" i="11"/>
  <c r="FY7" i="11"/>
  <c r="DU15" i="11"/>
  <c r="EF330" i="11"/>
  <c r="IZ303" i="11"/>
  <c r="EW261" i="11"/>
  <c r="EJ81" i="11"/>
  <c r="BR206" i="11"/>
  <c r="CV282" i="11"/>
  <c r="AV250" i="11"/>
  <c r="GQ111" i="11"/>
  <c r="HF341" i="11"/>
  <c r="BE262" i="11"/>
  <c r="JL231" i="11"/>
  <c r="JF64" i="11"/>
  <c r="IZ252" i="11"/>
  <c r="BM46" i="11"/>
  <c r="CM71" i="11"/>
  <c r="FW7" i="11"/>
  <c r="DT74" i="11"/>
  <c r="IE248" i="11"/>
  <c r="DR334" i="11"/>
  <c r="EL223" i="11"/>
  <c r="ES133" i="11"/>
  <c r="AG123" i="11"/>
  <c r="DJ242" i="11"/>
  <c r="EX249" i="11"/>
  <c r="FD207" i="11"/>
  <c r="BS80" i="11"/>
  <c r="HE255" i="11"/>
  <c r="HI171" i="11"/>
  <c r="DU327" i="11"/>
  <c r="CL84" i="11"/>
  <c r="JR270" i="11"/>
  <c r="DR271" i="11"/>
  <c r="BD107" i="11"/>
  <c r="AQ104" i="11"/>
  <c r="AF174" i="11"/>
  <c r="CJ215" i="11"/>
  <c r="BV13" i="11"/>
  <c r="CU9" i="11"/>
  <c r="BA148" i="11"/>
  <c r="JP295" i="11"/>
  <c r="CP230" i="11"/>
  <c r="JH266" i="11"/>
  <c r="AR168" i="11"/>
  <c r="HQ34" i="11"/>
  <c r="IY110" i="11"/>
  <c r="BH86" i="11"/>
  <c r="BK277" i="11"/>
  <c r="GM327" i="11"/>
  <c r="HJ80" i="11"/>
  <c r="FM3" i="11"/>
  <c r="DN214" i="11"/>
  <c r="IA115" i="11"/>
  <c r="EB204" i="11"/>
  <c r="JE310" i="11"/>
  <c r="CI159" i="11"/>
  <c r="BN304" i="11"/>
  <c r="DV80" i="11"/>
  <c r="FX235" i="11"/>
  <c r="FI179" i="11"/>
  <c r="IM163" i="11"/>
  <c r="JN107" i="11"/>
  <c r="HC290" i="11"/>
  <c r="HZ338" i="11"/>
  <c r="FK122" i="11"/>
  <c r="JS73" i="11"/>
  <c r="EE93" i="11"/>
  <c r="EF313" i="11"/>
  <c r="DB34" i="11"/>
  <c r="HD254" i="11"/>
  <c r="IO54" i="11"/>
  <c r="GA254" i="11"/>
  <c r="FG136" i="11"/>
  <c r="EU201" i="11"/>
  <c r="GM341" i="11"/>
  <c r="DV30" i="11"/>
  <c r="JS208" i="11"/>
  <c r="DV66" i="11"/>
  <c r="CS62" i="11"/>
  <c r="JG105" i="11"/>
  <c r="DP211" i="11"/>
  <c r="GW31" i="11"/>
  <c r="HG128" i="11"/>
  <c r="CA59" i="11"/>
  <c r="FR334" i="11"/>
  <c r="GS17" i="11"/>
  <c r="DK134" i="11"/>
  <c r="CX14" i="11"/>
  <c r="JN23" i="11"/>
  <c r="HZ156" i="11"/>
  <c r="DB9" i="11"/>
  <c r="HH95" i="11"/>
  <c r="EN21" i="11"/>
  <c r="BT3" i="11"/>
  <c r="AQ295" i="11"/>
  <c r="HW8" i="11"/>
  <c r="DG67" i="11"/>
  <c r="BG217" i="11"/>
  <c r="ET3" i="11"/>
  <c r="JU159" i="11"/>
  <c r="AU289" i="11"/>
  <c r="GD184" i="11"/>
  <c r="AV320" i="11"/>
  <c r="CK220" i="11"/>
  <c r="EA336" i="11"/>
  <c r="GZ341" i="11"/>
  <c r="DR205" i="11"/>
  <c r="HW113" i="11"/>
  <c r="CE146" i="11"/>
  <c r="HF103" i="11"/>
  <c r="HU172" i="11"/>
  <c r="CY342" i="11"/>
  <c r="DU86" i="11"/>
  <c r="FC328" i="11"/>
  <c r="CS149" i="11"/>
  <c r="FR60" i="11"/>
  <c r="BP79" i="11"/>
  <c r="CK17" i="11"/>
  <c r="IX128" i="11"/>
  <c r="EO61" i="11"/>
  <c r="GH210" i="11"/>
  <c r="AI209" i="11"/>
  <c r="DE182" i="11"/>
  <c r="BH187" i="11"/>
  <c r="IQ2" i="11"/>
  <c r="CY180" i="11"/>
  <c r="EZ39" i="11"/>
  <c r="BT136" i="11"/>
  <c r="DR310" i="11"/>
  <c r="AD297" i="11"/>
  <c r="IX322" i="11"/>
  <c r="DE8" i="11"/>
  <c r="DT339" i="11"/>
  <c r="GN213" i="11"/>
  <c r="GG177" i="11"/>
  <c r="FA330" i="11"/>
  <c r="IY191" i="11"/>
  <c r="FY33" i="11"/>
  <c r="FV52" i="11"/>
  <c r="DQ62" i="11"/>
  <c r="DQ118" i="11"/>
  <c r="GK121" i="11"/>
  <c r="EY158" i="11"/>
  <c r="HD309" i="11"/>
  <c r="GW135" i="11"/>
  <c r="AS212" i="11"/>
  <c r="BJ215" i="11"/>
  <c r="BV49" i="11"/>
  <c r="FN333" i="11"/>
  <c r="IP286" i="11"/>
  <c r="HC99" i="11"/>
  <c r="BQ239" i="11"/>
  <c r="IH340" i="11"/>
  <c r="JF10" i="11"/>
  <c r="IR93" i="11"/>
  <c r="HK109" i="11"/>
  <c r="ED40" i="11"/>
  <c r="CU72" i="11"/>
  <c r="AF46" i="11"/>
  <c r="DD31" i="11"/>
  <c r="AL165" i="11"/>
  <c r="AP8" i="11"/>
  <c r="AZ94" i="11"/>
  <c r="GW285" i="11"/>
  <c r="AI222" i="11"/>
  <c r="CX339" i="11"/>
  <c r="AN285" i="11"/>
  <c r="IW214" i="11"/>
  <c r="JS98" i="11"/>
  <c r="FA295" i="11"/>
  <c r="BX347" i="11"/>
  <c r="JA153" i="11"/>
  <c r="GA162" i="11"/>
  <c r="EG294" i="11"/>
  <c r="HV203" i="11"/>
  <c r="ID296" i="11"/>
  <c r="HN14" i="11"/>
  <c r="HV51" i="11"/>
  <c r="GA96" i="11"/>
  <c r="GQ320" i="11"/>
  <c r="HE39" i="11"/>
  <c r="FI350" i="11"/>
  <c r="GM13" i="11"/>
  <c r="GC219" i="11"/>
  <c r="EF127" i="11"/>
  <c r="FU22" i="11"/>
  <c r="CU11" i="11"/>
  <c r="IW213" i="11"/>
  <c r="AX56" i="11"/>
  <c r="II106" i="11"/>
  <c r="AP204" i="11"/>
  <c r="DS129" i="11"/>
  <c r="DY198" i="11"/>
  <c r="IN40" i="11"/>
  <c r="CI150" i="11"/>
  <c r="CN249" i="11"/>
  <c r="CG264" i="11"/>
  <c r="EW39" i="11"/>
  <c r="FG230" i="11"/>
  <c r="EM233" i="11"/>
  <c r="DQ72" i="11"/>
  <c r="DQ269" i="11"/>
  <c r="AZ131" i="11"/>
  <c r="FT84" i="11"/>
  <c r="ED342" i="11"/>
  <c r="IO128" i="11"/>
  <c r="HX37" i="11"/>
  <c r="AX244" i="11"/>
  <c r="DE276" i="11"/>
  <c r="HA130" i="11"/>
  <c r="GN18" i="11"/>
  <c r="GE286" i="11"/>
  <c r="JH269" i="11"/>
  <c r="CZ216" i="11"/>
  <c r="HS21" i="11"/>
  <c r="CE193" i="11"/>
  <c r="HT350" i="11"/>
  <c r="HH341" i="11"/>
  <c r="HT5" i="11"/>
  <c r="CS47" i="11"/>
  <c r="BD6" i="11"/>
  <c r="JC122" i="11"/>
  <c r="CC183" i="11"/>
  <c r="GU256" i="11"/>
  <c r="IX219" i="11"/>
  <c r="II58" i="11"/>
  <c r="GK240" i="11"/>
  <c r="DC278" i="11"/>
  <c r="DR19" i="11"/>
  <c r="JF320" i="11"/>
  <c r="FQ74" i="11"/>
  <c r="HD170" i="11"/>
  <c r="HP53" i="11"/>
  <c r="AX317" i="11"/>
  <c r="IO78" i="11"/>
  <c r="FE94" i="11"/>
  <c r="DJ129" i="11"/>
  <c r="HK102" i="11"/>
  <c r="IR25" i="11"/>
  <c r="BV195" i="11"/>
  <c r="FQ88" i="11"/>
  <c r="ID271" i="11"/>
  <c r="IS13" i="11"/>
  <c r="JE297" i="11"/>
  <c r="AW26" i="11"/>
  <c r="HW74" i="11"/>
  <c r="FM17" i="11"/>
  <c r="AE127" i="11"/>
  <c r="HB96" i="11"/>
  <c r="DX343" i="11"/>
  <c r="DJ131" i="11"/>
  <c r="CH74" i="11"/>
  <c r="IF200" i="11"/>
  <c r="IX243" i="11"/>
  <c r="GE91" i="11"/>
  <c r="BK259" i="11"/>
  <c r="GK84" i="11"/>
  <c r="FZ46" i="11"/>
  <c r="EO182" i="11"/>
  <c r="BO231" i="11"/>
  <c r="EL167" i="11"/>
  <c r="AD97" i="11"/>
  <c r="GC88" i="11"/>
  <c r="CC332" i="11"/>
  <c r="HV249" i="11"/>
  <c r="EK68" i="11"/>
  <c r="FS143" i="11"/>
  <c r="JQ39" i="11"/>
  <c r="IN264" i="11"/>
  <c r="EN99" i="11"/>
  <c r="EC215" i="11"/>
  <c r="ER72" i="11"/>
  <c r="IV137" i="11"/>
  <c r="DG316" i="11"/>
  <c r="EP202" i="11"/>
  <c r="FK337" i="11"/>
  <c r="IY120" i="11"/>
  <c r="AW73" i="11"/>
  <c r="CS141" i="11"/>
  <c r="JH157" i="11"/>
  <c r="IR266" i="11"/>
  <c r="BR174" i="11"/>
  <c r="HU52" i="11"/>
  <c r="CM100" i="11"/>
  <c r="IK94" i="11"/>
  <c r="HH270" i="11"/>
  <c r="DD12" i="11"/>
  <c r="IS181" i="11"/>
  <c r="IF347" i="11"/>
  <c r="IK165" i="11"/>
  <c r="AI128" i="11"/>
  <c r="ED251" i="11"/>
  <c r="HN260" i="11"/>
  <c r="IF28" i="11"/>
  <c r="HS130" i="11"/>
  <c r="JS175" i="11"/>
  <c r="CH283" i="11"/>
  <c r="BF91" i="11"/>
  <c r="GO132" i="11"/>
  <c r="JR345" i="11"/>
  <c r="JI84" i="11"/>
  <c r="GZ79" i="11"/>
  <c r="DB243" i="11"/>
  <c r="GZ305" i="11"/>
  <c r="GP123" i="11"/>
  <c r="HO72" i="11"/>
  <c r="BS9" i="11"/>
  <c r="IT230" i="11"/>
  <c r="ET106" i="11"/>
  <c r="FB120" i="11"/>
  <c r="IY311" i="11"/>
  <c r="GB140" i="11"/>
  <c r="GI33" i="11"/>
  <c r="FC66" i="11"/>
  <c r="BX184" i="11"/>
  <c r="CB179" i="11"/>
  <c r="DC225" i="11"/>
  <c r="EG265" i="11"/>
  <c r="IV339" i="11"/>
  <c r="CB278" i="11"/>
  <c r="EF298" i="11"/>
  <c r="EV227" i="11"/>
  <c r="DX348" i="11"/>
  <c r="CY118" i="11"/>
  <c r="CU112" i="11"/>
  <c r="GY134" i="11"/>
  <c r="CU188" i="11"/>
  <c r="JB273" i="11"/>
  <c r="JK351" i="11"/>
  <c r="DV92" i="11"/>
  <c r="FI266" i="11"/>
  <c r="DQ123" i="11"/>
  <c r="GI320" i="11"/>
  <c r="CT291" i="11"/>
  <c r="DS269" i="11"/>
  <c r="CX294" i="11"/>
  <c r="CE17" i="11"/>
  <c r="IB74" i="11"/>
  <c r="GN274" i="11"/>
  <c r="HK261" i="11"/>
  <c r="GE73" i="11"/>
  <c r="AH313" i="11"/>
  <c r="CX69" i="11"/>
  <c r="CE101" i="11"/>
  <c r="JR89" i="11"/>
  <c r="GP288" i="11"/>
  <c r="CE235" i="11"/>
  <c r="CN171" i="11"/>
  <c r="DE207" i="11"/>
  <c r="AK27" i="11"/>
  <c r="GT35" i="11"/>
  <c r="FC325" i="11"/>
  <c r="AO2" i="11"/>
  <c r="HA42" i="11"/>
  <c r="JD55" i="11"/>
  <c r="BL107" i="11"/>
  <c r="GR52" i="11"/>
  <c r="GO315" i="11"/>
  <c r="HN145" i="11"/>
  <c r="EY301" i="11"/>
  <c r="EM216" i="11"/>
  <c r="CH295" i="11"/>
  <c r="CS113" i="11"/>
  <c r="JA345" i="11"/>
  <c r="DS127" i="11"/>
  <c r="GJ130" i="11"/>
  <c r="FQ30" i="11"/>
  <c r="BI121" i="11"/>
  <c r="IZ271" i="11"/>
  <c r="BQ40" i="11"/>
  <c r="ES245" i="11"/>
  <c r="GN182" i="11"/>
  <c r="DE218" i="11"/>
  <c r="FP222" i="11"/>
  <c r="AG320" i="11"/>
  <c r="DX235" i="11"/>
  <c r="CK248" i="11"/>
  <c r="EG22" i="11"/>
  <c r="BK117" i="11"/>
  <c r="DF321" i="11"/>
  <c r="FV61" i="11"/>
  <c r="EU153" i="11"/>
  <c r="BS338" i="11"/>
  <c r="EN308" i="11"/>
  <c r="IA306" i="11"/>
  <c r="FE329" i="11"/>
  <c r="DI4" i="11"/>
  <c r="EA306" i="11"/>
  <c r="GE116" i="11"/>
  <c r="DH247" i="11"/>
  <c r="FY114" i="11"/>
  <c r="HU335" i="11"/>
  <c r="HD85" i="11"/>
  <c r="FJ9" i="11"/>
  <c r="EN220" i="11"/>
  <c r="HT282" i="11"/>
  <c r="ES36" i="11"/>
  <c r="FM125" i="11"/>
  <c r="GX210" i="11"/>
  <c r="BY225" i="11"/>
  <c r="GX332" i="11"/>
  <c r="AV326" i="11"/>
  <c r="JI165" i="11"/>
  <c r="JA306" i="11"/>
  <c r="HT84" i="11"/>
  <c r="JJ5" i="11"/>
  <c r="DJ44" i="11"/>
  <c r="ED55" i="11"/>
  <c r="IH105" i="11"/>
  <c r="JF122" i="11"/>
  <c r="GR7" i="11"/>
  <c r="AR318" i="11"/>
  <c r="CY324" i="11"/>
  <c r="CL318" i="11"/>
  <c r="BR299" i="11"/>
  <c r="BB290" i="11"/>
  <c r="JO338" i="11"/>
  <c r="HT193" i="11"/>
  <c r="IE145" i="11"/>
  <c r="DJ351" i="11"/>
  <c r="FQ70" i="11"/>
  <c r="AJ276" i="11"/>
  <c r="EZ83" i="11"/>
  <c r="JD328" i="11"/>
  <c r="IW100" i="11"/>
  <c r="GT247" i="11"/>
  <c r="DW297" i="11"/>
  <c r="CH329" i="11"/>
  <c r="BK197" i="11"/>
  <c r="AS114" i="11"/>
  <c r="IA342" i="11"/>
  <c r="HR153" i="11"/>
  <c r="GP338" i="11"/>
  <c r="EP63" i="11"/>
  <c r="HR22" i="11"/>
  <c r="HT104" i="11"/>
  <c r="DC248" i="11"/>
  <c r="HG65" i="11"/>
  <c r="HL150" i="11"/>
  <c r="DD34" i="11"/>
  <c r="AD33" i="11"/>
  <c r="GQ14" i="11"/>
  <c r="GF13" i="11"/>
  <c r="CG248" i="11"/>
  <c r="AU203" i="11"/>
  <c r="IO325" i="11"/>
  <c r="EX235" i="11"/>
  <c r="IS21" i="11"/>
  <c r="JT231" i="11"/>
  <c r="IB15" i="11"/>
  <c r="FF66" i="11"/>
  <c r="BX342" i="11"/>
  <c r="AJ62" i="11"/>
  <c r="IE146" i="11"/>
  <c r="FN56" i="11"/>
  <c r="HF344" i="11"/>
  <c r="BG105" i="11"/>
  <c r="CY37" i="11"/>
  <c r="DB174" i="11"/>
  <c r="BI322" i="11"/>
  <c r="HU230" i="11"/>
  <c r="AM31" i="11"/>
  <c r="ID44" i="11"/>
  <c r="FO172" i="11"/>
  <c r="GN239" i="11"/>
  <c r="HD92" i="11"/>
  <c r="JN246" i="11"/>
  <c r="GD35" i="11"/>
  <c r="DS253" i="11"/>
  <c r="DT51" i="11"/>
  <c r="FN174" i="11"/>
  <c r="FQ72" i="11"/>
  <c r="FI25" i="11"/>
  <c r="AF224" i="11"/>
  <c r="CB315" i="11"/>
  <c r="CH76" i="11"/>
  <c r="DE83" i="11"/>
  <c r="EU53" i="11"/>
  <c r="JJ90" i="11"/>
  <c r="DD144" i="11"/>
  <c r="BE74" i="11"/>
  <c r="IB70" i="11"/>
  <c r="FK180" i="11"/>
  <c r="IW23" i="11"/>
  <c r="FN141" i="11"/>
  <c r="BE276" i="11"/>
  <c r="JK230" i="11"/>
  <c r="JL23" i="11"/>
  <c r="BT130" i="11"/>
  <c r="DH117" i="11"/>
  <c r="BR126" i="11"/>
  <c r="BM231" i="11"/>
  <c r="BM64" i="11"/>
  <c r="HE181" i="11"/>
  <c r="GM5" i="11"/>
  <c r="GM349" i="11"/>
  <c r="IZ308" i="11"/>
  <c r="IR108" i="11"/>
  <c r="EB51" i="11"/>
  <c r="AZ283" i="11"/>
  <c r="FS170" i="11"/>
  <c r="GF42" i="11"/>
  <c r="DP210" i="11"/>
  <c r="HR94" i="11"/>
  <c r="HM302" i="11"/>
  <c r="GT66" i="11"/>
  <c r="CK131" i="11"/>
  <c r="FX295" i="11"/>
  <c r="DE180" i="11"/>
  <c r="EE206" i="11"/>
  <c r="FK205" i="11"/>
  <c r="AX168" i="11"/>
  <c r="EU67" i="11"/>
  <c r="DS212" i="11"/>
  <c r="CN292" i="11"/>
  <c r="DO348" i="11"/>
  <c r="IX133" i="11"/>
  <c r="FQ107" i="11"/>
  <c r="DE170" i="11"/>
  <c r="DA215" i="11"/>
  <c r="EA66" i="11"/>
  <c r="BP4" i="11"/>
  <c r="AL241" i="11"/>
  <c r="HC221" i="11"/>
  <c r="BJ347" i="11"/>
  <c r="EI126" i="11"/>
  <c r="BX226" i="11"/>
  <c r="IV155" i="11"/>
  <c r="CQ257" i="11"/>
  <c r="IK330" i="11"/>
  <c r="JP257" i="11"/>
  <c r="BJ116" i="11"/>
  <c r="EW190" i="11"/>
  <c r="HF46" i="11"/>
  <c r="FD153" i="11"/>
  <c r="JK85" i="11"/>
  <c r="FL341" i="11"/>
  <c r="BE236" i="11"/>
  <c r="JU134" i="11"/>
  <c r="EZ173" i="11"/>
  <c r="GQ350" i="11"/>
  <c r="FB280" i="11"/>
  <c r="HG267" i="11"/>
  <c r="IF103" i="11"/>
  <c r="BX302" i="11"/>
  <c r="IA344" i="11"/>
  <c r="FC102" i="11"/>
  <c r="FC186" i="11"/>
  <c r="FP235" i="11"/>
  <c r="AI242" i="11"/>
  <c r="JJ39" i="11"/>
  <c r="IG290" i="11"/>
  <c r="FV225" i="11"/>
  <c r="EQ299" i="11"/>
  <c r="JC166" i="11"/>
  <c r="BC211" i="11"/>
  <c r="CR75" i="11"/>
  <c r="AY90" i="11"/>
  <c r="EH161" i="11"/>
  <c r="DS63" i="11"/>
  <c r="AI324" i="11"/>
  <c r="HJ129" i="11"/>
  <c r="IB118" i="11"/>
  <c r="DE213" i="11"/>
  <c r="JL33" i="11"/>
  <c r="BO23" i="11"/>
  <c r="CM348" i="11"/>
  <c r="EY253" i="11"/>
  <c r="JN149" i="11"/>
  <c r="IF87" i="11"/>
  <c r="AS147" i="11"/>
  <c r="FW89" i="11"/>
  <c r="BL300" i="11"/>
  <c r="CI101" i="11"/>
  <c r="IL284" i="11"/>
  <c r="CG241" i="11"/>
  <c r="EG281" i="11"/>
  <c r="EJ83" i="11"/>
  <c r="EX169" i="11"/>
  <c r="GG122" i="11"/>
  <c r="AT236" i="11"/>
  <c r="IJ238" i="11"/>
  <c r="BY24" i="11"/>
  <c r="EV238" i="11"/>
  <c r="HH319" i="11"/>
  <c r="HT268" i="11"/>
  <c r="IL161" i="11"/>
  <c r="AX342" i="11"/>
  <c r="FR302" i="11"/>
  <c r="FY269" i="11"/>
  <c r="BH165" i="11"/>
  <c r="AN208" i="11"/>
  <c r="JF90" i="11"/>
  <c r="AW217" i="11"/>
  <c r="BJ34" i="11"/>
  <c r="BU271" i="11"/>
  <c r="BB293" i="11"/>
  <c r="AN296" i="11"/>
  <c r="BJ330" i="11"/>
  <c r="EP86" i="11"/>
  <c r="FR51" i="11"/>
  <c r="HJ72" i="11"/>
  <c r="CN303" i="11"/>
  <c r="HT340" i="11"/>
  <c r="JH190" i="11"/>
  <c r="BM264" i="11"/>
  <c r="FX238" i="11"/>
  <c r="DY275" i="11"/>
  <c r="HV101" i="11"/>
  <c r="BH144" i="11"/>
  <c r="ER42" i="11"/>
  <c r="FV288" i="11"/>
  <c r="II296" i="11"/>
  <c r="DL281" i="11"/>
  <c r="JJ3" i="11"/>
  <c r="EM271" i="11"/>
  <c r="BF339" i="11"/>
  <c r="DX283" i="11"/>
  <c r="EJ288" i="11"/>
  <c r="BX152" i="11"/>
  <c r="IH303" i="11"/>
  <c r="IY242" i="11"/>
  <c r="BB173" i="11"/>
  <c r="AJ336" i="11"/>
  <c r="GP192" i="11"/>
  <c r="ET87" i="11"/>
  <c r="DR104" i="11"/>
  <c r="BG25" i="11"/>
  <c r="IS154" i="11"/>
  <c r="BJ311" i="11"/>
  <c r="BM52" i="11"/>
  <c r="CV53" i="11"/>
  <c r="HZ295" i="11"/>
  <c r="IL107" i="11"/>
  <c r="ET251" i="11"/>
  <c r="CQ103" i="11"/>
  <c r="HG48" i="11"/>
  <c r="FO39" i="11"/>
  <c r="HD265" i="11"/>
  <c r="IK84" i="11"/>
  <c r="HK254" i="11"/>
  <c r="CU278" i="11"/>
  <c r="FJ152" i="11"/>
  <c r="GY276" i="11"/>
  <c r="IB221" i="11"/>
  <c r="EJ63" i="11"/>
  <c r="FM191" i="11"/>
  <c r="AQ161" i="11"/>
  <c r="GG100" i="11"/>
  <c r="EY203" i="11"/>
  <c r="DU249" i="11"/>
  <c r="CF145" i="11"/>
  <c r="DD168" i="11"/>
  <c r="AJ339" i="11"/>
  <c r="IZ144" i="11"/>
  <c r="DK124" i="11"/>
  <c r="BK90" i="11"/>
  <c r="JE247" i="11"/>
  <c r="FG197" i="11"/>
  <c r="BQ331" i="11"/>
  <c r="EQ148" i="11"/>
  <c r="DN222" i="11"/>
  <c r="DU149" i="11"/>
  <c r="IT179" i="11"/>
  <c r="FC27" i="11"/>
  <c r="FF325" i="11"/>
  <c r="JD280" i="11"/>
  <c r="HY243" i="11"/>
  <c r="IG104" i="11"/>
  <c r="FL312" i="11"/>
  <c r="IZ88" i="11"/>
  <c r="BE198" i="11"/>
  <c r="BX301" i="11"/>
  <c r="HD4" i="11"/>
  <c r="JC332" i="11"/>
  <c r="EP95" i="11"/>
  <c r="AS172" i="11"/>
  <c r="IJ231" i="11"/>
  <c r="FD94" i="11"/>
  <c r="CI227" i="11"/>
  <c r="JN30" i="11"/>
  <c r="HV67" i="11"/>
  <c r="ES328" i="11"/>
  <c r="IT48" i="11"/>
  <c r="CT342" i="11"/>
  <c r="BV214" i="11"/>
  <c r="IU56" i="11"/>
  <c r="DD248" i="11"/>
  <c r="CP256" i="11"/>
  <c r="BQ195" i="11"/>
  <c r="BP54" i="11"/>
  <c r="EM65" i="11"/>
  <c r="FT345" i="11"/>
  <c r="EL330" i="11"/>
  <c r="CE120" i="11"/>
  <c r="HR276" i="11"/>
  <c r="FK224" i="11"/>
  <c r="DW193" i="11"/>
  <c r="CF21" i="11"/>
  <c r="HN143" i="11"/>
  <c r="FB113" i="11"/>
  <c r="JK261" i="11"/>
  <c r="AY185" i="11"/>
  <c r="FX345" i="11"/>
  <c r="IT337" i="11"/>
  <c r="DB239" i="11"/>
  <c r="BP15" i="11"/>
  <c r="IQ259" i="11"/>
  <c r="FJ313" i="11"/>
  <c r="JS19" i="11"/>
  <c r="EK67" i="11"/>
  <c r="DR226" i="11"/>
  <c r="DT37" i="11"/>
  <c r="DG200" i="11"/>
  <c r="CQ292" i="11"/>
  <c r="EP89" i="11"/>
  <c r="GC208" i="11"/>
  <c r="AW71" i="11"/>
  <c r="AG113" i="11"/>
  <c r="IJ14" i="11"/>
  <c r="GQ285" i="11"/>
  <c r="BM22" i="11"/>
  <c r="DI95" i="11"/>
  <c r="IH290" i="11"/>
  <c r="JG337" i="11"/>
  <c r="FB151" i="11"/>
  <c r="JJ99" i="11"/>
  <c r="DW334" i="11"/>
  <c r="DX129" i="11"/>
  <c r="CN314" i="11"/>
  <c r="GP254" i="11"/>
  <c r="FY183" i="11"/>
  <c r="BV289" i="11"/>
  <c r="JQ92" i="11"/>
  <c r="CN159" i="11"/>
  <c r="DO59" i="11"/>
  <c r="EI196" i="11"/>
  <c r="HS106" i="11"/>
  <c r="CD84" i="11"/>
  <c r="FS90" i="11"/>
  <c r="FH127" i="11"/>
  <c r="AI2" i="11"/>
  <c r="JB81" i="11"/>
  <c r="HT102" i="11"/>
  <c r="BY307" i="11"/>
  <c r="AP276" i="11"/>
  <c r="DP342" i="11"/>
  <c r="GP213" i="11"/>
  <c r="FP23" i="11"/>
  <c r="CX109" i="11"/>
  <c r="DL162" i="11"/>
  <c r="HA97" i="11"/>
  <c r="GS15" i="11"/>
  <c r="IZ80" i="11"/>
  <c r="DD32" i="11"/>
  <c r="JN310" i="11"/>
  <c r="IR314" i="11"/>
  <c r="IM271" i="11"/>
  <c r="BW207" i="11"/>
  <c r="JR244" i="11"/>
  <c r="EZ285" i="11"/>
  <c r="HZ140" i="11"/>
  <c r="CG246" i="11"/>
  <c r="BZ95" i="11"/>
  <c r="FD320" i="11"/>
  <c r="FH120" i="11"/>
  <c r="AV95" i="11"/>
  <c r="JM107" i="11"/>
  <c r="FF150" i="11"/>
  <c r="AJ100" i="11"/>
  <c r="GT3" i="11"/>
  <c r="BE103" i="11"/>
  <c r="ED195" i="11"/>
  <c r="FB39" i="11"/>
  <c r="GR83" i="11"/>
  <c r="JI55" i="11"/>
  <c r="DZ198" i="11"/>
  <c r="ET258" i="11"/>
  <c r="EW81" i="11"/>
  <c r="DE21" i="11"/>
  <c r="GX327" i="11"/>
  <c r="DI236" i="11"/>
  <c r="CL92" i="11"/>
  <c r="DN286" i="11"/>
  <c r="HF229" i="11"/>
  <c r="CY319" i="11"/>
  <c r="EU345" i="11"/>
  <c r="HA153" i="11"/>
  <c r="CW2" i="11"/>
  <c r="IJ256" i="11"/>
  <c r="JK338" i="11"/>
  <c r="AF85" i="11"/>
  <c r="BX290" i="11"/>
  <c r="AK260" i="11"/>
  <c r="FD167" i="11"/>
  <c r="EB88" i="11"/>
  <c r="HU98" i="11"/>
  <c r="IV59" i="11"/>
  <c r="FU329" i="11"/>
  <c r="BK9" i="11"/>
  <c r="CO288" i="11"/>
  <c r="BS280" i="11"/>
  <c r="DT288" i="11"/>
  <c r="IW318" i="11"/>
  <c r="CH321" i="11"/>
  <c r="FL70" i="11"/>
  <c r="AU245" i="11"/>
  <c r="HH171" i="11"/>
  <c r="FJ44" i="11"/>
  <c r="GW59" i="11"/>
  <c r="EH246" i="11"/>
  <c r="AO222" i="11"/>
  <c r="EF59" i="11"/>
  <c r="CS114" i="11"/>
  <c r="JJ185" i="11"/>
  <c r="AM15" i="11"/>
  <c r="JI138" i="11"/>
  <c r="CE163" i="11"/>
  <c r="FB192" i="11"/>
  <c r="DO247" i="11"/>
  <c r="GY178" i="11"/>
  <c r="CK237" i="11"/>
  <c r="FW185" i="11"/>
  <c r="CZ178" i="11"/>
  <c r="JP305" i="11"/>
  <c r="AF122" i="11"/>
  <c r="JA204" i="11"/>
  <c r="IT215" i="11"/>
  <c r="DH290" i="11"/>
  <c r="JL259" i="11"/>
  <c r="DS252" i="11"/>
  <c r="BM307" i="11"/>
  <c r="EQ172" i="11"/>
  <c r="EA252" i="11"/>
  <c r="JI204" i="11"/>
  <c r="BE175" i="11"/>
  <c r="IW208" i="11"/>
  <c r="EC155" i="11"/>
  <c r="CJ232" i="11"/>
  <c r="BY192" i="11"/>
  <c r="BN348" i="11"/>
  <c r="AU61" i="11"/>
  <c r="GJ54" i="11"/>
  <c r="AZ296" i="11"/>
  <c r="AU298" i="11"/>
  <c r="BK303" i="11"/>
  <c r="FH66" i="11"/>
  <c r="FJ116" i="11"/>
  <c r="BP321" i="11"/>
  <c r="EH282" i="11"/>
  <c r="DT24" i="11"/>
  <c r="JK271" i="11"/>
  <c r="JF312" i="11"/>
  <c r="EW143" i="11"/>
  <c r="GI30" i="11"/>
  <c r="FD42" i="11"/>
  <c r="GB124" i="11"/>
  <c r="HD289" i="11"/>
  <c r="GT267" i="11"/>
  <c r="AD250" i="11"/>
  <c r="DY271" i="11"/>
  <c r="CQ146" i="11"/>
  <c r="JI122" i="11"/>
  <c r="IW325" i="11"/>
  <c r="AN349" i="11"/>
  <c r="FP89" i="11"/>
  <c r="DQ152" i="11"/>
  <c r="FU257" i="11"/>
  <c r="DY200" i="11"/>
  <c r="CB277" i="11"/>
  <c r="HC238" i="11"/>
  <c r="BK40" i="11"/>
  <c r="IO92" i="11"/>
  <c r="DT290" i="11"/>
  <c r="IX235" i="11"/>
  <c r="CZ12" i="11"/>
  <c r="HW158" i="11"/>
  <c r="GY348" i="11"/>
  <c r="IW253" i="11"/>
  <c r="GG85" i="11"/>
  <c r="EU277" i="11"/>
  <c r="EE271" i="11"/>
  <c r="BD183" i="11"/>
  <c r="EZ160" i="11"/>
  <c r="JP194" i="11"/>
  <c r="DQ147" i="11"/>
  <c r="EY42" i="11"/>
  <c r="EZ106" i="11"/>
  <c r="GN51" i="11"/>
  <c r="GD47" i="11"/>
  <c r="BJ277" i="11"/>
  <c r="JA62" i="11"/>
  <c r="BD254" i="11"/>
  <c r="EQ267" i="11"/>
  <c r="BL26" i="11"/>
  <c r="AP141" i="11"/>
  <c r="AJ280" i="11"/>
  <c r="GO257" i="11"/>
  <c r="IN31" i="11"/>
  <c r="DY217" i="11"/>
  <c r="BT276" i="11"/>
  <c r="BG95" i="11"/>
  <c r="GH51" i="11"/>
  <c r="EL145" i="11"/>
  <c r="HX113" i="11"/>
  <c r="FI234" i="11"/>
  <c r="CO185" i="11"/>
  <c r="AS220" i="11"/>
  <c r="JG258" i="11"/>
  <c r="IM260" i="11"/>
  <c r="HF166" i="11"/>
  <c r="AU188" i="11"/>
  <c r="EP156" i="11"/>
  <c r="BW142" i="11"/>
  <c r="HV224" i="11"/>
  <c r="DN279" i="11"/>
  <c r="HB22" i="11"/>
  <c r="EW331" i="11"/>
  <c r="IQ18" i="11"/>
  <c r="FL148" i="11"/>
  <c r="HD26" i="11"/>
  <c r="CT271" i="11"/>
  <c r="JF133" i="11"/>
  <c r="EH299" i="11"/>
  <c r="CI34" i="11"/>
  <c r="AQ121" i="11"/>
  <c r="CJ300" i="11"/>
  <c r="GX293" i="11"/>
  <c r="EV339" i="11"/>
  <c r="GH57" i="11"/>
  <c r="IM235" i="11"/>
  <c r="IQ99" i="11"/>
  <c r="BQ307" i="11"/>
  <c r="DC320" i="11"/>
  <c r="JE181" i="11"/>
  <c r="GP350" i="11"/>
  <c r="JD38" i="11"/>
  <c r="JL187" i="11"/>
  <c r="EC142" i="11"/>
  <c r="HE272" i="11"/>
  <c r="GU301" i="11"/>
  <c r="FD333" i="11"/>
  <c r="BJ136" i="11"/>
  <c r="HJ332" i="11"/>
  <c r="HS84" i="11"/>
  <c r="JU166" i="11"/>
  <c r="IL55" i="11"/>
  <c r="AZ53" i="11"/>
  <c r="BX69" i="11"/>
  <c r="DA165" i="11"/>
  <c r="BL84" i="11"/>
  <c r="BH201" i="11"/>
  <c r="IF71" i="11"/>
  <c r="BO122" i="11"/>
  <c r="FQ126" i="11"/>
  <c r="FF341" i="11"/>
  <c r="DY339" i="11"/>
  <c r="GX138" i="11"/>
  <c r="IV47" i="11"/>
  <c r="EZ132" i="11"/>
  <c r="CM216" i="11"/>
  <c r="AW290" i="11"/>
  <c r="BB208" i="11"/>
  <c r="GX244" i="11"/>
  <c r="IP55" i="11"/>
  <c r="HU191" i="11"/>
  <c r="IU301" i="11"/>
  <c r="JN242" i="11"/>
  <c r="JM310" i="11"/>
  <c r="IJ98" i="11"/>
  <c r="FV96" i="11"/>
  <c r="EJ267" i="11"/>
  <c r="BJ37" i="11"/>
  <c r="BK16" i="11"/>
  <c r="CD34" i="11"/>
  <c r="FX255" i="11"/>
  <c r="AP81" i="11"/>
  <c r="CN2" i="11"/>
  <c r="AI336" i="11"/>
  <c r="HP132" i="11"/>
  <c r="JP189" i="11"/>
  <c r="BX161" i="11"/>
  <c r="CV345" i="11"/>
  <c r="IU169" i="11"/>
  <c r="DE345" i="11"/>
  <c r="GN192" i="11"/>
  <c r="IP182" i="11"/>
  <c r="HM321" i="11"/>
  <c r="FB142" i="11"/>
  <c r="JR128" i="11"/>
  <c r="FF199" i="11"/>
  <c r="JC55" i="11"/>
  <c r="HY263" i="11"/>
  <c r="IO208" i="11"/>
  <c r="CP175" i="11"/>
  <c r="EL326" i="11"/>
  <c r="GF309" i="11"/>
  <c r="IG272" i="11"/>
  <c r="FZ198" i="11"/>
  <c r="GW258" i="11"/>
  <c r="FU347" i="11"/>
  <c r="BT313" i="11"/>
  <c r="FT6" i="11"/>
  <c r="BS25" i="11"/>
  <c r="HZ5" i="11"/>
  <c r="CO46" i="11"/>
  <c r="BL259" i="11"/>
  <c r="FW244" i="11"/>
  <c r="CS234" i="11"/>
  <c r="JO306" i="11"/>
  <c r="HN135" i="11"/>
  <c r="EL11" i="11"/>
  <c r="IR209" i="11"/>
  <c r="HO167" i="11"/>
  <c r="HN257" i="11"/>
  <c r="FY288" i="11"/>
  <c r="DA61" i="11"/>
  <c r="CH28" i="11"/>
  <c r="EU286" i="11"/>
  <c r="FJ40" i="11"/>
  <c r="BZ272" i="11"/>
  <c r="BX210" i="11"/>
  <c r="DB17" i="11"/>
  <c r="DP14" i="11"/>
  <c r="EF214" i="11"/>
  <c r="GN102" i="11"/>
  <c r="BY83" i="11"/>
  <c r="DA280" i="11"/>
  <c r="AX303" i="11"/>
  <c r="CT122" i="11"/>
  <c r="GX209" i="11"/>
  <c r="AJ198" i="11"/>
  <c r="DG115" i="11"/>
  <c r="CV42" i="11"/>
  <c r="BC51" i="11"/>
  <c r="HA342" i="11"/>
  <c r="CV251" i="11"/>
  <c r="GG69" i="11"/>
  <c r="GR293" i="11"/>
  <c r="CZ342" i="11"/>
  <c r="BA336" i="11"/>
  <c r="HX70" i="11"/>
  <c r="BD212" i="11"/>
  <c r="EI39" i="11"/>
  <c r="HL158" i="11"/>
  <c r="FH78" i="11"/>
  <c r="AH147" i="11"/>
  <c r="FN129" i="11"/>
  <c r="BY84" i="11"/>
  <c r="EZ276" i="11"/>
  <c r="CA8" i="11"/>
  <c r="DO306" i="11"/>
  <c r="FW92" i="11"/>
  <c r="JT34" i="11"/>
  <c r="IA326" i="11"/>
  <c r="JJ54" i="11"/>
  <c r="DI199" i="11"/>
  <c r="IW176" i="11"/>
  <c r="GD213" i="11"/>
  <c r="JE333" i="11"/>
  <c r="DK79" i="11"/>
  <c r="EQ83" i="11"/>
  <c r="IJ20" i="11"/>
  <c r="ET174" i="11"/>
  <c r="GR13" i="11"/>
  <c r="GJ90" i="11"/>
  <c r="EW255" i="11"/>
  <c r="IQ289" i="11"/>
  <c r="FZ224" i="11"/>
  <c r="CY232" i="11"/>
  <c r="IF171" i="11"/>
  <c r="FO6" i="11"/>
  <c r="BC329" i="11"/>
  <c r="GB201" i="11"/>
  <c r="DR177" i="11"/>
  <c r="GS143" i="11"/>
  <c r="EB288" i="11"/>
  <c r="FG195" i="11"/>
  <c r="CR324" i="11"/>
  <c r="IO227" i="11"/>
  <c r="IH190" i="11"/>
  <c r="EY17" i="11"/>
  <c r="EE260" i="11"/>
  <c r="IH317" i="11"/>
  <c r="IW89" i="11"/>
  <c r="JH130" i="11"/>
  <c r="AR75" i="11"/>
  <c r="AY281" i="11"/>
  <c r="HT111" i="11"/>
  <c r="CD162" i="11"/>
  <c r="CE75" i="11"/>
  <c r="AP339" i="11"/>
  <c r="DX63" i="11"/>
  <c r="JR327" i="11"/>
  <c r="GB14" i="11"/>
  <c r="CQ273" i="11"/>
  <c r="DD197" i="11"/>
  <c r="CF79" i="11"/>
  <c r="JO63" i="11"/>
  <c r="BZ105" i="11"/>
  <c r="GN332" i="11"/>
  <c r="GW185" i="11"/>
  <c r="IM168" i="11"/>
  <c r="BR83" i="11"/>
  <c r="GR158" i="11"/>
  <c r="AP38" i="11"/>
  <c r="BJ109" i="11"/>
  <c r="AR66" i="11"/>
  <c r="FW316" i="11"/>
  <c r="BA74" i="11"/>
  <c r="CF241" i="11"/>
  <c r="CH20" i="11"/>
  <c r="DV197" i="11"/>
  <c r="AF153" i="11"/>
  <c r="CE59" i="11"/>
  <c r="EI239" i="11"/>
  <c r="IS308" i="11"/>
  <c r="IG91" i="11"/>
  <c r="BR289" i="11"/>
  <c r="CX168" i="11"/>
  <c r="AJ122" i="11"/>
  <c r="EI36" i="11"/>
  <c r="IL195" i="11"/>
  <c r="JO160" i="11"/>
  <c r="CN210" i="11"/>
  <c r="ET175" i="11"/>
  <c r="CM171" i="11"/>
  <c r="HF52" i="11"/>
  <c r="JO191" i="11"/>
  <c r="JH238" i="11"/>
  <c r="JI173" i="11"/>
  <c r="JD264" i="11"/>
  <c r="HO313" i="11"/>
  <c r="IP32" i="11"/>
  <c r="DF326" i="11"/>
  <c r="CQ195" i="11"/>
  <c r="IO105" i="11"/>
  <c r="IS4" i="11"/>
  <c r="BQ330" i="11"/>
  <c r="HT266" i="11"/>
  <c r="AW350" i="11"/>
  <c r="DJ159" i="11"/>
  <c r="GO118" i="11"/>
  <c r="GQ240" i="11"/>
  <c r="IK306" i="11"/>
  <c r="IH138" i="11"/>
  <c r="FW301" i="11"/>
  <c r="IW211" i="11"/>
  <c r="BW160" i="11"/>
  <c r="ES214" i="11"/>
  <c r="IQ116" i="11"/>
  <c r="EU348" i="11"/>
  <c r="AG212" i="11"/>
  <c r="FL259" i="11"/>
  <c r="DQ348" i="11"/>
  <c r="IO29" i="11"/>
  <c r="GA52" i="11"/>
  <c r="FZ151" i="11"/>
  <c r="CH154" i="11"/>
  <c r="DF222" i="11"/>
  <c r="GE325" i="11"/>
  <c r="BU114" i="11"/>
  <c r="BL307" i="11"/>
  <c r="CJ256" i="11"/>
  <c r="CO34" i="11"/>
  <c r="EA195" i="11"/>
  <c r="IB214" i="11"/>
  <c r="AY107" i="11"/>
  <c r="DE11" i="11"/>
  <c r="CO276" i="11"/>
  <c r="DQ343" i="11"/>
  <c r="IA77" i="11"/>
  <c r="HH293" i="11"/>
  <c r="DU2" i="11"/>
  <c r="AI169" i="11"/>
  <c r="JH255" i="11"/>
  <c r="EH95" i="11"/>
  <c r="IM87" i="11"/>
  <c r="BH324" i="11"/>
  <c r="HL162" i="11"/>
  <c r="AF42" i="11"/>
  <c r="IZ125" i="11"/>
  <c r="DT138" i="11"/>
  <c r="HA43" i="11"/>
  <c r="JD335" i="11"/>
  <c r="AG119" i="11"/>
  <c r="FA108" i="11"/>
  <c r="GU101" i="11"/>
  <c r="HT312" i="11"/>
  <c r="GB312" i="11"/>
  <c r="HM128" i="11"/>
  <c r="IG248" i="11"/>
  <c r="DW95" i="11"/>
  <c r="AG103" i="11"/>
  <c r="JS274" i="11"/>
  <c r="IY234" i="11"/>
  <c r="AK292" i="11"/>
  <c r="IH94" i="11"/>
  <c r="GC93" i="11"/>
  <c r="IE187" i="11"/>
  <c r="EB315" i="11"/>
  <c r="IR223" i="11"/>
  <c r="CQ37" i="11"/>
  <c r="CW349" i="11"/>
  <c r="FC58" i="11"/>
  <c r="CO235" i="11"/>
  <c r="IM55" i="11"/>
  <c r="FP340" i="11"/>
  <c r="HB92" i="11"/>
  <c r="CN327" i="11"/>
  <c r="AJ67" i="11"/>
  <c r="IC228" i="11"/>
  <c r="GA274" i="11"/>
  <c r="JM209" i="11"/>
  <c r="FL232" i="11"/>
  <c r="FB53" i="11"/>
  <c r="GV226" i="11"/>
  <c r="DY174" i="11"/>
  <c r="FJ82" i="11"/>
  <c r="CR4" i="11"/>
  <c r="BE307" i="11"/>
  <c r="IG89" i="11"/>
  <c r="BZ85" i="11"/>
  <c r="II7" i="11"/>
  <c r="DU312" i="11"/>
  <c r="BU213" i="11"/>
  <c r="BS173" i="11"/>
  <c r="GR77" i="11"/>
  <c r="BI55" i="11"/>
  <c r="CC283" i="11"/>
  <c r="GS169" i="11"/>
  <c r="BS252" i="11"/>
  <c r="IS195" i="11"/>
  <c r="AR340" i="11"/>
  <c r="CS251" i="11"/>
  <c r="JR164" i="11"/>
  <c r="CE143" i="11"/>
  <c r="BZ143" i="11"/>
  <c r="AX258" i="11"/>
  <c r="IX84" i="11"/>
  <c r="FQ308" i="11"/>
  <c r="EF324" i="11"/>
  <c r="CI36" i="11"/>
  <c r="FU59" i="11"/>
  <c r="BW78" i="11"/>
  <c r="GJ140" i="11"/>
  <c r="GN17" i="11"/>
  <c r="IR252" i="11"/>
  <c r="HX192" i="11"/>
  <c r="EA327" i="11"/>
  <c r="GK263" i="11"/>
  <c r="JJ142" i="11"/>
  <c r="BL272" i="11"/>
  <c r="DE44" i="11"/>
  <c r="FB340" i="11"/>
  <c r="HM176" i="11"/>
  <c r="EW57" i="11"/>
  <c r="BU241" i="11"/>
  <c r="BB159" i="11"/>
  <c r="IH17" i="11"/>
  <c r="DB231" i="11"/>
  <c r="IZ332" i="11"/>
  <c r="IO343" i="11"/>
  <c r="IH104" i="11"/>
  <c r="FK101" i="11"/>
  <c r="HS27" i="11"/>
  <c r="DU257" i="11"/>
  <c r="BT22" i="11"/>
  <c r="FD343" i="11"/>
  <c r="BE232" i="11"/>
  <c r="GL334" i="11"/>
  <c r="IQ315" i="11"/>
  <c r="DU105" i="11"/>
  <c r="HD91" i="11"/>
  <c r="AX235" i="11"/>
  <c r="JG40" i="11"/>
  <c r="CD270" i="11"/>
  <c r="AH163" i="11"/>
  <c r="FI320" i="11"/>
  <c r="HT118" i="11"/>
  <c r="DJ274" i="11"/>
  <c r="IJ187" i="11"/>
  <c r="GJ320" i="11"/>
  <c r="FE91" i="11"/>
  <c r="FE262" i="11"/>
  <c r="IL334" i="11"/>
  <c r="GO320" i="11"/>
  <c r="HA234" i="11"/>
  <c r="BB44" i="11"/>
  <c r="FY35" i="11"/>
  <c r="JR181" i="11"/>
  <c r="IK79" i="11"/>
  <c r="GB220" i="11"/>
  <c r="JQ120" i="11"/>
  <c r="JP6" i="11"/>
  <c r="EO278" i="11"/>
  <c r="HM76" i="11"/>
  <c r="BI15" i="11"/>
  <c r="BH312" i="11"/>
  <c r="FT221" i="11"/>
  <c r="AY196" i="11"/>
  <c r="IA286" i="11"/>
  <c r="EJ249" i="11"/>
  <c r="JH101" i="11"/>
  <c r="BF146" i="11"/>
  <c r="IP279" i="11"/>
  <c r="JK17" i="11"/>
  <c r="GR324" i="11"/>
  <c r="GK149" i="11"/>
  <c r="BQ84" i="11"/>
  <c r="DP231" i="11"/>
  <c r="JQ307" i="11"/>
  <c r="DD178" i="11"/>
  <c r="HI263" i="11"/>
  <c r="GZ211" i="11"/>
  <c r="GX348" i="11"/>
  <c r="CF165" i="11"/>
  <c r="EK89" i="11"/>
  <c r="FO62" i="11"/>
  <c r="BC327" i="11"/>
  <c r="EB27" i="11"/>
  <c r="EX213" i="11"/>
  <c r="EK305" i="11"/>
  <c r="HO153" i="11"/>
  <c r="GK5" i="11"/>
  <c r="CX256" i="11"/>
  <c r="HA140" i="11"/>
  <c r="IO66" i="11"/>
  <c r="AN94" i="11"/>
  <c r="GR317" i="11"/>
  <c r="ED267" i="11"/>
  <c r="BW241" i="11"/>
  <c r="GZ49" i="11"/>
  <c r="BR328" i="11"/>
  <c r="BU345" i="11"/>
  <c r="JM249" i="11"/>
  <c r="CJ325" i="11"/>
  <c r="GT341" i="11"/>
  <c r="DD349" i="11"/>
  <c r="HK127" i="11"/>
  <c r="EO334" i="11"/>
  <c r="EF344" i="11"/>
  <c r="EH179" i="11"/>
  <c r="AQ93" i="11"/>
  <c r="GZ277" i="11"/>
  <c r="DZ50" i="11"/>
  <c r="IX174" i="11"/>
  <c r="DZ57" i="11"/>
  <c r="GP43" i="11"/>
  <c r="JE206" i="11"/>
  <c r="GP119" i="11"/>
  <c r="ED301" i="11"/>
  <c r="BD47" i="11"/>
  <c r="GI41" i="11"/>
  <c r="DT342" i="11"/>
  <c r="BS343" i="11"/>
  <c r="IV97" i="11"/>
  <c r="FQ117" i="11"/>
  <c r="IC182" i="11"/>
  <c r="FK150" i="11"/>
  <c r="JM329" i="11"/>
  <c r="DW300" i="11"/>
  <c r="HS6" i="11"/>
  <c r="HF242" i="11"/>
  <c r="CS27" i="11"/>
  <c r="JG32" i="11"/>
  <c r="ES263" i="11"/>
  <c r="AJ294" i="11"/>
  <c r="BO292" i="11"/>
  <c r="CY145" i="11"/>
  <c r="EE323" i="11"/>
  <c r="CO193" i="11"/>
  <c r="BB70" i="11"/>
  <c r="IX231" i="11"/>
  <c r="FM82" i="11"/>
  <c r="DZ58" i="11"/>
  <c r="FK45" i="11"/>
  <c r="EE192" i="11"/>
  <c r="AF12" i="11"/>
  <c r="AT240" i="11"/>
  <c r="GS51" i="11"/>
  <c r="GK132" i="11"/>
  <c r="CT251" i="11"/>
  <c r="JA160" i="11"/>
  <c r="GY60" i="11"/>
  <c r="AV196" i="11"/>
  <c r="JK208" i="11"/>
  <c r="GQ106" i="11"/>
  <c r="IL30" i="11"/>
  <c r="BY86" i="11"/>
  <c r="CZ327" i="11"/>
  <c r="CM328" i="11"/>
  <c r="IZ192" i="11"/>
  <c r="HS75" i="11"/>
  <c r="FH29" i="11"/>
  <c r="AM177" i="11"/>
  <c r="JI140" i="11"/>
  <c r="AM311" i="11"/>
  <c r="BS26" i="11"/>
  <c r="DA180" i="11"/>
  <c r="EI189" i="11"/>
  <c r="JB226" i="11"/>
  <c r="CL328" i="11"/>
  <c r="CJ165" i="11"/>
  <c r="CS123" i="11"/>
  <c r="CV222" i="11"/>
  <c r="GU126" i="11"/>
  <c r="CQ197" i="11"/>
  <c r="BA38" i="11"/>
  <c r="DG55" i="11"/>
  <c r="FL294" i="11"/>
  <c r="DO85" i="11"/>
  <c r="BY57" i="11"/>
  <c r="JS49" i="11"/>
  <c r="BF126" i="11"/>
  <c r="FS101" i="11"/>
  <c r="CE253" i="11"/>
  <c r="JI16" i="11"/>
  <c r="GY337" i="11"/>
  <c r="DQ180" i="11"/>
  <c r="CA160" i="11"/>
  <c r="JQ35" i="11"/>
  <c r="CL113" i="11"/>
  <c r="HK201" i="11"/>
  <c r="IC119" i="11"/>
  <c r="DR342" i="11"/>
  <c r="ER54" i="11"/>
  <c r="GF194" i="11"/>
  <c r="IR283" i="11"/>
  <c r="AJ214" i="11"/>
  <c r="GA57" i="11"/>
  <c r="AQ297" i="11"/>
  <c r="AE225" i="11"/>
  <c r="DQ131" i="11"/>
  <c r="JA35" i="11"/>
  <c r="IV309" i="11"/>
  <c r="DB163" i="11"/>
  <c r="FL11" i="11"/>
  <c r="DU137" i="11"/>
  <c r="FF83" i="11"/>
  <c r="JN91" i="11"/>
  <c r="IP37" i="11"/>
  <c r="BZ49" i="11"/>
  <c r="HJ110" i="11"/>
  <c r="BD221" i="11"/>
  <c r="CD80" i="11"/>
  <c r="IC77" i="11"/>
  <c r="GT39" i="11"/>
  <c r="AU240" i="11"/>
  <c r="AG128" i="11"/>
  <c r="CA170" i="11"/>
  <c r="IQ96" i="11"/>
  <c r="IF156" i="11"/>
  <c r="CI225" i="11"/>
  <c r="EM302" i="11"/>
  <c r="IY27" i="11"/>
  <c r="IC73" i="11"/>
  <c r="CU307" i="11"/>
  <c r="HZ280" i="11"/>
  <c r="FC8" i="11"/>
  <c r="AS350" i="11"/>
  <c r="EK156" i="11"/>
  <c r="HB290" i="11"/>
  <c r="CC345" i="11"/>
  <c r="DX114" i="11"/>
  <c r="IZ216" i="11"/>
  <c r="DB273" i="11"/>
  <c r="CK189" i="11"/>
  <c r="EZ149" i="11"/>
  <c r="AD184" i="11"/>
  <c r="EY182" i="11"/>
  <c r="JT87" i="11"/>
  <c r="GZ4" i="11"/>
  <c r="AI298" i="11"/>
  <c r="ER315" i="11"/>
  <c r="CP306" i="11"/>
  <c r="EA168" i="11"/>
  <c r="IW63" i="11"/>
  <c r="IW263" i="11"/>
  <c r="EA46" i="11"/>
  <c r="BX331" i="11"/>
  <c r="AU322" i="11"/>
  <c r="EE333" i="11"/>
  <c r="HT240" i="11"/>
  <c r="HX223" i="11"/>
  <c r="DA22" i="11"/>
  <c r="CU226" i="11"/>
  <c r="IP61" i="11"/>
  <c r="FR292" i="11"/>
  <c r="GY66" i="11"/>
  <c r="EK22" i="11"/>
  <c r="GK344" i="11"/>
  <c r="DH87" i="11"/>
  <c r="GF155" i="11"/>
  <c r="BF242" i="11"/>
  <c r="EZ71" i="11"/>
  <c r="DX70" i="11"/>
  <c r="AN243" i="11"/>
  <c r="FF298" i="11"/>
  <c r="HV298" i="11"/>
  <c r="JG75" i="11"/>
  <c r="DK326" i="11"/>
  <c r="IN137" i="11"/>
  <c r="AF94" i="11"/>
  <c r="JC232" i="11"/>
  <c r="EV305" i="11"/>
  <c r="AS105" i="11"/>
  <c r="FM38" i="11"/>
  <c r="CI128" i="11"/>
  <c r="CV255" i="11"/>
  <c r="CZ158" i="11"/>
  <c r="IZ330" i="11"/>
  <c r="AI290" i="11"/>
  <c r="ES264" i="11"/>
  <c r="JS162" i="11"/>
  <c r="FG15" i="11"/>
  <c r="GS14" i="11"/>
  <c r="DP168" i="11"/>
  <c r="FF233" i="11"/>
  <c r="CM157" i="11"/>
  <c r="DN247" i="11"/>
  <c r="DI305" i="11"/>
  <c r="AX223" i="11"/>
  <c r="JR154" i="11"/>
  <c r="JD142" i="11"/>
  <c r="BR3" i="11"/>
  <c r="HW7" i="11"/>
  <c r="DT33" i="11"/>
  <c r="HX3" i="11"/>
  <c r="FW306" i="11"/>
  <c r="DS271" i="11"/>
  <c r="EV132" i="11"/>
  <c r="FV64" i="11"/>
  <c r="FS337" i="11"/>
  <c r="FQ325" i="11"/>
  <c r="HW3" i="11"/>
  <c r="AK94" i="11"/>
  <c r="HC182" i="11"/>
  <c r="FO47" i="11"/>
  <c r="BN69" i="11"/>
  <c r="GT117" i="11"/>
  <c r="AT55" i="11"/>
  <c r="IT99" i="11"/>
  <c r="FU18" i="11"/>
  <c r="EW14" i="11"/>
  <c r="IA29" i="11"/>
  <c r="AG138" i="11"/>
  <c r="IL228" i="11"/>
  <c r="HD9" i="11"/>
  <c r="CK132" i="11"/>
  <c r="CO218" i="11"/>
  <c r="AL318" i="11"/>
  <c r="CV262" i="11"/>
  <c r="IL62" i="11"/>
  <c r="GM173" i="11"/>
  <c r="HS253" i="11"/>
  <c r="FL268" i="11"/>
  <c r="FJ332" i="11"/>
  <c r="IA163" i="11"/>
  <c r="AN319" i="11"/>
  <c r="FU171" i="11"/>
  <c r="AX328" i="11"/>
  <c r="IL201" i="11"/>
  <c r="CL247" i="11"/>
  <c r="EU90" i="11"/>
  <c r="FW184" i="11"/>
  <c r="CL193" i="11"/>
  <c r="IS54" i="11"/>
  <c r="EX208" i="11"/>
  <c r="CW322" i="11"/>
  <c r="GV73" i="11"/>
  <c r="FA294" i="11"/>
  <c r="HX77" i="11"/>
  <c r="BK63" i="11"/>
  <c r="BD162" i="11"/>
  <c r="IZ114" i="11"/>
  <c r="EN38" i="11"/>
  <c r="IA237" i="11"/>
  <c r="BJ265" i="11"/>
  <c r="IR89" i="11"/>
  <c r="GV111" i="11"/>
  <c r="GO336" i="11"/>
  <c r="EC144" i="11"/>
  <c r="IW46" i="11"/>
  <c r="JU203" i="11"/>
  <c r="AF180" i="11"/>
  <c r="AL49" i="11"/>
  <c r="GB286" i="11"/>
  <c r="AP110" i="11"/>
  <c r="HR219" i="11"/>
  <c r="AT280" i="11"/>
  <c r="AO192" i="11"/>
  <c r="GP120" i="11"/>
  <c r="IA197" i="11"/>
  <c r="DX88" i="11"/>
  <c r="HS134" i="11"/>
  <c r="BA139" i="11"/>
  <c r="JD75" i="11"/>
  <c r="FI217" i="11"/>
  <c r="ER166" i="11"/>
  <c r="BZ64" i="11"/>
  <c r="CM255" i="11"/>
  <c r="HZ293" i="11"/>
  <c r="DK200" i="11"/>
  <c r="JL222" i="11"/>
  <c r="EJ243" i="11"/>
  <c r="CV263" i="11"/>
  <c r="EC39" i="11"/>
  <c r="GS117" i="11"/>
  <c r="DA271" i="11"/>
  <c r="BN8" i="11"/>
  <c r="FE149" i="11"/>
  <c r="HB53" i="11"/>
  <c r="HS29" i="11"/>
  <c r="JJ238" i="11"/>
  <c r="CZ122" i="11"/>
  <c r="HG76" i="11"/>
  <c r="HK13" i="11"/>
  <c r="DG128" i="11"/>
  <c r="IQ325" i="11"/>
  <c r="CT305" i="11"/>
  <c r="HT317" i="11"/>
  <c r="BH46" i="11"/>
  <c r="GI268" i="11"/>
  <c r="FM2" i="11"/>
  <c r="IL297" i="11"/>
  <c r="BA72" i="11"/>
  <c r="GC260" i="11"/>
  <c r="DP25" i="11"/>
  <c r="GW200" i="11"/>
  <c r="HD311" i="11"/>
  <c r="IK129" i="11"/>
  <c r="IX288" i="11"/>
  <c r="EJ184" i="11"/>
  <c r="HK173" i="11"/>
  <c r="AR81" i="11"/>
  <c r="FG201" i="11"/>
  <c r="CB224" i="11"/>
  <c r="CA117" i="11"/>
  <c r="CB166" i="11"/>
  <c r="GT15" i="11"/>
  <c r="CW296" i="11"/>
  <c r="CN92" i="11"/>
  <c r="BV231" i="11"/>
  <c r="DB118" i="11"/>
  <c r="GF11" i="11"/>
  <c r="DP197" i="11"/>
  <c r="GM229" i="11"/>
  <c r="AL205" i="11"/>
  <c r="EP321" i="11"/>
  <c r="GE164" i="11"/>
  <c r="CA218" i="11"/>
  <c r="GJ298" i="11"/>
  <c r="AL196" i="11"/>
  <c r="FU114" i="11"/>
  <c r="DU342" i="11"/>
  <c r="DA239" i="11"/>
  <c r="GP309" i="11"/>
  <c r="JI12" i="11"/>
  <c r="DP337" i="11"/>
  <c r="HG327" i="11"/>
  <c r="ID184" i="11"/>
  <c r="CY274" i="11"/>
  <c r="EL345" i="11"/>
  <c r="DZ172" i="11"/>
  <c r="BX113" i="11"/>
  <c r="GY204" i="11"/>
  <c r="GL321" i="11"/>
  <c r="AO337" i="11"/>
  <c r="IU45" i="11"/>
  <c r="FA172" i="11"/>
  <c r="FZ189" i="11"/>
  <c r="BX271" i="11"/>
  <c r="BZ149" i="11"/>
  <c r="AX218" i="11"/>
  <c r="JC288" i="11"/>
  <c r="BX277" i="11"/>
  <c r="HN169" i="11"/>
  <c r="FF207" i="11"/>
  <c r="BN55" i="11"/>
  <c r="DP171" i="11"/>
  <c r="DP142" i="11"/>
  <c r="BB97" i="11"/>
  <c r="BO219" i="11"/>
  <c r="JO343" i="11"/>
  <c r="DV308" i="11"/>
  <c r="FO157" i="11"/>
  <c r="BE138" i="11"/>
  <c r="BW126" i="11"/>
  <c r="HM215" i="11"/>
  <c r="FO350" i="11"/>
  <c r="GV348" i="11"/>
  <c r="EY273" i="11"/>
  <c r="JN96" i="11"/>
  <c r="CJ41" i="11"/>
  <c r="JO337" i="11"/>
  <c r="FF26" i="11"/>
  <c r="AY3" i="11"/>
  <c r="IL139" i="11"/>
  <c r="GE200" i="11"/>
  <c r="DP85" i="11"/>
  <c r="EI83" i="11"/>
  <c r="EL24" i="11"/>
  <c r="JR52" i="11"/>
  <c r="EE213" i="11"/>
  <c r="IA26" i="11"/>
  <c r="CO115" i="11"/>
  <c r="FJ161" i="11"/>
  <c r="IU335" i="11"/>
  <c r="AJ39" i="11"/>
  <c r="HI130" i="11"/>
  <c r="JF254" i="11"/>
  <c r="BW83" i="11"/>
  <c r="AG16" i="11"/>
  <c r="IJ5" i="11"/>
  <c r="IX294" i="11"/>
  <c r="EK268" i="11"/>
  <c r="JP29" i="11"/>
  <c r="IQ319" i="11"/>
  <c r="IR4" i="11"/>
  <c r="DE126" i="11"/>
  <c r="AP332" i="11"/>
  <c r="CI26" i="11"/>
  <c r="EW88" i="11"/>
  <c r="CS34" i="11"/>
  <c r="JS204" i="11"/>
  <c r="CA158" i="11"/>
  <c r="BB148" i="11"/>
  <c r="DI39" i="11"/>
  <c r="CF52" i="11"/>
  <c r="IH262" i="11"/>
  <c r="CL302" i="11"/>
  <c r="GK250" i="11"/>
  <c r="HX171" i="11"/>
  <c r="IE135" i="11"/>
  <c r="CU301" i="11"/>
  <c r="IF274" i="11"/>
  <c r="DA193" i="11"/>
  <c r="HK255" i="11"/>
  <c r="DC311" i="11"/>
  <c r="FF205" i="11"/>
  <c r="GI200" i="11"/>
  <c r="JL137" i="11"/>
  <c r="GP133" i="11"/>
  <c r="FN84" i="11"/>
  <c r="GS135" i="11"/>
  <c r="BV344" i="11"/>
  <c r="CM126" i="11"/>
  <c r="JI339" i="11"/>
  <c r="GH329" i="11"/>
  <c r="DV224" i="11"/>
  <c r="HH317" i="11"/>
  <c r="FQ226" i="11"/>
  <c r="GR246" i="11"/>
  <c r="IE215" i="11"/>
  <c r="AS72" i="11"/>
  <c r="BB136" i="11"/>
  <c r="HE306" i="11"/>
  <c r="EA272" i="11"/>
  <c r="JJ105" i="11"/>
  <c r="IW333" i="11"/>
  <c r="BX105" i="11"/>
  <c r="IC265" i="11"/>
  <c r="IL138" i="11"/>
  <c r="JA138" i="11"/>
  <c r="JI350" i="11"/>
  <c r="IT186" i="11"/>
  <c r="EH308" i="11"/>
  <c r="IY87" i="11"/>
  <c r="BQ234" i="11"/>
  <c r="GU82" i="11"/>
  <c r="HX329" i="11"/>
  <c r="IB231" i="11"/>
  <c r="CX123" i="11"/>
  <c r="IU97" i="11"/>
  <c r="AI219" i="11"/>
  <c r="IW255" i="11"/>
  <c r="CT131" i="11"/>
  <c r="HZ174" i="11"/>
  <c r="GO337" i="11"/>
  <c r="JE79" i="11"/>
  <c r="IQ278" i="11"/>
  <c r="FP110" i="11"/>
  <c r="IC36" i="11"/>
  <c r="DS72" i="11"/>
  <c r="EJ349" i="11"/>
  <c r="GU231" i="11"/>
  <c r="IH130" i="11"/>
  <c r="HN306" i="11"/>
  <c r="CL52" i="11"/>
  <c r="BE145" i="11"/>
  <c r="JQ290" i="11"/>
  <c r="HK121" i="11"/>
  <c r="EZ244" i="11"/>
  <c r="ER338" i="11"/>
  <c r="AY322" i="11"/>
  <c r="BO136" i="11"/>
  <c r="ER14" i="11"/>
  <c r="BA3" i="11"/>
  <c r="JN261" i="11"/>
  <c r="AR161" i="11"/>
  <c r="JI112" i="11"/>
  <c r="EL12" i="11"/>
  <c r="AW148" i="11"/>
  <c r="JF38" i="11"/>
  <c r="FN237" i="11"/>
  <c r="JJ316" i="11"/>
  <c r="DG25" i="11"/>
  <c r="FZ136" i="11"/>
  <c r="CZ317" i="11"/>
  <c r="HU298" i="11"/>
  <c r="HY337" i="11"/>
  <c r="DZ122" i="11"/>
  <c r="FZ87" i="11"/>
  <c r="GM74" i="11"/>
  <c r="HF121" i="11"/>
  <c r="HD106" i="11"/>
  <c r="BJ85" i="11"/>
  <c r="GZ82" i="11"/>
  <c r="DI82" i="11"/>
  <c r="BT211" i="11"/>
  <c r="IZ283" i="11"/>
  <c r="EX179" i="11"/>
  <c r="BI42" i="11"/>
  <c r="HE65" i="11"/>
  <c r="GP184" i="11"/>
  <c r="HR160" i="11"/>
  <c r="GD130" i="11"/>
  <c r="CC309" i="11"/>
  <c r="EA244" i="11"/>
  <c r="DQ75" i="11"/>
  <c r="GP190" i="11"/>
  <c r="JG334" i="11"/>
  <c r="DH264" i="11"/>
  <c r="GL33" i="11"/>
  <c r="JR24" i="11"/>
  <c r="BU272" i="11"/>
  <c r="CA72" i="11"/>
  <c r="BL155" i="11"/>
  <c r="EW186" i="11"/>
  <c r="FH39" i="11"/>
  <c r="EW153" i="11"/>
  <c r="BH156" i="11"/>
  <c r="II87" i="11"/>
  <c r="HN337" i="11"/>
  <c r="GW78" i="11"/>
  <c r="BE40" i="11"/>
  <c r="BZ293" i="11"/>
  <c r="HL235" i="11"/>
  <c r="CG94" i="11"/>
  <c r="EE348" i="11"/>
  <c r="ER219" i="11"/>
  <c r="FK37" i="11"/>
  <c r="FE195" i="11"/>
  <c r="GN244" i="11"/>
  <c r="JS223" i="11"/>
  <c r="GM164" i="11"/>
  <c r="EQ260" i="11"/>
  <c r="JB307" i="11"/>
  <c r="GQ257" i="11"/>
  <c r="EC112" i="11"/>
  <c r="GD206" i="11"/>
  <c r="DM312" i="11"/>
  <c r="BE19" i="11"/>
  <c r="IY85" i="11"/>
  <c r="AR84" i="11"/>
  <c r="ED194" i="11"/>
  <c r="GV273" i="11"/>
  <c r="EK27" i="11"/>
  <c r="IG47" i="11"/>
  <c r="IF303" i="11"/>
  <c r="AZ316" i="11"/>
  <c r="AQ142" i="11"/>
  <c r="GO350" i="11"/>
  <c r="FK298" i="11"/>
  <c r="IZ17" i="11"/>
  <c r="CX229" i="11"/>
  <c r="AZ7" i="11"/>
  <c r="JR249" i="11"/>
  <c r="AN291" i="11"/>
  <c r="BG60" i="11"/>
  <c r="FC162" i="11"/>
  <c r="IN263" i="11"/>
  <c r="DF93" i="11"/>
  <c r="DY319" i="11"/>
  <c r="GX59" i="11"/>
  <c r="BP161" i="11"/>
  <c r="IV19" i="11"/>
  <c r="JC243" i="11"/>
  <c r="CO324" i="11"/>
  <c r="IC99" i="11"/>
  <c r="GC313" i="11"/>
  <c r="JJ23" i="11"/>
  <c r="CA94" i="11"/>
  <c r="CP326" i="11"/>
  <c r="BA245" i="11"/>
  <c r="GQ210" i="11"/>
  <c r="HG141" i="11"/>
  <c r="BK146" i="11"/>
  <c r="JH76" i="11"/>
  <c r="HE6" i="11"/>
  <c r="EI158" i="11"/>
  <c r="IY301" i="11"/>
  <c r="AT278" i="11"/>
  <c r="FZ199" i="11"/>
  <c r="GS20" i="11"/>
  <c r="CJ247" i="11"/>
  <c r="AJ135" i="11"/>
  <c r="IO327" i="11"/>
  <c r="GW269" i="11"/>
  <c r="CQ53" i="11"/>
  <c r="DC338" i="11"/>
  <c r="FL306" i="11"/>
  <c r="IZ32" i="11"/>
  <c r="GG338" i="11"/>
  <c r="JL20" i="11"/>
  <c r="CG78" i="11"/>
  <c r="HT51" i="11"/>
  <c r="GN24" i="11"/>
  <c r="BY133" i="11"/>
  <c r="AK207" i="11"/>
  <c r="BE26" i="11"/>
  <c r="HI110" i="11"/>
  <c r="JQ151" i="11"/>
  <c r="IT30" i="11"/>
  <c r="HI144" i="11"/>
  <c r="IS91" i="11"/>
  <c r="CH9" i="11"/>
  <c r="IJ232" i="11"/>
  <c r="GJ313" i="11"/>
  <c r="EE71" i="11"/>
  <c r="DR210" i="11"/>
  <c r="DC12" i="11"/>
  <c r="GN104" i="11"/>
  <c r="HU323" i="11"/>
  <c r="DC286" i="11"/>
  <c r="IT323" i="11"/>
  <c r="EQ313" i="11"/>
  <c r="FT160" i="11"/>
  <c r="GK199" i="11"/>
  <c r="EJ271" i="11"/>
  <c r="IE239" i="11"/>
  <c r="FV349" i="11"/>
  <c r="HX189" i="11"/>
  <c r="JG23" i="11"/>
  <c r="BL294" i="11"/>
  <c r="DX315" i="11"/>
  <c r="CZ301" i="11"/>
  <c r="DL78" i="11"/>
  <c r="FJ196" i="11"/>
  <c r="BO266" i="11"/>
  <c r="BD326" i="11"/>
  <c r="CS271" i="11"/>
  <c r="AL247" i="11"/>
  <c r="GG276" i="11"/>
  <c r="DV57" i="11"/>
  <c r="DG272" i="11"/>
  <c r="AX61" i="11"/>
  <c r="BI149" i="11"/>
  <c r="FU232" i="11"/>
  <c r="CI350" i="11"/>
  <c r="EJ45" i="11"/>
  <c r="EA106" i="11"/>
  <c r="EH89" i="11"/>
  <c r="GV34" i="11"/>
  <c r="FL323" i="11"/>
  <c r="HI177" i="11"/>
  <c r="BG121" i="11"/>
  <c r="DJ60" i="11"/>
  <c r="IA311" i="11"/>
  <c r="FX93" i="11"/>
  <c r="IJ27" i="11"/>
  <c r="CD129" i="11"/>
  <c r="GA295" i="11"/>
  <c r="FF257" i="11"/>
  <c r="IP57" i="11"/>
  <c r="GG113" i="11"/>
  <c r="DW258" i="11"/>
  <c r="GR58" i="11"/>
  <c r="DV79" i="11"/>
  <c r="BL61" i="11"/>
  <c r="HD40" i="11"/>
  <c r="HJ23" i="11"/>
  <c r="HH33" i="11"/>
  <c r="FO135" i="11"/>
  <c r="EU7" i="11"/>
  <c r="BJ333" i="11"/>
  <c r="JC113" i="11"/>
  <c r="AG211" i="11"/>
  <c r="AF10" i="11"/>
  <c r="IT235" i="11"/>
  <c r="GY312" i="11"/>
  <c r="BY229" i="11"/>
  <c r="CX316" i="11"/>
  <c r="DP88" i="11"/>
  <c r="BK314" i="11"/>
  <c r="ES343" i="11"/>
  <c r="FD60" i="11"/>
  <c r="DB290" i="11"/>
  <c r="EP329" i="11"/>
  <c r="JG287" i="11"/>
  <c r="AZ45" i="11"/>
  <c r="JF206" i="11"/>
  <c r="DV64" i="11"/>
  <c r="CC175" i="11"/>
  <c r="AM136" i="11"/>
  <c r="GM36" i="11"/>
  <c r="CR302" i="11"/>
  <c r="IC129" i="11"/>
  <c r="GG144" i="11"/>
  <c r="GD136" i="11"/>
  <c r="AP350" i="11"/>
  <c r="JK105" i="11"/>
  <c r="GQ215" i="11"/>
  <c r="CV236" i="11"/>
  <c r="GR223" i="11"/>
  <c r="HO229" i="11"/>
  <c r="GL230" i="11"/>
  <c r="AN252" i="11"/>
  <c r="AN266" i="11"/>
  <c r="FP87" i="11"/>
  <c r="DV129" i="11"/>
  <c r="DP193" i="11"/>
  <c r="BH299" i="11"/>
  <c r="FY291" i="11"/>
  <c r="JK97" i="11"/>
  <c r="JK237" i="11"/>
  <c r="BT347" i="11"/>
  <c r="GK29" i="11"/>
  <c r="JB32" i="11"/>
  <c r="BR8" i="11"/>
  <c r="CF229" i="11"/>
  <c r="AO41" i="11"/>
  <c r="FM67" i="11"/>
  <c r="IO244" i="11"/>
  <c r="CS343" i="11"/>
  <c r="EU88" i="11"/>
  <c r="CC346" i="11"/>
  <c r="FH337" i="11"/>
  <c r="EJ65" i="11"/>
  <c r="AL189" i="11"/>
  <c r="IB52" i="11"/>
  <c r="DU300" i="11"/>
  <c r="HI34" i="11"/>
  <c r="AP170" i="11"/>
  <c r="AR110" i="11"/>
  <c r="CQ93" i="11"/>
  <c r="GD232" i="11"/>
  <c r="FF168" i="11"/>
  <c r="AY141" i="11"/>
  <c r="EG348" i="11"/>
  <c r="JM96" i="11"/>
  <c r="JT238" i="11"/>
  <c r="AM17" i="11"/>
  <c r="BM299" i="11"/>
  <c r="HH343" i="11"/>
  <c r="IP173" i="11"/>
  <c r="HP210" i="11"/>
  <c r="BS105" i="11"/>
  <c r="IA158" i="11"/>
  <c r="IK272" i="11"/>
  <c r="GH80" i="11"/>
  <c r="DR27" i="11"/>
  <c r="HV86" i="11"/>
  <c r="HR17" i="11"/>
  <c r="CA74" i="11"/>
  <c r="IY349" i="11"/>
  <c r="FE224" i="11"/>
  <c r="EH2" i="11"/>
  <c r="BJ227" i="11"/>
  <c r="EO246" i="11"/>
  <c r="IZ97" i="11"/>
  <c r="HD192" i="11"/>
  <c r="HN68" i="11"/>
  <c r="BJ18" i="11"/>
  <c r="EZ194" i="11"/>
  <c r="BI190" i="11"/>
  <c r="CT348" i="11"/>
  <c r="FK9" i="11"/>
  <c r="CA44" i="11"/>
  <c r="JD13" i="11"/>
  <c r="BZ171" i="11"/>
  <c r="JF328" i="11"/>
  <c r="FV344" i="11"/>
  <c r="IN49" i="11"/>
  <c r="FM239" i="11"/>
  <c r="JT130" i="11"/>
  <c r="BR267" i="11"/>
  <c r="HA22" i="11"/>
  <c r="EN122" i="11"/>
  <c r="DI112" i="11"/>
  <c r="FV181" i="11"/>
  <c r="HO333" i="11"/>
  <c r="AW99" i="11"/>
  <c r="AW232" i="11"/>
  <c r="HO177" i="11"/>
  <c r="EV84" i="11"/>
  <c r="JM104" i="11"/>
  <c r="IU276" i="11"/>
  <c r="FW145" i="11"/>
  <c r="IA116" i="11"/>
  <c r="AH251" i="11"/>
  <c r="GY123" i="11"/>
  <c r="IS289" i="11"/>
  <c r="EE37" i="11"/>
  <c r="AG317" i="11"/>
  <c r="HX261" i="11"/>
  <c r="AG227" i="11"/>
  <c r="CB144" i="11"/>
  <c r="JD200" i="11"/>
  <c r="CL201" i="11"/>
  <c r="IJ317" i="11"/>
  <c r="FO296" i="11"/>
  <c r="BL6" i="11"/>
  <c r="FE336" i="11"/>
  <c r="GJ307" i="11"/>
  <c r="JS157" i="11"/>
  <c r="FT38" i="11"/>
  <c r="IU28" i="11"/>
  <c r="AY10" i="11"/>
  <c r="JU107" i="11"/>
  <c r="HE4" i="11"/>
  <c r="IW43" i="11"/>
  <c r="CG68" i="11"/>
  <c r="DU7" i="11"/>
  <c r="EC304" i="11"/>
  <c r="FA50" i="11"/>
  <c r="GX347" i="11"/>
  <c r="GP287" i="11"/>
  <c r="JU32" i="11"/>
  <c r="DV218" i="11"/>
  <c r="HW116" i="11"/>
  <c r="FD265" i="11"/>
  <c r="JC316" i="11"/>
  <c r="CL218" i="11"/>
  <c r="JI306" i="11"/>
  <c r="JH334" i="11"/>
  <c r="EO304" i="11"/>
  <c r="EN27" i="11"/>
  <c r="BB6" i="11"/>
  <c r="HX234" i="11"/>
  <c r="IY163" i="11"/>
  <c r="IJ179" i="11"/>
  <c r="CG234" i="11"/>
  <c r="BX5" i="11"/>
  <c r="DN73" i="11"/>
  <c r="CF118" i="11"/>
  <c r="IM277" i="11"/>
  <c r="CX176" i="11"/>
  <c r="CS110" i="11"/>
  <c r="JH168" i="11"/>
  <c r="ED260" i="11"/>
  <c r="HW34" i="11"/>
  <c r="FI242" i="11"/>
  <c r="BR309" i="11"/>
  <c r="GQ339" i="11"/>
  <c r="GK274" i="11"/>
  <c r="JL93" i="11"/>
  <c r="IV263" i="11"/>
  <c r="CN43" i="11"/>
  <c r="FR276" i="11"/>
  <c r="EA64" i="11"/>
  <c r="AF261" i="11"/>
  <c r="GV350" i="11"/>
  <c r="AL41" i="11"/>
  <c r="DD132" i="11"/>
  <c r="HZ55" i="11"/>
  <c r="BQ245" i="11"/>
  <c r="DT180" i="11"/>
  <c r="AL44" i="11"/>
  <c r="ET115" i="11"/>
  <c r="CN255" i="11"/>
  <c r="CF296" i="11"/>
  <c r="CZ9" i="11"/>
  <c r="EQ311" i="11"/>
  <c r="BS111" i="11"/>
  <c r="HT148" i="11"/>
  <c r="JH342" i="11"/>
  <c r="GP267" i="11"/>
  <c r="CS150" i="11"/>
  <c r="BP43" i="11"/>
  <c r="GX15" i="11"/>
  <c r="FA34" i="11"/>
  <c r="CD61" i="11"/>
  <c r="BW334" i="11"/>
  <c r="FR222" i="11"/>
  <c r="CJ219" i="11"/>
  <c r="IA190" i="11"/>
  <c r="EV224" i="11"/>
  <c r="DX258" i="11"/>
  <c r="IT205" i="11"/>
  <c r="GT164" i="11"/>
  <c r="HV213" i="11"/>
  <c r="CV195" i="11"/>
  <c r="CI262" i="11"/>
  <c r="HD204" i="11"/>
  <c r="JD186" i="11"/>
  <c r="IT222" i="11"/>
  <c r="JM342" i="11"/>
  <c r="BA227" i="11"/>
  <c r="FA126" i="11"/>
  <c r="GQ208" i="11"/>
  <c r="IB131" i="11"/>
  <c r="HC168" i="11"/>
  <c r="DT71" i="11"/>
  <c r="BM95" i="11"/>
  <c r="EO3" i="11"/>
  <c r="IZ230" i="11"/>
  <c r="BE5" i="11"/>
  <c r="CL316" i="11"/>
  <c r="BP17" i="11"/>
  <c r="JH95" i="11"/>
  <c r="AV271" i="11"/>
  <c r="DB40" i="11"/>
  <c r="HN238" i="11"/>
  <c r="EK222" i="11"/>
  <c r="GZ317" i="11"/>
  <c r="BS149" i="11"/>
  <c r="JN306" i="11"/>
  <c r="FK107" i="11"/>
  <c r="GU193" i="11"/>
  <c r="GG248" i="11"/>
  <c r="CS222" i="11"/>
  <c r="HG184" i="11"/>
  <c r="DF137" i="11"/>
  <c r="CB332" i="11"/>
  <c r="DD226" i="11"/>
  <c r="IS68" i="11"/>
  <c r="JR279" i="11"/>
  <c r="AQ179" i="11"/>
  <c r="DP48" i="11"/>
  <c r="EQ36" i="11"/>
  <c r="IM182" i="11"/>
  <c r="EH82" i="11"/>
  <c r="GO66" i="11"/>
  <c r="FO178" i="11"/>
  <c r="GL42" i="11"/>
  <c r="AW321" i="11"/>
  <c r="DC98" i="11"/>
  <c r="CV230" i="11"/>
  <c r="CG194" i="11"/>
  <c r="EK220" i="11"/>
  <c r="HR74" i="11"/>
  <c r="ID25" i="11"/>
  <c r="GH12" i="11"/>
  <c r="IM312" i="11"/>
  <c r="FK291" i="11"/>
  <c r="IC128" i="11"/>
  <c r="AW227" i="11"/>
  <c r="IF217" i="11"/>
  <c r="IA209" i="11"/>
  <c r="FX65" i="11"/>
  <c r="GQ243" i="11"/>
  <c r="HK216" i="11"/>
  <c r="CK295" i="11"/>
  <c r="AP203" i="11"/>
  <c r="DW197" i="11"/>
  <c r="BE49" i="11"/>
  <c r="IT307" i="11"/>
  <c r="FS174" i="11"/>
  <c r="HO198" i="11"/>
  <c r="CZ15" i="11"/>
  <c r="CV286" i="11"/>
  <c r="HT223" i="11"/>
  <c r="IY167" i="11"/>
  <c r="AD41" i="11"/>
  <c r="DT34" i="11"/>
  <c r="AT63" i="11"/>
  <c r="GN122" i="11"/>
  <c r="JE74" i="11"/>
  <c r="DS214" i="11"/>
  <c r="CK128" i="11"/>
  <c r="CN296" i="11"/>
  <c r="JU80" i="11"/>
  <c r="DM30" i="11"/>
  <c r="EU318" i="11"/>
  <c r="CS227" i="11"/>
  <c r="DI121" i="11"/>
  <c r="CA217" i="11"/>
  <c r="GM68" i="11"/>
  <c r="FK329" i="11"/>
  <c r="HW165" i="11"/>
  <c r="BG250" i="11"/>
  <c r="HR64" i="11"/>
  <c r="BM334" i="11"/>
  <c r="AN269" i="11"/>
  <c r="CN317" i="11"/>
  <c r="CW230" i="11"/>
  <c r="IA266" i="11"/>
  <c r="GA192" i="11"/>
  <c r="GG235" i="11"/>
  <c r="IN14" i="11"/>
  <c r="IX257" i="11"/>
  <c r="CL294" i="11"/>
  <c r="JL289" i="11"/>
  <c r="HC199" i="11"/>
  <c r="HJ171" i="11"/>
  <c r="JM278" i="11"/>
  <c r="AM229" i="11"/>
  <c r="AY118" i="11"/>
  <c r="EI93" i="11"/>
  <c r="ED262" i="11"/>
  <c r="AG155" i="11"/>
  <c r="DH257" i="11"/>
  <c r="JG108" i="11"/>
  <c r="GT143" i="11"/>
  <c r="CO166" i="11"/>
  <c r="BN311" i="11"/>
  <c r="FW346" i="11"/>
  <c r="GE2" i="11"/>
  <c r="BI200" i="11"/>
  <c r="CW94" i="11"/>
  <c r="EB191" i="11"/>
  <c r="DO300" i="11"/>
  <c r="CL164" i="11"/>
  <c r="FP311" i="11"/>
  <c r="DJ146" i="11"/>
  <c r="HO19" i="11"/>
  <c r="IO217" i="11"/>
  <c r="HR271" i="11"/>
  <c r="IF147" i="11"/>
  <c r="DH124" i="11"/>
  <c r="HD249" i="11"/>
  <c r="JO36" i="11"/>
  <c r="JT124" i="11"/>
  <c r="HL105" i="11"/>
  <c r="AL253" i="11"/>
  <c r="DE281" i="11"/>
  <c r="FA245" i="11"/>
  <c r="JK289" i="11"/>
  <c r="JP170" i="11"/>
  <c r="AU108" i="11"/>
  <c r="IX305" i="11"/>
  <c r="IE219" i="11"/>
  <c r="JH149" i="11"/>
  <c r="FQ245" i="11"/>
  <c r="CA83" i="11"/>
  <c r="IZ249" i="11"/>
  <c r="GH236" i="11"/>
  <c r="BY174" i="11"/>
  <c r="CR295" i="11"/>
  <c r="ER242" i="11"/>
  <c r="CK247" i="11"/>
  <c r="HO210" i="11"/>
  <c r="FP273" i="11"/>
  <c r="AD170" i="11"/>
  <c r="DL108" i="11"/>
  <c r="DE198" i="11"/>
  <c r="JS195" i="11"/>
  <c r="DD194" i="11"/>
  <c r="DF205" i="11"/>
  <c r="FL167" i="11"/>
  <c r="AW153" i="11"/>
  <c r="BR100" i="11"/>
  <c r="CS296" i="11"/>
  <c r="CZ313" i="11"/>
  <c r="AD190" i="11"/>
  <c r="AI163" i="11"/>
  <c r="IA181" i="11"/>
  <c r="HY244" i="11"/>
  <c r="EL316" i="11"/>
  <c r="JT301" i="11"/>
  <c r="CP2" i="11"/>
  <c r="FR137" i="11"/>
  <c r="GO206" i="11"/>
  <c r="EA192" i="11"/>
  <c r="AR256" i="11"/>
  <c r="CV63" i="11"/>
  <c r="FS141" i="11"/>
  <c r="DW128" i="11"/>
  <c r="DW66" i="11"/>
  <c r="JT191" i="11"/>
  <c r="CH39" i="11"/>
  <c r="HF183" i="11"/>
  <c r="DV206" i="11"/>
  <c r="FM303" i="11"/>
  <c r="EY120" i="11"/>
  <c r="BT114" i="11"/>
  <c r="JU328" i="11"/>
  <c r="BX200" i="11"/>
  <c r="DL115" i="11"/>
  <c r="IE199" i="11"/>
  <c r="JL55" i="11"/>
  <c r="CJ282" i="11"/>
  <c r="HY171" i="11"/>
  <c r="IH252" i="11"/>
  <c r="EG143" i="11"/>
  <c r="AV327" i="11"/>
  <c r="IQ35" i="11"/>
  <c r="AU21" i="11"/>
  <c r="CK93" i="11"/>
  <c r="EN210" i="11"/>
  <c r="BI321" i="11"/>
  <c r="BY257" i="11"/>
  <c r="AU335" i="11"/>
  <c r="DC106" i="11"/>
  <c r="FK108" i="11"/>
  <c r="JJ219" i="11"/>
  <c r="CR24" i="11"/>
  <c r="GD115" i="11"/>
  <c r="CL10" i="11"/>
  <c r="HQ225" i="11"/>
  <c r="JH349" i="11"/>
  <c r="FM91" i="11"/>
  <c r="CD224" i="11"/>
  <c r="GY51" i="11"/>
  <c r="EC62" i="11"/>
  <c r="BJ91" i="11"/>
  <c r="AY89" i="11"/>
  <c r="HN201" i="11"/>
  <c r="ES101" i="11"/>
  <c r="BI113" i="11"/>
  <c r="DL183" i="11"/>
  <c r="ER173" i="11"/>
  <c r="BM229" i="11"/>
  <c r="CO58" i="11"/>
  <c r="AJ237" i="11"/>
  <c r="DO212" i="11"/>
  <c r="IB240" i="11"/>
  <c r="ED49" i="11"/>
  <c r="DM260" i="11"/>
  <c r="CE177" i="11"/>
  <c r="IT345" i="11"/>
  <c r="AO91" i="11"/>
  <c r="BB21" i="11"/>
  <c r="JI225" i="11"/>
  <c r="EP276" i="11"/>
  <c r="FL226" i="11"/>
  <c r="BE124" i="11"/>
  <c r="JD81" i="11"/>
  <c r="BU119" i="11"/>
  <c r="DW273" i="11"/>
  <c r="BD268" i="11"/>
  <c r="FZ107" i="11"/>
  <c r="HC267" i="11"/>
  <c r="CT190" i="11"/>
  <c r="BB155" i="11"/>
  <c r="DR293" i="11"/>
  <c r="GL220" i="11"/>
  <c r="BP188" i="11"/>
  <c r="CR166" i="11"/>
  <c r="GW201" i="11"/>
  <c r="HV164" i="11"/>
  <c r="AQ25" i="11"/>
  <c r="BC86" i="11"/>
  <c r="AW55" i="11"/>
  <c r="CQ318" i="11"/>
  <c r="AW280" i="11"/>
  <c r="HH180" i="11"/>
  <c r="GJ280" i="11"/>
  <c r="AW105" i="11"/>
  <c r="JN27" i="11"/>
  <c r="IQ279" i="11"/>
  <c r="GC266" i="11"/>
  <c r="AR296" i="11"/>
  <c r="GE101" i="11"/>
  <c r="DZ48" i="11"/>
  <c r="GO274" i="11"/>
  <c r="DO97" i="11"/>
  <c r="HR193" i="11"/>
  <c r="IO305" i="11"/>
  <c r="FZ21" i="11"/>
  <c r="IN134" i="11"/>
  <c r="HB254" i="11"/>
  <c r="DI156" i="11"/>
  <c r="JD348" i="11"/>
  <c r="HI27" i="11"/>
  <c r="GF91" i="11"/>
  <c r="HZ87" i="11"/>
  <c r="CP103" i="11"/>
  <c r="EC18" i="11"/>
  <c r="BB351" i="11"/>
  <c r="AN38" i="11"/>
  <c r="DX223" i="11"/>
  <c r="DF112" i="11"/>
  <c r="HV83" i="11"/>
  <c r="CU340" i="11"/>
  <c r="FH56" i="11"/>
  <c r="AL344" i="11"/>
  <c r="EA77" i="11"/>
  <c r="IC157" i="11"/>
  <c r="CW10" i="11"/>
  <c r="GX215" i="11"/>
  <c r="EI262" i="11"/>
  <c r="BV86" i="11"/>
  <c r="JE292" i="11"/>
  <c r="BC291" i="11"/>
  <c r="DA137" i="11"/>
  <c r="EF108" i="11"/>
  <c r="GN246" i="11"/>
  <c r="DY294" i="11"/>
  <c r="FT287" i="11"/>
  <c r="BE27" i="11"/>
  <c r="DB261" i="11"/>
  <c r="IA244" i="11"/>
  <c r="GB175" i="11"/>
  <c r="HF34" i="11"/>
  <c r="IS27" i="11"/>
  <c r="GD121" i="11"/>
  <c r="AK127" i="11"/>
  <c r="BB324" i="11"/>
  <c r="DL112" i="11"/>
  <c r="AW175" i="11"/>
  <c r="IO60" i="11"/>
  <c r="FN4" i="11"/>
  <c r="DB333" i="11"/>
  <c r="HV276" i="11"/>
  <c r="EQ228" i="11"/>
  <c r="FS159" i="11"/>
  <c r="HQ125" i="11"/>
  <c r="DB60" i="11"/>
  <c r="CY315" i="11"/>
  <c r="IQ47" i="11"/>
  <c r="GC269" i="11"/>
  <c r="BL309" i="11"/>
  <c r="IN89" i="11"/>
  <c r="DC232" i="11"/>
  <c r="BW281" i="11"/>
  <c r="DB182" i="11"/>
  <c r="DP289" i="11"/>
  <c r="HG217" i="11"/>
  <c r="BA170" i="11"/>
  <c r="BT71" i="11"/>
  <c r="GJ160" i="11"/>
  <c r="EB323" i="11"/>
  <c r="FA344" i="11"/>
  <c r="DR165" i="11"/>
  <c r="EE351" i="11"/>
  <c r="HO295" i="11"/>
  <c r="BP337" i="11"/>
  <c r="CL120" i="11"/>
  <c r="DA331" i="11"/>
  <c r="JH151" i="11"/>
  <c r="DE343" i="11"/>
  <c r="IQ179" i="11"/>
  <c r="AJ295" i="11"/>
  <c r="ET221" i="11"/>
  <c r="FJ23" i="11"/>
  <c r="JC186" i="11"/>
  <c r="DO135" i="11"/>
  <c r="BC108" i="11"/>
  <c r="GW281" i="11"/>
  <c r="HZ187" i="11"/>
  <c r="DV54" i="11"/>
  <c r="IJ235" i="11"/>
  <c r="HV185" i="11"/>
  <c r="AE91" i="11"/>
  <c r="IF111" i="11"/>
  <c r="FA197" i="11"/>
  <c r="EM64" i="11"/>
  <c r="FV51" i="11"/>
  <c r="BP101" i="11"/>
  <c r="CT315" i="11"/>
  <c r="BU334" i="11"/>
  <c r="GK157" i="11"/>
  <c r="EX28" i="11"/>
  <c r="AR37" i="11"/>
  <c r="IM144" i="11"/>
  <c r="AM89" i="11"/>
  <c r="IV99" i="11"/>
  <c r="DO332" i="11"/>
  <c r="FZ119" i="11"/>
  <c r="EI73" i="11"/>
  <c r="GD348" i="11"/>
  <c r="FC283" i="11"/>
  <c r="BA34" i="11"/>
  <c r="HM203" i="11"/>
  <c r="EM195" i="11"/>
  <c r="GN25" i="11"/>
  <c r="FV296" i="11"/>
  <c r="BW324" i="11"/>
  <c r="FJ38" i="11"/>
  <c r="GD275" i="11"/>
  <c r="EQ112" i="11"/>
  <c r="EV202" i="11"/>
  <c r="GP67" i="11"/>
  <c r="IV181" i="11"/>
  <c r="JD83" i="11"/>
  <c r="IY229" i="11"/>
  <c r="AG293" i="11"/>
  <c r="DS256" i="11"/>
  <c r="DH150" i="11"/>
  <c r="AO205" i="11"/>
  <c r="BJ16" i="11"/>
  <c r="CX287" i="11"/>
  <c r="CC326" i="11"/>
  <c r="BY295" i="11"/>
  <c r="DU240" i="11"/>
  <c r="ID174" i="11"/>
  <c r="DR8" i="11"/>
  <c r="EZ101" i="11"/>
  <c r="FE211" i="11"/>
  <c r="ID211" i="11"/>
  <c r="IG216" i="11"/>
  <c r="IE184" i="11"/>
  <c r="DY203" i="11"/>
  <c r="CA119" i="11"/>
  <c r="IY259" i="11"/>
  <c r="FW317" i="11"/>
  <c r="IW7" i="11"/>
  <c r="JH237" i="11"/>
  <c r="EE49" i="11"/>
  <c r="BH90" i="11"/>
  <c r="AV7" i="11"/>
  <c r="GT60" i="11"/>
  <c r="BQ9" i="11"/>
  <c r="ID213" i="11"/>
  <c r="ID71" i="11"/>
  <c r="EW254" i="11"/>
  <c r="CS45" i="11"/>
  <c r="JD204" i="11"/>
  <c r="DU210" i="11"/>
  <c r="JA297" i="11"/>
  <c r="EY350" i="11"/>
  <c r="JH340" i="11"/>
  <c r="AE78" i="11"/>
  <c r="ED218" i="11"/>
  <c r="DS7" i="11"/>
  <c r="CI73" i="11"/>
  <c r="JC351" i="11"/>
  <c r="JQ264" i="11"/>
  <c r="IU174" i="11"/>
  <c r="AT25" i="11"/>
  <c r="HO251" i="11"/>
  <c r="ET86" i="11"/>
  <c r="FY318" i="11"/>
  <c r="IY88" i="11"/>
  <c r="FS20" i="11"/>
  <c r="CE155" i="11"/>
  <c r="BP268" i="11"/>
  <c r="GI165" i="11"/>
  <c r="CN44" i="11"/>
  <c r="FG208" i="11"/>
  <c r="BD346" i="11"/>
  <c r="GQ107" i="11"/>
  <c r="IK350" i="11"/>
  <c r="JQ160" i="11"/>
  <c r="GR342" i="11"/>
  <c r="GK122" i="11"/>
  <c r="FB176" i="11"/>
  <c r="HS203" i="11"/>
  <c r="GX304" i="11"/>
  <c r="IV228" i="11"/>
  <c r="EW324" i="11"/>
  <c r="IR207" i="11"/>
  <c r="AF179" i="11"/>
  <c r="DN245" i="11"/>
  <c r="IU189" i="11"/>
  <c r="GL8" i="11"/>
  <c r="EP154" i="11"/>
  <c r="CB192" i="11"/>
  <c r="GC324" i="11"/>
  <c r="FO84" i="11"/>
  <c r="EM5" i="11"/>
  <c r="FQ261" i="11"/>
  <c r="GH327" i="11"/>
  <c r="JG163" i="11"/>
  <c r="FA52" i="11"/>
  <c r="GV130" i="11"/>
  <c r="CG285" i="11"/>
  <c r="EZ223" i="11"/>
  <c r="JH243" i="11"/>
  <c r="CG38" i="11"/>
  <c r="IV57" i="11"/>
  <c r="FI44" i="11"/>
  <c r="CC212" i="11"/>
  <c r="IX68" i="11"/>
  <c r="EL243" i="11"/>
  <c r="CY201" i="11"/>
  <c r="HI186" i="11"/>
  <c r="CU184" i="11"/>
  <c r="HF87" i="11"/>
  <c r="IV251" i="11"/>
  <c r="CP346" i="11"/>
  <c r="AY172" i="11"/>
  <c r="AW135" i="11"/>
  <c r="FL172" i="11"/>
  <c r="CQ278" i="11"/>
  <c r="HH9" i="11"/>
  <c r="EG309" i="11"/>
  <c r="GM193" i="11"/>
  <c r="JU115" i="11"/>
  <c r="EH10" i="11"/>
  <c r="FB188" i="11"/>
  <c r="IE10" i="11"/>
  <c r="EQ205" i="11"/>
  <c r="CF334" i="11"/>
  <c r="II5" i="11"/>
  <c r="CV341" i="11"/>
  <c r="HW52" i="11"/>
  <c r="FJ240" i="11"/>
  <c r="GP145" i="11"/>
  <c r="FQ35" i="11"/>
  <c r="DM139" i="11"/>
  <c r="HW139" i="11"/>
  <c r="EO21" i="11"/>
  <c r="AM29" i="11"/>
  <c r="DS350" i="11"/>
  <c r="FQ24" i="11"/>
  <c r="DQ266" i="11"/>
  <c r="IR329" i="11"/>
  <c r="GT33" i="11"/>
  <c r="HU239" i="11"/>
  <c r="CJ14" i="11"/>
  <c r="IZ220" i="11"/>
  <c r="AF119" i="11"/>
  <c r="BX82" i="11"/>
  <c r="CZ238" i="11"/>
  <c r="GP64" i="11"/>
  <c r="AI322" i="11"/>
  <c r="JA188" i="11"/>
  <c r="AT7" i="11"/>
  <c r="AP335" i="11"/>
  <c r="FT344" i="11"/>
  <c r="IO130" i="11"/>
  <c r="FW18" i="11"/>
  <c r="GC290" i="11"/>
  <c r="GI248" i="11"/>
  <c r="HF240" i="11"/>
  <c r="FA332" i="11"/>
  <c r="HM51" i="11"/>
  <c r="FN82" i="11"/>
  <c r="CH313" i="11"/>
  <c r="FZ280" i="11"/>
  <c r="BR26" i="11"/>
  <c r="FY13" i="11"/>
  <c r="DO220" i="11"/>
  <c r="IY313" i="11"/>
  <c r="DJ309" i="11"/>
  <c r="IO242" i="11"/>
  <c r="FW90" i="11"/>
  <c r="HZ78" i="11"/>
  <c r="DP238" i="11"/>
  <c r="JI162" i="11"/>
  <c r="FR27" i="11"/>
  <c r="HK132" i="11"/>
  <c r="GT11" i="11"/>
  <c r="BZ139" i="11"/>
  <c r="HK79" i="11"/>
  <c r="JI170" i="11"/>
  <c r="ES28" i="11"/>
  <c r="AW228" i="11"/>
  <c r="DA289" i="11"/>
  <c r="DC293" i="11"/>
  <c r="GE199" i="11"/>
  <c r="GA266" i="11"/>
  <c r="DO79" i="11"/>
  <c r="IW260" i="11"/>
  <c r="DD265" i="11"/>
  <c r="EC85" i="11"/>
  <c r="EH45" i="11"/>
  <c r="DE304" i="11"/>
  <c r="IR317" i="11"/>
  <c r="CP196" i="11"/>
  <c r="HB106" i="11"/>
  <c r="DO179" i="11"/>
  <c r="CA114" i="11"/>
  <c r="AZ137" i="11"/>
  <c r="HI216" i="11"/>
  <c r="GE327" i="11"/>
  <c r="JP104" i="11"/>
  <c r="IR258" i="11"/>
  <c r="FS120" i="11"/>
  <c r="JS133" i="11"/>
  <c r="BI191" i="11"/>
  <c r="AE41" i="11"/>
  <c r="HX217" i="11"/>
  <c r="HO44" i="11"/>
  <c r="GJ239" i="11"/>
  <c r="BA172" i="11"/>
  <c r="BO4" i="11"/>
  <c r="GV38" i="11"/>
  <c r="FE198" i="11"/>
  <c r="GB313" i="11"/>
  <c r="BG100" i="11"/>
  <c r="EJ139" i="11"/>
  <c r="ID192" i="11"/>
  <c r="HJ131" i="11"/>
  <c r="FU19" i="11"/>
  <c r="BZ19" i="11"/>
  <c r="AZ42" i="11"/>
  <c r="FY107" i="11"/>
  <c r="DM221" i="11"/>
  <c r="EX149" i="11"/>
  <c r="FC243" i="11"/>
  <c r="FU149" i="11"/>
  <c r="DW108" i="11"/>
  <c r="AU51" i="11"/>
  <c r="CF249" i="11"/>
  <c r="FT10" i="11"/>
  <c r="FC346" i="11"/>
  <c r="FW333" i="11"/>
  <c r="GH165" i="11"/>
  <c r="EK283" i="11"/>
  <c r="JT73" i="11"/>
  <c r="DN118" i="11"/>
  <c r="AU281" i="11"/>
  <c r="AJ338" i="11"/>
  <c r="HD89" i="11"/>
  <c r="BD296" i="11"/>
  <c r="IR9" i="11"/>
  <c r="JN206" i="11"/>
  <c r="IL202" i="11"/>
  <c r="JS292" i="11"/>
  <c r="EJ270" i="11"/>
  <c r="JF290" i="11"/>
  <c r="CF207" i="11"/>
  <c r="CW91" i="11"/>
  <c r="IT150" i="11"/>
  <c r="DS101" i="11"/>
  <c r="GQ235" i="11"/>
  <c r="HC324" i="11"/>
  <c r="FW290" i="11"/>
  <c r="EK266" i="11"/>
  <c r="IM335" i="11"/>
  <c r="EE239" i="11"/>
  <c r="FW122" i="11"/>
  <c r="GM146" i="11"/>
  <c r="EF35" i="11"/>
  <c r="DJ33" i="11"/>
  <c r="BM145" i="11"/>
  <c r="FV277" i="11"/>
  <c r="FZ256" i="11"/>
  <c r="FR156" i="11"/>
  <c r="EV13" i="11"/>
  <c r="BS78" i="11"/>
  <c r="FJ232" i="11"/>
  <c r="AN93" i="11"/>
  <c r="JM331" i="11"/>
  <c r="GN44" i="11"/>
  <c r="GP80" i="11"/>
  <c r="GX158" i="11"/>
  <c r="AR128" i="11"/>
  <c r="HB105" i="11"/>
  <c r="JG180" i="11"/>
  <c r="BS99" i="11"/>
  <c r="EK16" i="11"/>
  <c r="FF96" i="11"/>
  <c r="DI162" i="11"/>
  <c r="FR178" i="11"/>
  <c r="JO270" i="11"/>
  <c r="AD17" i="11"/>
  <c r="HY136" i="11"/>
  <c r="HZ308" i="11"/>
  <c r="GH117" i="11"/>
  <c r="IY267" i="11"/>
  <c r="BG24" i="11"/>
  <c r="II83" i="11"/>
  <c r="JQ246" i="11"/>
  <c r="CM330" i="11"/>
  <c r="JR113" i="11"/>
  <c r="FW273" i="11"/>
  <c r="IP323" i="11"/>
  <c r="HZ97" i="11"/>
  <c r="CB153" i="11"/>
  <c r="GL135" i="11"/>
  <c r="EX319" i="11"/>
  <c r="BX140" i="11"/>
  <c r="IK125" i="11"/>
  <c r="BZ348" i="11"/>
  <c r="EY319" i="11"/>
  <c r="EI16" i="11"/>
  <c r="FF271" i="11"/>
  <c r="JU23" i="11"/>
  <c r="IX255" i="11"/>
  <c r="IS123" i="11"/>
  <c r="HI246" i="11"/>
  <c r="JL263" i="11"/>
  <c r="EM8" i="11"/>
  <c r="JU88" i="11"/>
  <c r="EZ316" i="11"/>
  <c r="IW73" i="11"/>
  <c r="DA37" i="11"/>
  <c r="HW65" i="11"/>
  <c r="HL210" i="11"/>
  <c r="ET334" i="11"/>
  <c r="AN242" i="11"/>
  <c r="JO105" i="11"/>
  <c r="FC336" i="11"/>
  <c r="IB217" i="11"/>
  <c r="BD135" i="11"/>
  <c r="AE158" i="11"/>
  <c r="IM102" i="11"/>
  <c r="GY325" i="11"/>
  <c r="BJ13" i="11"/>
  <c r="BB63" i="11"/>
  <c r="DB157" i="11"/>
  <c r="FR17" i="11"/>
  <c r="CJ87" i="11"/>
  <c r="JD115" i="11"/>
  <c r="FH308" i="11"/>
  <c r="HY60" i="11"/>
  <c r="CE119" i="11"/>
  <c r="GT347" i="11"/>
  <c r="FZ25" i="11"/>
  <c r="IF32" i="11"/>
  <c r="HJ216" i="11"/>
  <c r="HR224" i="11"/>
  <c r="GT69" i="11"/>
  <c r="EU71" i="11"/>
  <c r="BU19" i="11"/>
  <c r="GW76" i="11"/>
  <c r="DK328" i="11"/>
  <c r="BT321" i="11"/>
  <c r="GD251" i="11"/>
  <c r="BI329" i="11"/>
  <c r="AX197" i="11"/>
  <c r="FD332" i="11"/>
  <c r="CF339" i="11"/>
  <c r="FE204" i="11"/>
  <c r="HZ275" i="11"/>
  <c r="EZ125" i="11"/>
  <c r="BP232" i="11"/>
  <c r="JF346" i="11"/>
  <c r="DM100" i="11"/>
  <c r="JE30" i="11"/>
  <c r="HK22" i="11"/>
  <c r="FP312" i="11"/>
  <c r="DE241" i="11"/>
  <c r="GN225" i="11"/>
  <c r="JE111" i="11"/>
  <c r="DK108" i="11"/>
  <c r="HS111" i="11"/>
  <c r="CW204" i="11"/>
  <c r="AK303" i="11"/>
  <c r="CW30" i="11"/>
  <c r="EE78" i="11"/>
  <c r="IN212" i="11"/>
  <c r="JL266" i="11"/>
  <c r="GM280" i="11"/>
  <c r="AF41" i="11"/>
  <c r="HA240" i="11"/>
  <c r="FK281" i="11"/>
  <c r="HT69" i="11"/>
  <c r="GN81" i="11"/>
  <c r="EL336" i="11"/>
  <c r="HS212" i="11"/>
  <c r="BK266" i="11"/>
  <c r="CH121" i="11"/>
  <c r="HJ40" i="11"/>
  <c r="JP125" i="11"/>
  <c r="CH167" i="11"/>
  <c r="HX139" i="11"/>
  <c r="IF65" i="11"/>
  <c r="AQ291" i="11"/>
  <c r="GC104" i="11"/>
  <c r="JA332" i="11"/>
  <c r="JD172" i="11"/>
  <c r="AG97" i="11"/>
  <c r="FK76" i="11"/>
  <c r="HX265" i="11"/>
  <c r="JK257" i="11"/>
  <c r="FO33" i="11"/>
  <c r="HP313" i="11"/>
  <c r="IZ318" i="11"/>
  <c r="GE255" i="11"/>
  <c r="GV26" i="11"/>
  <c r="DW229" i="11"/>
  <c r="HC308" i="11"/>
  <c r="FC205" i="11"/>
  <c r="DM233" i="11"/>
  <c r="HD286" i="11"/>
  <c r="FN149" i="11"/>
  <c r="AH258" i="11"/>
  <c r="JN133" i="11"/>
  <c r="AW229" i="11"/>
  <c r="BD96" i="11"/>
  <c r="ER349" i="11"/>
  <c r="GT176" i="11"/>
  <c r="BF98" i="11"/>
  <c r="HC119" i="11"/>
  <c r="AR271" i="11"/>
  <c r="BG68" i="11"/>
  <c r="BR294" i="11"/>
  <c r="CB223" i="11"/>
  <c r="DX121" i="11"/>
  <c r="AK179" i="11"/>
  <c r="GK48" i="11"/>
  <c r="JE160" i="11"/>
  <c r="IB318" i="11"/>
  <c r="JF313" i="11"/>
  <c r="EE210" i="11"/>
  <c r="CA229" i="11"/>
  <c r="ED67" i="11"/>
  <c r="FB189" i="11"/>
  <c r="IG207" i="11"/>
  <c r="AT299" i="11"/>
  <c r="IC214" i="11"/>
  <c r="EG159" i="11"/>
  <c r="AQ349" i="11"/>
  <c r="EF275" i="11"/>
  <c r="FD148" i="11"/>
  <c r="HK116" i="11"/>
  <c r="CP221" i="11"/>
  <c r="BD18" i="11"/>
  <c r="HK120" i="11"/>
  <c r="GW57" i="11"/>
  <c r="JA340" i="11"/>
  <c r="DK280" i="11"/>
  <c r="BV124" i="11"/>
  <c r="GG29" i="11"/>
  <c r="GZ256" i="11"/>
  <c r="HU339" i="11"/>
  <c r="EB293" i="11"/>
  <c r="JJ109" i="11"/>
  <c r="FY139" i="11"/>
  <c r="CB101" i="11"/>
  <c r="ER25" i="11"/>
  <c r="GI349" i="11"/>
  <c r="BX65" i="11"/>
  <c r="EF339" i="11"/>
  <c r="HS54" i="11"/>
  <c r="HR178" i="11"/>
  <c r="CT136" i="11"/>
  <c r="EZ150" i="11"/>
  <c r="AX29" i="11"/>
  <c r="HD103" i="11"/>
  <c r="BZ45" i="11"/>
  <c r="CG221" i="11"/>
  <c r="FN331" i="11"/>
  <c r="AU101" i="11"/>
  <c r="EB34" i="11"/>
  <c r="GI171" i="11"/>
  <c r="BJ334" i="11"/>
  <c r="AK19" i="11"/>
  <c r="JT171" i="11"/>
  <c r="CT91" i="11"/>
  <c r="EC295" i="11"/>
  <c r="DC283" i="11"/>
  <c r="CP161" i="11"/>
  <c r="AE270" i="11"/>
  <c r="IM242" i="11"/>
  <c r="CW258" i="11"/>
  <c r="EA188" i="11"/>
  <c r="JJ92" i="11"/>
  <c r="HI98" i="11"/>
  <c r="AN108" i="11"/>
  <c r="FQ190" i="11"/>
  <c r="JK178" i="11"/>
  <c r="IE126" i="11"/>
  <c r="FZ140" i="11"/>
  <c r="JK159" i="11"/>
  <c r="EY239" i="11"/>
  <c r="GX41" i="11"/>
  <c r="HF209" i="11"/>
  <c r="GJ303" i="11"/>
  <c r="JU106" i="11"/>
  <c r="CG24" i="11"/>
  <c r="DM82" i="11"/>
  <c r="ER250" i="11"/>
  <c r="BW232" i="11"/>
  <c r="DA273" i="11"/>
  <c r="IZ181" i="11"/>
  <c r="DQ294" i="11"/>
  <c r="EJ268" i="11"/>
  <c r="JS152" i="11"/>
  <c r="JU310" i="11"/>
  <c r="DY154" i="11"/>
  <c r="DY58" i="11"/>
  <c r="BM166" i="11"/>
  <c r="JB18" i="11"/>
  <c r="DT23" i="11"/>
  <c r="IM336" i="11"/>
  <c r="IW116" i="11"/>
  <c r="HI77" i="11"/>
  <c r="IN84" i="11"/>
  <c r="AH323" i="11"/>
  <c r="DC279" i="11"/>
  <c r="CV332" i="11"/>
  <c r="BK181" i="11"/>
  <c r="AO196" i="11"/>
  <c r="FZ339" i="11"/>
  <c r="GI87" i="11"/>
  <c r="GB268" i="11"/>
  <c r="GC295" i="11"/>
  <c r="FW248" i="11"/>
  <c r="JO233" i="11"/>
  <c r="JQ283" i="11"/>
  <c r="JK30" i="11"/>
  <c r="HP303" i="11"/>
  <c r="DD158" i="11"/>
  <c r="HN195" i="11"/>
  <c r="BX17" i="11"/>
  <c r="HY232" i="11"/>
  <c r="GB117" i="11"/>
  <c r="CF306" i="11"/>
  <c r="CT10" i="11"/>
  <c r="CM74" i="11"/>
  <c r="IV204" i="11"/>
  <c r="IT190" i="11"/>
  <c r="GD344" i="11"/>
  <c r="EA161" i="11"/>
  <c r="BP63" i="11"/>
  <c r="HG60" i="11"/>
  <c r="IW305" i="11"/>
  <c r="EN106" i="11"/>
  <c r="IO267" i="11"/>
  <c r="EH310" i="11"/>
  <c r="CM215" i="11"/>
  <c r="GH177" i="11"/>
  <c r="FC76" i="11"/>
  <c r="FS48" i="11"/>
  <c r="AJ117" i="11"/>
  <c r="CK308" i="11"/>
  <c r="IE312" i="11"/>
  <c r="HJ130" i="11"/>
  <c r="GF181" i="11"/>
  <c r="BM293" i="11"/>
  <c r="FF89" i="11"/>
  <c r="IN271" i="11"/>
  <c r="BH339" i="11"/>
  <c r="EG240" i="11"/>
  <c r="AN168" i="11"/>
  <c r="BX311" i="11"/>
  <c r="FG59" i="11"/>
  <c r="FD341" i="11"/>
  <c r="ID147" i="11"/>
  <c r="HT247" i="11"/>
  <c r="IH244" i="11"/>
  <c r="BW28" i="11"/>
  <c r="CH47" i="11"/>
  <c r="FM345" i="11"/>
  <c r="DL43" i="11"/>
  <c r="CI27" i="11"/>
  <c r="DW350" i="11"/>
  <c r="EG293" i="11"/>
  <c r="GN193" i="11"/>
  <c r="FL310" i="11"/>
  <c r="DC58" i="11"/>
  <c r="DB293" i="11"/>
  <c r="DZ97" i="11"/>
  <c r="HW38" i="11"/>
  <c r="IN293" i="11"/>
  <c r="EI234" i="11"/>
  <c r="JI23" i="11"/>
  <c r="FJ48" i="11"/>
  <c r="ED327" i="11"/>
  <c r="JA19" i="11"/>
  <c r="IT295" i="11"/>
  <c r="EQ158" i="11"/>
  <c r="DG292" i="11"/>
  <c r="JU162" i="11"/>
  <c r="AP311" i="11"/>
  <c r="DZ175" i="11"/>
  <c r="GY297" i="11"/>
  <c r="EO132" i="11"/>
  <c r="HV124" i="11"/>
  <c r="FD201" i="11"/>
  <c r="FV300" i="11"/>
  <c r="BS58" i="11"/>
  <c r="FK221" i="11"/>
  <c r="AY62" i="11"/>
  <c r="BE87" i="11"/>
  <c r="FS71" i="11"/>
  <c r="CS2" i="11"/>
  <c r="GT2" i="11"/>
  <c r="FY131" i="11"/>
  <c r="FY36" i="11"/>
  <c r="AH349" i="11"/>
  <c r="GZ232" i="11"/>
  <c r="GO180" i="11"/>
  <c r="HL37" i="11"/>
  <c r="AF321" i="11"/>
  <c r="FN260" i="11"/>
  <c r="CY294" i="11"/>
  <c r="FS97" i="11"/>
  <c r="JM330" i="11"/>
  <c r="BM77" i="11"/>
  <c r="ED263" i="11"/>
  <c r="FH281" i="11"/>
  <c r="AV331" i="11"/>
  <c r="AR325" i="11"/>
  <c r="BR350" i="11"/>
  <c r="BC334" i="11"/>
  <c r="HG120" i="11"/>
  <c r="CH134" i="11"/>
  <c r="BZ114" i="11"/>
  <c r="DY266" i="11"/>
  <c r="HI291" i="11"/>
  <c r="FU50" i="11"/>
  <c r="AI160" i="11"/>
  <c r="AR181" i="11"/>
  <c r="CZ221" i="11"/>
  <c r="BI289" i="11"/>
  <c r="CO342" i="11"/>
  <c r="HM5" i="11"/>
  <c r="ED85" i="11"/>
  <c r="IF128" i="11"/>
  <c r="BC233" i="11"/>
  <c r="BD125" i="11"/>
  <c r="AN335" i="11"/>
  <c r="HZ208" i="11"/>
  <c r="CQ147" i="11"/>
  <c r="EL178" i="11"/>
  <c r="JT278" i="11"/>
  <c r="JJ180" i="11"/>
  <c r="IB215" i="11"/>
  <c r="FF189" i="11"/>
  <c r="DE260" i="11"/>
  <c r="BE176" i="11"/>
  <c r="HE298" i="11"/>
  <c r="HE49" i="11"/>
  <c r="FO154" i="11"/>
  <c r="CO205" i="11"/>
  <c r="ES8" i="11"/>
  <c r="JJ14" i="11"/>
  <c r="BQ242" i="11"/>
  <c r="BU281" i="11"/>
  <c r="II211" i="11"/>
  <c r="CT11" i="11"/>
  <c r="EG221" i="11"/>
  <c r="FM291" i="11"/>
  <c r="JD16" i="11"/>
  <c r="FG297" i="11"/>
  <c r="CB6" i="11"/>
  <c r="AV114" i="11"/>
  <c r="JD118" i="11"/>
  <c r="FK77" i="11"/>
  <c r="FG23" i="11"/>
  <c r="JH203" i="11"/>
  <c r="GO173" i="11"/>
  <c r="CT204" i="11"/>
  <c r="ER26" i="11"/>
  <c r="IW247" i="11"/>
  <c r="HP48" i="11"/>
  <c r="HS296" i="11"/>
  <c r="FM324" i="11"/>
  <c r="BG117" i="11"/>
  <c r="CG214" i="11"/>
  <c r="IA256" i="11"/>
  <c r="AR215" i="11"/>
  <c r="AR164" i="11"/>
  <c r="JE107" i="11"/>
  <c r="FO73" i="11"/>
  <c r="CL341" i="11"/>
  <c r="FK59" i="11"/>
  <c r="BJ225" i="11"/>
  <c r="DV349" i="11"/>
  <c r="GL241" i="11"/>
  <c r="EC53" i="11"/>
  <c r="AI308" i="11"/>
  <c r="HP2" i="11"/>
  <c r="CD104" i="11"/>
  <c r="BS126" i="11"/>
  <c r="ET190" i="11"/>
  <c r="AQ341" i="11"/>
  <c r="FK259" i="11"/>
  <c r="FB110" i="11"/>
  <c r="II276" i="11"/>
  <c r="JE143" i="11"/>
  <c r="JS100" i="11"/>
  <c r="AZ289" i="11"/>
  <c r="IA91" i="11"/>
  <c r="HG174" i="11"/>
  <c r="FW65" i="11"/>
  <c r="AD43" i="11"/>
  <c r="GL64" i="11"/>
  <c r="IF346" i="11"/>
  <c r="HL338" i="11"/>
  <c r="HS240" i="11"/>
  <c r="EK259" i="11"/>
  <c r="FK181" i="11"/>
  <c r="GG266" i="11"/>
  <c r="EQ77" i="11"/>
  <c r="AF24" i="11"/>
  <c r="HX199" i="11"/>
  <c r="AX129" i="11"/>
  <c r="AQ167" i="11"/>
  <c r="GT96" i="11"/>
  <c r="FN148" i="11"/>
  <c r="BV66" i="11"/>
  <c r="JF143" i="11"/>
  <c r="EQ92" i="11"/>
  <c r="FP197" i="11"/>
  <c r="JI133" i="11"/>
  <c r="GB224" i="11"/>
  <c r="JP80" i="11"/>
  <c r="HW67" i="11"/>
  <c r="HA347" i="11"/>
  <c r="FY46" i="11"/>
  <c r="HB265" i="11"/>
  <c r="IU320" i="11"/>
  <c r="DY165" i="11"/>
  <c r="JU161" i="11"/>
  <c r="DP257" i="11"/>
  <c r="GV107" i="11"/>
  <c r="JH318" i="11"/>
  <c r="EJ218" i="11"/>
  <c r="AF71" i="11"/>
  <c r="AV272" i="11"/>
  <c r="AP66" i="11"/>
  <c r="BL186" i="11"/>
  <c r="GM119" i="11"/>
  <c r="EQ23" i="11"/>
  <c r="CK270" i="11"/>
  <c r="AM300" i="11"/>
  <c r="CV218" i="11"/>
  <c r="BA131" i="11"/>
  <c r="ET162" i="11"/>
  <c r="GT78" i="11"/>
  <c r="DY37" i="11"/>
  <c r="IC308" i="11"/>
  <c r="BV101" i="11"/>
  <c r="FT238" i="11"/>
  <c r="CV217" i="11"/>
  <c r="BO55" i="11"/>
  <c r="ET326" i="11"/>
  <c r="FC127" i="11"/>
  <c r="GG220" i="11"/>
  <c r="IA17" i="11"/>
  <c r="JN267" i="11"/>
  <c r="FK272" i="11"/>
  <c r="GK184" i="11"/>
  <c r="BP45" i="11"/>
  <c r="AO109" i="11"/>
  <c r="IP345" i="11"/>
  <c r="IX62" i="11"/>
  <c r="AU330" i="11"/>
  <c r="GT5" i="11"/>
  <c r="DA74" i="11"/>
  <c r="HW345" i="11"/>
  <c r="HV63" i="11"/>
  <c r="AT159" i="11"/>
  <c r="EI314" i="11"/>
  <c r="BT33" i="11"/>
  <c r="IM76" i="11"/>
  <c r="IE347" i="11"/>
  <c r="JK227" i="11"/>
  <c r="CT307" i="11"/>
  <c r="GM232" i="11"/>
  <c r="HN42" i="11"/>
  <c r="AL297" i="11"/>
  <c r="BT247" i="11"/>
  <c r="DX214" i="11"/>
  <c r="DV119" i="11"/>
  <c r="DZ250" i="11"/>
  <c r="CM229" i="11"/>
  <c r="FL47" i="11"/>
  <c r="GI343" i="11"/>
  <c r="ED229" i="11"/>
  <c r="IW123" i="11"/>
  <c r="DB270" i="11"/>
  <c r="HC161" i="11"/>
  <c r="JU268" i="11"/>
  <c r="AY57" i="11"/>
  <c r="BQ162" i="11"/>
  <c r="DE15" i="11"/>
  <c r="ER217" i="11"/>
  <c r="DC317" i="11"/>
  <c r="AT27" i="11"/>
  <c r="GV341" i="11"/>
  <c r="IC48" i="11"/>
  <c r="IS133" i="11"/>
  <c r="JF72" i="11"/>
  <c r="CI74" i="11"/>
  <c r="AM235" i="11"/>
  <c r="DL120" i="11"/>
  <c r="EN155" i="11"/>
  <c r="JL89" i="11"/>
  <c r="IM342" i="11"/>
  <c r="BW262" i="11"/>
  <c r="IT93" i="11"/>
  <c r="DU260" i="11"/>
  <c r="BW147" i="11"/>
  <c r="CA54" i="11"/>
  <c r="IG88" i="11"/>
  <c r="CD120" i="11"/>
  <c r="JD330" i="11"/>
  <c r="GG65" i="11"/>
  <c r="BW161" i="11"/>
  <c r="BZ236" i="11"/>
  <c r="IQ339" i="11"/>
  <c r="HP70" i="11"/>
  <c r="GC221" i="11"/>
  <c r="FO165" i="11"/>
  <c r="BQ197" i="11"/>
  <c r="GB34" i="11"/>
  <c r="CK75" i="11"/>
  <c r="JH3" i="11"/>
  <c r="EU229" i="11"/>
  <c r="IV241" i="11"/>
  <c r="GB102" i="11"/>
  <c r="JF247" i="11"/>
  <c r="BS198" i="11"/>
  <c r="EQ283" i="11"/>
  <c r="DF252" i="11"/>
  <c r="IV36" i="11"/>
  <c r="HS128" i="11"/>
  <c r="BJ304" i="11"/>
  <c r="CV142" i="11"/>
  <c r="CN230" i="11"/>
  <c r="IP41" i="11"/>
  <c r="JT262" i="11"/>
  <c r="ER181" i="11"/>
  <c r="AQ283" i="11"/>
  <c r="FX212" i="11"/>
  <c r="JR32" i="11"/>
  <c r="DS57" i="11"/>
  <c r="IK328" i="11"/>
  <c r="GY233" i="11"/>
  <c r="JI116" i="11"/>
  <c r="CE105" i="11"/>
  <c r="FV325" i="11"/>
  <c r="HJ250" i="11"/>
  <c r="AX9" i="11"/>
  <c r="EK87" i="11"/>
  <c r="JN286" i="11"/>
  <c r="AP183" i="11"/>
  <c r="GU58" i="11"/>
  <c r="EU22" i="11"/>
  <c r="DY76" i="11"/>
  <c r="JC94" i="11"/>
  <c r="DZ193" i="11"/>
  <c r="GR200" i="11"/>
  <c r="JC107" i="11"/>
  <c r="GV323" i="11"/>
  <c r="DX60" i="11"/>
  <c r="FC90" i="11"/>
  <c r="HL23" i="11"/>
  <c r="FN228" i="11"/>
  <c r="CL182" i="11"/>
  <c r="AF32" i="11"/>
  <c r="IG123" i="11"/>
  <c r="JP281" i="11"/>
  <c r="EM348" i="11"/>
  <c r="HR203" i="11"/>
  <c r="BC121" i="11"/>
  <c r="AM3" i="11"/>
  <c r="GH157" i="11"/>
  <c r="DJ177" i="11"/>
  <c r="BN195" i="11"/>
  <c r="FI252" i="11"/>
  <c r="EE29" i="11"/>
  <c r="JC256" i="11"/>
  <c r="IJ332" i="11"/>
  <c r="ID341" i="11"/>
  <c r="BQ19" i="11"/>
  <c r="EG286" i="11"/>
  <c r="BM318" i="11"/>
  <c r="GV255" i="11"/>
  <c r="GW74" i="11"/>
  <c r="DU159" i="11"/>
  <c r="EZ23" i="11"/>
  <c r="DM236" i="11"/>
  <c r="DF29" i="11"/>
  <c r="BB106" i="11"/>
  <c r="FI140" i="11"/>
  <c r="HW296" i="11"/>
  <c r="AY91" i="11"/>
  <c r="AG177" i="11"/>
  <c r="FS172" i="11"/>
  <c r="HR258" i="11"/>
  <c r="BQ53" i="11"/>
  <c r="BD38" i="11"/>
  <c r="CW260" i="11"/>
  <c r="ID277" i="11"/>
  <c r="AF273" i="11"/>
  <c r="JT222" i="11"/>
  <c r="JR7" i="11"/>
  <c r="AY215" i="11"/>
  <c r="BI23" i="11"/>
  <c r="GN50" i="11"/>
  <c r="DT306" i="11"/>
  <c r="IX26" i="11"/>
  <c r="JR252" i="11"/>
  <c r="BL94" i="11"/>
  <c r="IR278" i="11"/>
  <c r="DC212" i="11"/>
  <c r="EQ324" i="11"/>
  <c r="JS289" i="11"/>
  <c r="BU81" i="11"/>
  <c r="IY186" i="11"/>
  <c r="HL287" i="11"/>
  <c r="DH116" i="11"/>
  <c r="JB311" i="11"/>
  <c r="BI66" i="11"/>
  <c r="JF162" i="11"/>
  <c r="DS339" i="11"/>
  <c r="CO144" i="11"/>
  <c r="IF186" i="11"/>
  <c r="GF57" i="11"/>
  <c r="JT81" i="11"/>
  <c r="DN208" i="11"/>
  <c r="AQ191" i="11"/>
  <c r="GE331" i="11"/>
  <c r="GK15" i="11"/>
  <c r="IH181" i="11"/>
  <c r="CI232" i="11"/>
  <c r="BP334" i="11"/>
  <c r="FF58" i="11"/>
  <c r="GY21" i="11"/>
  <c r="BV327" i="11"/>
  <c r="CD146" i="11"/>
  <c r="FM102" i="11"/>
  <c r="FG126" i="11"/>
  <c r="EF157" i="11"/>
  <c r="IX311" i="11"/>
  <c r="IZ229" i="11"/>
  <c r="HR48" i="11"/>
  <c r="FV101" i="11"/>
  <c r="JO167" i="11"/>
  <c r="IF14" i="11"/>
  <c r="FC204" i="11"/>
  <c r="EE276" i="11"/>
  <c r="HG265" i="11"/>
  <c r="IX9" i="11"/>
  <c r="BO337" i="11"/>
  <c r="JU237" i="11"/>
  <c r="EC300" i="11"/>
  <c r="GA15" i="11"/>
  <c r="DK115" i="11"/>
  <c r="HX186" i="11"/>
  <c r="GV219" i="11"/>
  <c r="GW280" i="11"/>
  <c r="CR198" i="11"/>
  <c r="FL347" i="11"/>
  <c r="DV174" i="11"/>
  <c r="GM160" i="11"/>
  <c r="AH285" i="11"/>
  <c r="JO201" i="11"/>
  <c r="DF148" i="11"/>
  <c r="DR204" i="11"/>
  <c r="DA202" i="11"/>
  <c r="AY4" i="11"/>
  <c r="GN58" i="11"/>
  <c r="EE69" i="11"/>
  <c r="DS55" i="11"/>
  <c r="EE134" i="11"/>
  <c r="DT61" i="11"/>
  <c r="HA295" i="11"/>
  <c r="IH194" i="11"/>
  <c r="DG74" i="11"/>
  <c r="HG146" i="11"/>
  <c r="DG213" i="11"/>
  <c r="DT267" i="11"/>
  <c r="GE165" i="11"/>
  <c r="EJ32" i="11"/>
  <c r="IC198" i="11"/>
  <c r="IE16" i="11"/>
  <c r="DK145" i="11"/>
  <c r="EB115" i="11"/>
  <c r="EL59" i="11"/>
  <c r="EY102" i="11"/>
  <c r="GQ202" i="11"/>
  <c r="JG310" i="11"/>
  <c r="DZ288" i="11"/>
  <c r="GM184" i="11"/>
  <c r="AX348" i="11"/>
  <c r="GR345" i="11"/>
  <c r="FB135" i="11"/>
  <c r="FC247" i="11"/>
  <c r="CV74" i="11"/>
  <c r="EY293" i="11"/>
  <c r="FJ76" i="11"/>
  <c r="HE91" i="11"/>
  <c r="FY236" i="11"/>
  <c r="GU109" i="11"/>
  <c r="JI324" i="11"/>
  <c r="II112" i="11"/>
  <c r="AG151" i="11"/>
  <c r="BD202" i="11"/>
  <c r="DB251" i="11"/>
  <c r="HG226" i="11"/>
  <c r="JC19" i="11"/>
  <c r="HD73" i="11"/>
  <c r="HR251" i="11"/>
  <c r="AS343" i="11"/>
  <c r="DP18" i="11"/>
  <c r="EK107" i="11"/>
  <c r="HG296" i="11"/>
  <c r="GT4" i="11"/>
  <c r="IB298" i="11"/>
  <c r="IQ142" i="11"/>
  <c r="CU81" i="11"/>
  <c r="DK140" i="11"/>
  <c r="FQ16" i="11"/>
  <c r="IC159" i="11"/>
  <c r="HA162" i="11"/>
  <c r="FZ313" i="11"/>
  <c r="FR336" i="11"/>
  <c r="EC28" i="11"/>
  <c r="GI104" i="11"/>
  <c r="DX270" i="11"/>
  <c r="IW234" i="11"/>
  <c r="DU307" i="11"/>
  <c r="AV229" i="11"/>
  <c r="DA160" i="11"/>
  <c r="CR240" i="11"/>
  <c r="BD184" i="11"/>
  <c r="AE105" i="11"/>
  <c r="FT139" i="11"/>
  <c r="FT269" i="11"/>
  <c r="EH323" i="11"/>
  <c r="GD249" i="11"/>
  <c r="DG30" i="11"/>
  <c r="HS13" i="11"/>
  <c r="CK187" i="11"/>
  <c r="CA57" i="11"/>
  <c r="HS332" i="11"/>
  <c r="EA275" i="11"/>
  <c r="AE256" i="11"/>
  <c r="DB321" i="11"/>
  <c r="FJ22" i="11"/>
  <c r="AI208" i="11"/>
  <c r="GN217" i="11"/>
  <c r="GW61" i="11"/>
  <c r="DK228" i="11"/>
  <c r="JI293" i="11"/>
  <c r="DO160" i="11"/>
  <c r="FN303" i="11"/>
  <c r="CR96" i="11"/>
  <c r="HO224" i="11"/>
  <c r="GO106" i="11"/>
  <c r="JA272" i="11"/>
  <c r="EW13" i="11"/>
  <c r="DN55" i="11"/>
  <c r="FL346" i="11"/>
  <c r="EA13" i="11"/>
  <c r="DH242" i="11"/>
  <c r="FQ79" i="11"/>
  <c r="GY278" i="11"/>
  <c r="CB177" i="11"/>
  <c r="GC325" i="11"/>
  <c r="CZ37" i="11"/>
  <c r="IL345" i="11"/>
  <c r="HM181" i="11"/>
  <c r="HO314" i="11"/>
  <c r="IE24" i="11"/>
  <c r="JU273" i="11"/>
  <c r="BA136" i="11"/>
  <c r="GV334" i="11"/>
  <c r="ED340" i="11"/>
  <c r="II324" i="11"/>
  <c r="HH159" i="11"/>
  <c r="CW186" i="11"/>
  <c r="EW202" i="11"/>
  <c r="EM277" i="11"/>
  <c r="AP289" i="11"/>
  <c r="HF318" i="11"/>
  <c r="CU14" i="11"/>
  <c r="IN230" i="11"/>
  <c r="GO80" i="11"/>
  <c r="CM85" i="11"/>
  <c r="EN340" i="11"/>
  <c r="CD285" i="11"/>
  <c r="EZ187" i="11"/>
  <c r="IB320" i="11"/>
  <c r="DI291" i="11"/>
  <c r="EG202" i="11"/>
  <c r="IS250" i="11"/>
  <c r="AY256" i="11"/>
  <c r="HE25" i="11"/>
  <c r="EX122" i="11"/>
  <c r="AK89" i="11"/>
  <c r="IB101" i="11"/>
  <c r="EJ138" i="11"/>
  <c r="GK244" i="11"/>
  <c r="BJ115" i="11"/>
  <c r="EM322" i="11"/>
  <c r="CK11" i="11"/>
  <c r="JP46" i="11"/>
  <c r="JL15" i="11"/>
  <c r="DH342" i="11"/>
  <c r="EH98" i="11"/>
  <c r="FX11" i="11"/>
  <c r="AH175" i="11"/>
  <c r="BW292" i="11"/>
  <c r="GW153" i="11"/>
  <c r="AL251" i="11"/>
  <c r="HZ184" i="11"/>
  <c r="AG347" i="11"/>
  <c r="JA98" i="11"/>
  <c r="DN151" i="11"/>
  <c r="II232" i="11"/>
  <c r="EU199" i="11"/>
  <c r="CA298" i="11"/>
  <c r="EE209" i="11"/>
  <c r="DN308" i="11"/>
  <c r="FA74" i="11"/>
  <c r="EO251" i="11"/>
  <c r="BO216" i="11"/>
  <c r="FG219" i="11"/>
  <c r="JM251" i="11"/>
  <c r="EJ258" i="11"/>
  <c r="GN91" i="11"/>
  <c r="HN23" i="11"/>
  <c r="CE195" i="11"/>
  <c r="EH277" i="11"/>
  <c r="FE160" i="11"/>
  <c r="DX68" i="11"/>
  <c r="EZ44" i="11"/>
  <c r="IL318" i="11"/>
  <c r="HJ300" i="11"/>
  <c r="CT29" i="11"/>
  <c r="GI259" i="11"/>
  <c r="CE334" i="11"/>
  <c r="IW35" i="11"/>
  <c r="GH291" i="11"/>
  <c r="AI315" i="11"/>
  <c r="HT106" i="11"/>
  <c r="FU20" i="11"/>
  <c r="FT270" i="11"/>
  <c r="JH192" i="11"/>
  <c r="FZ142" i="11"/>
  <c r="ES218" i="11"/>
  <c r="AI312" i="11"/>
  <c r="HU311" i="11"/>
  <c r="ID33" i="11"/>
  <c r="CD212" i="11"/>
  <c r="FG108" i="11"/>
  <c r="BW135" i="11"/>
  <c r="BD99" i="11"/>
  <c r="BV92" i="11"/>
  <c r="BE264" i="11"/>
  <c r="IM46" i="11"/>
  <c r="EF134" i="11"/>
  <c r="IC349" i="11"/>
  <c r="CV301" i="11"/>
  <c r="AV193" i="11"/>
  <c r="BR76" i="11"/>
  <c r="GP76" i="11"/>
  <c r="EL254" i="11"/>
  <c r="IB280" i="11"/>
  <c r="IE228" i="11"/>
  <c r="BW8" i="11"/>
  <c r="HQ224" i="11"/>
  <c r="AR180" i="11"/>
  <c r="GA230" i="11"/>
  <c r="HH291" i="11"/>
  <c r="EU19" i="11"/>
  <c r="HX264" i="11"/>
  <c r="BN189" i="11"/>
  <c r="GK101" i="11"/>
  <c r="BH76" i="11"/>
  <c r="JH172" i="11"/>
  <c r="EP80" i="11"/>
  <c r="EV276" i="11"/>
  <c r="AF167" i="11"/>
  <c r="IQ246" i="11"/>
  <c r="JF41" i="11"/>
  <c r="JT12" i="11"/>
  <c r="EG178" i="11"/>
  <c r="AU109" i="11"/>
  <c r="FL48" i="11"/>
  <c r="DE64" i="11"/>
  <c r="HP347" i="11"/>
  <c r="GC314" i="11"/>
  <c r="DN227" i="11"/>
  <c r="AG207" i="11"/>
  <c r="ES25" i="11"/>
  <c r="FK175" i="11"/>
  <c r="CU304" i="11"/>
  <c r="GX194" i="11"/>
  <c r="FJ249" i="11"/>
  <c r="FY309" i="11"/>
  <c r="JD318" i="11"/>
  <c r="IZ197" i="11"/>
  <c r="FJ86" i="11"/>
  <c r="AS188" i="11"/>
  <c r="JN288" i="11"/>
  <c r="DO27" i="11"/>
  <c r="GG12" i="11"/>
  <c r="BT102" i="11"/>
  <c r="AN343" i="11"/>
  <c r="CH246" i="11"/>
  <c r="FT199" i="11"/>
  <c r="FT25" i="11"/>
  <c r="DA297" i="11"/>
  <c r="JS239" i="11"/>
  <c r="AY304" i="11"/>
  <c r="EL137" i="11"/>
  <c r="BZ262" i="11"/>
  <c r="HI85" i="11"/>
  <c r="EK208" i="11"/>
  <c r="HP207" i="11"/>
  <c r="DV344" i="11"/>
  <c r="CJ189" i="11"/>
  <c r="GO273" i="11"/>
  <c r="BO129" i="11"/>
  <c r="DK55" i="11"/>
  <c r="GY90" i="11"/>
  <c r="EL278" i="11"/>
  <c r="HP200" i="11"/>
  <c r="GR47" i="11"/>
  <c r="FV298" i="11"/>
  <c r="GA253" i="11"/>
  <c r="AE108" i="11"/>
  <c r="DQ106" i="11"/>
  <c r="AT75" i="11"/>
  <c r="CK24" i="11"/>
  <c r="IO199" i="11"/>
  <c r="HN80" i="11"/>
  <c r="CN240" i="11"/>
  <c r="II309" i="11"/>
  <c r="DN167" i="11"/>
  <c r="DU3" i="11"/>
  <c r="BZ303" i="11"/>
  <c r="DU335" i="11"/>
  <c r="BJ141" i="11"/>
  <c r="CW7" i="11"/>
  <c r="FF42" i="11"/>
  <c r="AG205" i="11"/>
  <c r="DS70" i="11"/>
  <c r="CP150" i="11"/>
  <c r="EM340" i="11"/>
  <c r="IV238" i="11"/>
  <c r="GR162" i="11"/>
  <c r="DW307" i="11"/>
  <c r="CP101" i="11"/>
  <c r="HB175" i="11"/>
  <c r="DT11" i="11"/>
  <c r="CJ59" i="11"/>
  <c r="AU29" i="11"/>
  <c r="ED265" i="11"/>
  <c r="JE254" i="11"/>
  <c r="FM116" i="11"/>
  <c r="AD78" i="11"/>
  <c r="AJ42" i="11"/>
  <c r="GE55" i="11"/>
  <c r="BD80" i="11"/>
  <c r="GU332" i="11"/>
  <c r="DV260" i="11"/>
  <c r="HQ14" i="11"/>
  <c r="FB21" i="11"/>
  <c r="HT186" i="11"/>
  <c r="ES191" i="11"/>
  <c r="CT327" i="11"/>
  <c r="GK110" i="11"/>
  <c r="AN173" i="11"/>
  <c r="CS267" i="11"/>
  <c r="CY293" i="11"/>
  <c r="FY321" i="11"/>
  <c r="CS309" i="11"/>
  <c r="CC45" i="11"/>
  <c r="GH53" i="11"/>
  <c r="GF125" i="11"/>
  <c r="BF326" i="11"/>
  <c r="CA147" i="11"/>
  <c r="DP261" i="11"/>
  <c r="HP272" i="11"/>
  <c r="JG261" i="11"/>
  <c r="IA295" i="11"/>
  <c r="HL95" i="11"/>
  <c r="FW212" i="11"/>
  <c r="BP165" i="11"/>
  <c r="IV315" i="11"/>
  <c r="FC321" i="11"/>
  <c r="DE121" i="11"/>
  <c r="AJ233" i="11"/>
  <c r="DB329" i="11"/>
  <c r="GI5" i="11"/>
  <c r="IU110" i="11"/>
  <c r="BR33" i="11"/>
  <c r="HM18" i="11"/>
  <c r="CA300" i="11"/>
  <c r="CI12" i="11"/>
  <c r="FE25" i="11"/>
  <c r="GD257" i="11"/>
  <c r="EC261" i="11"/>
  <c r="HM27" i="11"/>
  <c r="FK348" i="11"/>
  <c r="BH282" i="11"/>
  <c r="GB221" i="11"/>
  <c r="AJ181" i="11"/>
  <c r="CF261" i="11"/>
  <c r="GD229" i="11"/>
  <c r="GQ150" i="11"/>
  <c r="EH213" i="11"/>
  <c r="BP47" i="11"/>
  <c r="AW283" i="11"/>
  <c r="GC35" i="11"/>
  <c r="HI239" i="11"/>
  <c r="AH291" i="11"/>
  <c r="IK197" i="11"/>
  <c r="HV217" i="11"/>
  <c r="EG141" i="11"/>
  <c r="GS199" i="11"/>
  <c r="BG203" i="11"/>
  <c r="FB202" i="11"/>
  <c r="AJ16" i="11"/>
  <c r="IR288" i="11"/>
  <c r="GJ114" i="11"/>
  <c r="FB275" i="11"/>
  <c r="GO279" i="11"/>
  <c r="HZ240" i="11"/>
  <c r="EC202" i="11"/>
  <c r="BR78" i="11"/>
  <c r="II84" i="11"/>
  <c r="FG104" i="11"/>
  <c r="CZ145" i="11"/>
  <c r="BG21" i="11"/>
  <c r="JT279" i="11"/>
  <c r="JI97" i="11"/>
  <c r="DZ243" i="11"/>
  <c r="BY110" i="11"/>
  <c r="EK196" i="11"/>
  <c r="CF243" i="11"/>
  <c r="FO295" i="11"/>
  <c r="CX281" i="11"/>
  <c r="FH328" i="11"/>
  <c r="CM168" i="11"/>
  <c r="IV276" i="11"/>
  <c r="EH56" i="11"/>
  <c r="DF224" i="11"/>
  <c r="JS270" i="11"/>
  <c r="DZ85" i="11"/>
  <c r="FU284" i="11"/>
  <c r="HJ199" i="11"/>
  <c r="ES212" i="11"/>
  <c r="BF301" i="11"/>
  <c r="CR131" i="11"/>
  <c r="IT187" i="11"/>
  <c r="IF189" i="11"/>
  <c r="GG227" i="11"/>
  <c r="GM142" i="11"/>
  <c r="BK255" i="11"/>
  <c r="HJ70" i="11"/>
  <c r="CC160" i="11"/>
  <c r="GW318" i="11"/>
  <c r="AZ34" i="11"/>
  <c r="FO309" i="11"/>
  <c r="BN26" i="11"/>
  <c r="BR136" i="11"/>
  <c r="FU164" i="11"/>
  <c r="GJ164" i="11"/>
  <c r="AH77" i="11"/>
  <c r="CF39" i="11"/>
  <c r="EC15" i="11"/>
  <c r="FN194" i="11"/>
  <c r="CM220" i="11"/>
  <c r="JA350" i="11"/>
  <c r="FP169" i="11"/>
  <c r="DC51" i="11"/>
  <c r="DP38" i="11"/>
  <c r="AZ155" i="11"/>
  <c r="GH346" i="11"/>
  <c r="BP55" i="11"/>
  <c r="HS284" i="11"/>
  <c r="FX181" i="11"/>
  <c r="HH75" i="11"/>
  <c r="AG136" i="11"/>
  <c r="HQ204" i="11"/>
  <c r="GH93" i="11"/>
  <c r="GH18" i="11"/>
  <c r="HR321" i="11"/>
  <c r="HJ52" i="11"/>
  <c r="CN333" i="11"/>
  <c r="FH234" i="11"/>
  <c r="HF190" i="11"/>
  <c r="AQ23" i="11"/>
  <c r="GB45" i="11"/>
  <c r="EB166" i="11"/>
  <c r="EQ144" i="11"/>
  <c r="FV21" i="11"/>
  <c r="IZ171" i="11"/>
  <c r="BQ275" i="11"/>
  <c r="BD65" i="11"/>
  <c r="GN233" i="11"/>
  <c r="AW336" i="11"/>
  <c r="IL157" i="11"/>
  <c r="GS204" i="11"/>
  <c r="JA240" i="11"/>
  <c r="ER248" i="11"/>
  <c r="AX194" i="11"/>
  <c r="JD120" i="11"/>
  <c r="BE287" i="11"/>
  <c r="IQ21" i="11"/>
  <c r="HD153" i="11"/>
  <c r="FJ119" i="11"/>
  <c r="EY174" i="11"/>
  <c r="DO225" i="11"/>
  <c r="BU122" i="11"/>
  <c r="DZ13" i="11"/>
  <c r="HP330" i="11"/>
  <c r="FS295" i="11"/>
  <c r="HU119" i="11"/>
  <c r="IF165" i="11"/>
  <c r="GC308" i="11"/>
  <c r="EJ313" i="11"/>
  <c r="JL10" i="11"/>
  <c r="BO185" i="11"/>
  <c r="HF219" i="11"/>
  <c r="EG304" i="11"/>
  <c r="FL104" i="11"/>
  <c r="CB292" i="11"/>
  <c r="CC88" i="11"/>
  <c r="EY108" i="11"/>
  <c r="EP192" i="11"/>
  <c r="CO291" i="11"/>
  <c r="GB161" i="11"/>
  <c r="FB84" i="11"/>
  <c r="FW129" i="11"/>
  <c r="ER236" i="11"/>
  <c r="ET228" i="11"/>
  <c r="GZ307" i="11"/>
  <c r="CR273" i="11"/>
  <c r="BH234" i="11"/>
  <c r="ES302" i="11"/>
  <c r="IC270" i="11"/>
  <c r="HF123" i="11"/>
  <c r="CV224" i="11"/>
  <c r="EZ49" i="11"/>
  <c r="CG240" i="11"/>
  <c r="FL342" i="11"/>
  <c r="GZ333" i="11"/>
  <c r="CS146" i="11"/>
  <c r="GL95" i="11"/>
  <c r="CD3" i="11"/>
  <c r="GA205" i="11"/>
  <c r="DR52" i="11"/>
  <c r="JB70" i="11"/>
  <c r="EU78" i="11"/>
  <c r="HJ246" i="11"/>
  <c r="BT177" i="11"/>
  <c r="FO249" i="11"/>
  <c r="IP289" i="11"/>
  <c r="DO210" i="11"/>
  <c r="CT349" i="11"/>
  <c r="JB122" i="11"/>
  <c r="IN122" i="11"/>
  <c r="HC240" i="11"/>
  <c r="FM49" i="11"/>
  <c r="GI96" i="11"/>
  <c r="AV29" i="11"/>
  <c r="CI174" i="11"/>
  <c r="BG115" i="11"/>
  <c r="FL213" i="11"/>
  <c r="DP59" i="11"/>
  <c r="FN182" i="11"/>
  <c r="CJ170" i="11"/>
  <c r="IV334" i="11"/>
  <c r="DP271" i="11"/>
  <c r="GJ328" i="11"/>
  <c r="BW267" i="11"/>
  <c r="BN136" i="11"/>
  <c r="CN133" i="11"/>
  <c r="CA86" i="11"/>
  <c r="GW337" i="11"/>
  <c r="GI309" i="11"/>
  <c r="DT332" i="11"/>
  <c r="JF86" i="11"/>
  <c r="GV167" i="11"/>
  <c r="FA31" i="11"/>
  <c r="BO71" i="11"/>
  <c r="BC27" i="11"/>
  <c r="AI116" i="11"/>
  <c r="ID191" i="11"/>
  <c r="EW18" i="11"/>
  <c r="EI218" i="11"/>
  <c r="IH127" i="11"/>
  <c r="BF218" i="11"/>
  <c r="IG13" i="11"/>
  <c r="IV125" i="11"/>
  <c r="AG308" i="11"/>
  <c r="BZ118" i="11"/>
  <c r="FM55" i="11"/>
  <c r="DK187" i="11"/>
  <c r="HX127" i="11"/>
  <c r="DY220" i="11"/>
  <c r="ED311" i="11"/>
  <c r="JD176" i="11"/>
  <c r="DV326" i="11"/>
  <c r="AS31" i="11"/>
  <c r="CM279" i="11"/>
  <c r="GK47" i="11"/>
  <c r="IO295" i="11"/>
  <c r="FV160" i="11"/>
  <c r="DP237" i="11"/>
  <c r="HC304" i="11"/>
  <c r="HC261" i="11"/>
  <c r="GU195" i="11"/>
  <c r="DX167" i="11"/>
  <c r="GG99" i="11"/>
  <c r="HH219" i="11"/>
  <c r="AH75" i="11"/>
  <c r="FE134" i="11"/>
  <c r="IF160" i="11"/>
  <c r="GE310" i="11"/>
  <c r="DT106" i="11"/>
  <c r="AU126" i="11"/>
  <c r="FD79" i="11"/>
  <c r="GC37" i="11"/>
  <c r="JK307" i="11"/>
  <c r="FK126" i="11"/>
  <c r="IJ168" i="11"/>
  <c r="BR306" i="11"/>
  <c r="CK61" i="11"/>
  <c r="CG288" i="11"/>
  <c r="IJ133" i="11"/>
  <c r="FW96" i="11"/>
  <c r="HV328" i="11"/>
  <c r="BW155" i="11"/>
  <c r="HJ38" i="11"/>
  <c r="IZ164" i="11"/>
  <c r="EG343" i="11"/>
  <c r="GL280" i="11"/>
  <c r="JN299" i="11"/>
  <c r="AU145" i="11"/>
  <c r="GL200" i="11"/>
  <c r="CP118" i="11"/>
  <c r="FH30" i="11"/>
  <c r="IO348" i="11"/>
  <c r="HF338" i="11"/>
  <c r="FP252" i="11"/>
  <c r="JP78" i="11"/>
  <c r="JK23" i="11"/>
  <c r="HS281" i="11"/>
  <c r="GX264" i="11"/>
  <c r="CH188" i="11"/>
  <c r="EP307" i="11"/>
  <c r="BQ125" i="11"/>
  <c r="IU229" i="11"/>
  <c r="EN37" i="11"/>
  <c r="IU270" i="11"/>
  <c r="GU81" i="11"/>
  <c r="CH230" i="11"/>
  <c r="GF226" i="11"/>
  <c r="EM3" i="11"/>
  <c r="IT177" i="11"/>
  <c r="DC76" i="11"/>
  <c r="CW129" i="11"/>
  <c r="CX110" i="11"/>
  <c r="HC326" i="11"/>
  <c r="IM69" i="11"/>
  <c r="EN180" i="11"/>
  <c r="CH116" i="11"/>
  <c r="FB70" i="11"/>
  <c r="EL160" i="11"/>
  <c r="AY166" i="11"/>
  <c r="EO268" i="11"/>
  <c r="CO214" i="11"/>
  <c r="BW321" i="11"/>
  <c r="AI293" i="11"/>
  <c r="DM193" i="11"/>
  <c r="BW68" i="11"/>
  <c r="BQ341" i="11"/>
  <c r="CU286" i="11"/>
  <c r="GU246" i="11"/>
  <c r="AF168" i="11"/>
  <c r="FB241" i="11"/>
  <c r="HJ201" i="11"/>
  <c r="ES199" i="11"/>
  <c r="GH109" i="11"/>
  <c r="EC245" i="11"/>
  <c r="CQ133" i="11"/>
  <c r="AO185" i="11"/>
  <c r="DW312" i="11"/>
  <c r="HB350" i="11"/>
  <c r="DJ29" i="11"/>
  <c r="HJ290" i="11"/>
  <c r="DV109" i="11"/>
  <c r="DC264" i="11"/>
  <c r="FX205" i="11"/>
  <c r="FW115" i="11"/>
  <c r="EJ15" i="11"/>
  <c r="EO335" i="11"/>
  <c r="FQ331" i="11"/>
  <c r="HO327" i="11"/>
  <c r="GG282" i="11"/>
  <c r="GQ183" i="11"/>
  <c r="EV190" i="11"/>
  <c r="FL332" i="11"/>
  <c r="BM346" i="11"/>
  <c r="BU133" i="11"/>
  <c r="GB78" i="11"/>
  <c r="JR159" i="11"/>
  <c r="EE347" i="11"/>
  <c r="AZ249" i="11"/>
  <c r="AZ41" i="11"/>
  <c r="FD59" i="11"/>
  <c r="JI338" i="11"/>
  <c r="BL287" i="11"/>
  <c r="BB36" i="11"/>
  <c r="JF69" i="11"/>
  <c r="DU323" i="11"/>
  <c r="IR235" i="11"/>
  <c r="BV267" i="11"/>
  <c r="IY327" i="11"/>
  <c r="FX259" i="11"/>
  <c r="IO333" i="11"/>
  <c r="DF333" i="11"/>
  <c r="EM310" i="11"/>
  <c r="DQ315" i="11"/>
  <c r="DD203" i="11"/>
  <c r="DQ334" i="11"/>
  <c r="IB273" i="11"/>
  <c r="BR140" i="11"/>
  <c r="EW27" i="11"/>
  <c r="JO30" i="11"/>
  <c r="EC228" i="11"/>
  <c r="EI77" i="11"/>
  <c r="AM230" i="11"/>
  <c r="GS55" i="11"/>
  <c r="IU71" i="11"/>
  <c r="IY47" i="11"/>
  <c r="DJ227" i="11"/>
  <c r="HW309" i="11"/>
  <c r="JU64" i="11"/>
  <c r="JU2" i="11"/>
  <c r="HA268" i="11"/>
  <c r="AH84" i="11"/>
  <c r="DX75" i="11"/>
  <c r="DP33" i="11"/>
  <c r="FJ85" i="11"/>
  <c r="GL216" i="11"/>
  <c r="CJ246" i="11"/>
  <c r="JN95" i="11"/>
  <c r="BU193" i="11"/>
  <c r="EE125" i="11"/>
  <c r="DS241" i="11"/>
  <c r="HE60" i="11"/>
  <c r="HG180" i="11"/>
  <c r="JT195" i="11"/>
  <c r="IM281" i="11"/>
  <c r="DU294" i="11"/>
  <c r="EO105" i="11"/>
  <c r="BY126" i="11"/>
  <c r="IP121" i="11"/>
  <c r="DS116" i="11"/>
  <c r="GU55" i="11"/>
  <c r="BJ110" i="11"/>
  <c r="DU157" i="11"/>
  <c r="IL169" i="11"/>
  <c r="DV75" i="11"/>
  <c r="BF329" i="11"/>
  <c r="DY7" i="11"/>
  <c r="BV241" i="11"/>
  <c r="BE243" i="11"/>
  <c r="GI121" i="11"/>
  <c r="DI15" i="11"/>
  <c r="JR176" i="11"/>
  <c r="BX3" i="11"/>
  <c r="GS334" i="11"/>
  <c r="GP149" i="11"/>
  <c r="JG169" i="11"/>
  <c r="GD248" i="11"/>
  <c r="GN126" i="11"/>
  <c r="ES63" i="11"/>
  <c r="GR37" i="11"/>
  <c r="JF233" i="11"/>
  <c r="JM8" i="11"/>
  <c r="FU57" i="11"/>
  <c r="JU105" i="11"/>
  <c r="IX131" i="11"/>
  <c r="FP219" i="11"/>
  <c r="CK258" i="11"/>
  <c r="HQ87" i="11"/>
  <c r="BW7" i="11"/>
  <c r="FG100" i="11"/>
  <c r="AV28" i="11"/>
  <c r="BU38" i="11"/>
  <c r="AV257" i="11"/>
  <c r="HB192" i="11"/>
  <c r="EB212" i="11"/>
  <c r="AJ115" i="11"/>
  <c r="CK206" i="11"/>
  <c r="BV68" i="11"/>
  <c r="EG320" i="11"/>
  <c r="DS307" i="11"/>
  <c r="DN30" i="11"/>
  <c r="HY97" i="11"/>
  <c r="GP158" i="11"/>
  <c r="EC253" i="11"/>
  <c r="FD132" i="11"/>
  <c r="DC33" i="11"/>
  <c r="HY318" i="11"/>
  <c r="IB8" i="11"/>
  <c r="DW130" i="11"/>
  <c r="HX206" i="11"/>
  <c r="GN347" i="11"/>
  <c r="CK37" i="11"/>
  <c r="BE296" i="11"/>
  <c r="ER9" i="11"/>
  <c r="HT275" i="11"/>
  <c r="FV54" i="11"/>
  <c r="EY339" i="11"/>
  <c r="GK350" i="11"/>
  <c r="FR217" i="11"/>
  <c r="JF153" i="11"/>
  <c r="AH328" i="11"/>
  <c r="EE127" i="11"/>
  <c r="BZ343" i="11"/>
  <c r="JT280" i="11"/>
  <c r="EG110" i="11"/>
  <c r="BM216" i="11"/>
  <c r="BA19" i="11"/>
  <c r="DK259" i="11"/>
  <c r="FC93" i="11"/>
  <c r="IE116" i="11"/>
  <c r="FH59" i="11"/>
  <c r="DO45" i="11"/>
  <c r="EN172" i="11"/>
  <c r="BC289" i="11"/>
  <c r="AR54" i="11"/>
  <c r="AJ279" i="11"/>
  <c r="HD70" i="11"/>
  <c r="DK336" i="11"/>
  <c r="CQ349" i="11"/>
  <c r="BE121" i="11"/>
  <c r="DW155" i="11"/>
  <c r="DM331" i="11"/>
  <c r="CX187" i="11"/>
  <c r="DC159" i="11"/>
  <c r="IV317" i="11"/>
  <c r="FB160" i="11"/>
  <c r="AT262" i="11"/>
  <c r="JC47" i="11"/>
  <c r="GU334" i="11"/>
  <c r="BE315" i="11"/>
  <c r="DZ24" i="11"/>
  <c r="AM147" i="11"/>
  <c r="DX182" i="11"/>
  <c r="BJ119" i="11"/>
  <c r="DX224" i="11"/>
  <c r="FM249" i="11"/>
  <c r="HV93" i="11"/>
  <c r="BC72" i="11"/>
  <c r="BY249" i="11"/>
  <c r="ET154" i="11"/>
  <c r="HB142" i="11"/>
  <c r="HZ216" i="11"/>
  <c r="BR298" i="11"/>
  <c r="CS349" i="11"/>
  <c r="AV339" i="11"/>
  <c r="HH113" i="11"/>
  <c r="DR307" i="11"/>
  <c r="FL263" i="11"/>
  <c r="HZ8" i="11"/>
  <c r="FM219" i="11"/>
  <c r="IV279" i="11"/>
  <c r="BC83" i="11"/>
  <c r="CE229" i="11"/>
  <c r="GO251" i="11"/>
  <c r="GD177" i="11"/>
  <c r="FE72" i="11"/>
  <c r="ES246" i="11"/>
  <c r="II85" i="11"/>
  <c r="IB81" i="11"/>
  <c r="FX120" i="11"/>
  <c r="AT109" i="11"/>
  <c r="EQ128" i="11"/>
  <c r="ER321" i="11"/>
  <c r="EC269" i="11"/>
  <c r="JE305" i="11"/>
  <c r="HW42" i="11"/>
  <c r="EZ264" i="11"/>
  <c r="HB23" i="11"/>
  <c r="BF66" i="11"/>
  <c r="IV307" i="11"/>
  <c r="BT128" i="11"/>
  <c r="EH11" i="11"/>
  <c r="GD214" i="11"/>
  <c r="DZ88" i="11"/>
  <c r="EG323" i="11"/>
  <c r="EJ29" i="11"/>
  <c r="DW296" i="11"/>
  <c r="HF108" i="11"/>
  <c r="DO260" i="11"/>
  <c r="EF242" i="11"/>
  <c r="FQ44" i="11"/>
  <c r="DJ218" i="11"/>
  <c r="GX7" i="11"/>
  <c r="HZ2" i="11"/>
  <c r="HV137" i="11"/>
  <c r="HR124" i="11"/>
  <c r="EH51" i="11"/>
  <c r="IN154" i="11"/>
  <c r="EG217" i="11"/>
  <c r="DL182" i="11"/>
  <c r="CU241" i="11"/>
  <c r="EY309" i="11"/>
  <c r="BE126" i="11"/>
  <c r="EW95" i="11"/>
  <c r="CH85" i="11"/>
  <c r="GX45" i="11"/>
  <c r="BI159" i="11"/>
  <c r="DF21" i="11"/>
  <c r="HM129" i="11"/>
  <c r="JH156" i="11"/>
  <c r="FF247" i="11"/>
  <c r="DB265" i="11"/>
  <c r="BL284" i="11"/>
  <c r="HZ26" i="11"/>
  <c r="FM323" i="11"/>
  <c r="GI115" i="11"/>
  <c r="AV146" i="11"/>
  <c r="DM81" i="11"/>
  <c r="JB165" i="11"/>
  <c r="IX330" i="11"/>
  <c r="CV80" i="11"/>
  <c r="CZ264" i="11"/>
  <c r="AY298" i="11"/>
  <c r="CZ324" i="11"/>
  <c r="CR95" i="11"/>
  <c r="BF224" i="11"/>
  <c r="EH222" i="11"/>
  <c r="FB129" i="11"/>
  <c r="FV146" i="11"/>
  <c r="JI205" i="11"/>
  <c r="JF170" i="11"/>
  <c r="DJ10" i="11"/>
  <c r="HM149" i="11"/>
  <c r="IW78" i="11"/>
  <c r="GY10" i="11"/>
  <c r="BH293" i="11"/>
  <c r="BS185" i="11"/>
  <c r="DX13" i="11"/>
  <c r="GR172" i="11"/>
  <c r="DL191" i="11"/>
  <c r="AR187" i="11"/>
  <c r="AD306" i="11"/>
  <c r="FQ50" i="11"/>
  <c r="FS328" i="11"/>
  <c r="JT176" i="11"/>
  <c r="HZ13" i="11"/>
  <c r="FC116" i="11"/>
  <c r="EL123" i="11"/>
  <c r="DC77" i="11"/>
  <c r="DN291" i="11"/>
  <c r="GF343" i="11"/>
  <c r="AI123" i="11"/>
  <c r="GW132" i="11"/>
  <c r="CR33" i="11"/>
  <c r="IV94" i="11"/>
  <c r="JR160" i="11"/>
  <c r="FU39" i="11"/>
  <c r="FV39" i="11"/>
  <c r="HY10" i="11"/>
  <c r="HC40" i="11"/>
  <c r="BR49" i="11"/>
  <c r="DH169" i="11"/>
  <c r="CT182" i="11"/>
  <c r="IN193" i="11"/>
  <c r="DY259" i="11"/>
  <c r="DZ131" i="11"/>
  <c r="IP144" i="11"/>
  <c r="HX318" i="11"/>
  <c r="JB7" i="11"/>
  <c r="IV231" i="11"/>
  <c r="EP253" i="11"/>
  <c r="DV330" i="11"/>
  <c r="AD119" i="11"/>
  <c r="HG114" i="11"/>
  <c r="CB136" i="11"/>
  <c r="ES60" i="11"/>
  <c r="BZ232" i="11"/>
  <c r="DF263" i="11"/>
  <c r="GV67" i="11"/>
  <c r="DI132" i="11"/>
  <c r="ID32" i="11"/>
  <c r="BO269" i="11"/>
  <c r="JH219" i="11"/>
  <c r="AN321" i="11"/>
  <c r="AY124" i="11"/>
  <c r="CK264" i="11"/>
  <c r="AY347" i="11"/>
  <c r="BW89" i="11"/>
  <c r="AW315" i="11"/>
  <c r="BJ240" i="11"/>
  <c r="GH225" i="11"/>
  <c r="GU56" i="11"/>
  <c r="HJ32" i="11"/>
  <c r="CE147" i="11"/>
  <c r="IP16" i="11"/>
  <c r="IE254" i="11"/>
  <c r="CR249" i="11"/>
  <c r="JA270" i="11"/>
  <c r="DM28" i="11"/>
  <c r="GM85" i="11"/>
  <c r="FW342" i="11"/>
  <c r="JO313" i="11"/>
  <c r="HU187" i="11"/>
  <c r="AO59" i="11"/>
  <c r="GP326" i="11"/>
  <c r="IE280" i="11"/>
  <c r="BA234" i="11"/>
  <c r="FU220" i="11"/>
  <c r="BL137" i="11"/>
  <c r="FH206" i="11"/>
  <c r="IZ243" i="11"/>
  <c r="BI106" i="11"/>
  <c r="II233" i="11"/>
  <c r="EX198" i="11"/>
  <c r="FI188" i="11"/>
  <c r="AN336" i="11"/>
  <c r="EX343" i="11"/>
  <c r="EL40" i="11"/>
  <c r="DM201" i="11"/>
  <c r="ES74" i="11"/>
  <c r="GV225" i="11"/>
  <c r="EV36" i="11"/>
  <c r="DD205" i="11"/>
  <c r="BP65" i="11"/>
  <c r="DC14" i="11"/>
  <c r="CG206" i="11"/>
  <c r="JT61" i="11"/>
  <c r="ID272" i="11"/>
  <c r="GU298" i="11"/>
  <c r="DN25" i="11"/>
  <c r="DU318" i="11"/>
  <c r="BT294" i="11"/>
  <c r="IJ147" i="11"/>
  <c r="GH234" i="11"/>
  <c r="FF245" i="11"/>
  <c r="GO333" i="11"/>
  <c r="IZ22" i="11"/>
  <c r="HA338" i="11"/>
  <c r="GL303" i="11"/>
  <c r="GO267" i="11"/>
  <c r="AI279" i="11"/>
  <c r="EP211" i="11"/>
  <c r="GU310" i="11"/>
  <c r="HM28" i="11"/>
  <c r="AW143" i="11"/>
  <c r="AT134" i="11"/>
  <c r="BK157" i="11"/>
  <c r="AJ269" i="11"/>
  <c r="DV270" i="11"/>
  <c r="HR290" i="11"/>
  <c r="AX166" i="11"/>
  <c r="CZ214" i="11"/>
  <c r="IU197" i="11"/>
  <c r="DG151" i="11"/>
  <c r="EB190" i="11"/>
  <c r="GY15" i="11"/>
  <c r="AH338" i="11"/>
  <c r="CC199" i="11"/>
  <c r="GG304" i="11"/>
  <c r="IH83" i="11"/>
  <c r="FS227" i="11"/>
  <c r="FK325" i="11"/>
  <c r="CD275" i="11"/>
  <c r="FC104" i="11"/>
  <c r="IP133" i="11"/>
  <c r="FA49" i="11"/>
  <c r="CK45" i="11"/>
  <c r="AW337" i="11"/>
  <c r="FD222" i="11"/>
  <c r="GX24" i="11"/>
  <c r="CU314" i="11"/>
  <c r="EL18" i="11"/>
  <c r="FP41" i="11"/>
  <c r="IX317" i="11"/>
  <c r="EF349" i="11"/>
  <c r="GL123" i="11"/>
  <c r="FV242" i="11"/>
  <c r="HA252" i="11"/>
  <c r="ET95" i="11"/>
  <c r="DW203" i="11"/>
  <c r="IU4" i="11"/>
  <c r="JD144" i="11"/>
  <c r="AM338" i="11"/>
  <c r="GD37" i="11"/>
  <c r="BB133" i="11"/>
  <c r="HJ226" i="11"/>
  <c r="CC342" i="11"/>
  <c r="CC195" i="11"/>
  <c r="HY172" i="11"/>
  <c r="EH154" i="11"/>
  <c r="JN315" i="11"/>
  <c r="GA89" i="11"/>
  <c r="AY224" i="11"/>
  <c r="DY14" i="11"/>
  <c r="EW290" i="11"/>
  <c r="FX36" i="11"/>
  <c r="ID172" i="11"/>
  <c r="JJ244" i="11"/>
  <c r="DA27" i="11"/>
  <c r="IO46" i="11"/>
  <c r="EZ236" i="11"/>
  <c r="EM299" i="11"/>
  <c r="HK107" i="11"/>
  <c r="EP21" i="11"/>
  <c r="EH228" i="11"/>
  <c r="CC80" i="11"/>
  <c r="GE271" i="11"/>
  <c r="CS82" i="11"/>
  <c r="BD311" i="11"/>
  <c r="FV135" i="11"/>
  <c r="BK85" i="11"/>
  <c r="IF58" i="11"/>
  <c r="JC44" i="11"/>
  <c r="FE187" i="11"/>
  <c r="JQ91" i="11"/>
  <c r="BU268" i="11"/>
  <c r="DS346" i="11"/>
  <c r="JE10" i="11"/>
  <c r="BC13" i="11"/>
  <c r="CQ168" i="11"/>
  <c r="DM334" i="11"/>
  <c r="HN251" i="11"/>
  <c r="AW340" i="11"/>
  <c r="EV98" i="11"/>
  <c r="BH238" i="11"/>
  <c r="HY201" i="11"/>
  <c r="HK61" i="11"/>
  <c r="AU12" i="11"/>
  <c r="AK191" i="11"/>
  <c r="JE259" i="11"/>
  <c r="FD255" i="11"/>
  <c r="AT261" i="11"/>
  <c r="CK192" i="11"/>
  <c r="EP280" i="11"/>
  <c r="HG26" i="11"/>
  <c r="IS279" i="11"/>
  <c r="AN164" i="11"/>
  <c r="JP89" i="11"/>
  <c r="JG290" i="11"/>
  <c r="DS232" i="11"/>
  <c r="DN179" i="11"/>
  <c r="CN27" i="11"/>
  <c r="AS334" i="11"/>
  <c r="DP138" i="11"/>
  <c r="JR67" i="11"/>
  <c r="BV108" i="11"/>
  <c r="GX62" i="11"/>
  <c r="FK196" i="11"/>
  <c r="FZ166" i="11"/>
  <c r="DY20" i="11"/>
  <c r="HA146" i="11"/>
  <c r="DS58" i="11"/>
  <c r="CH25" i="11"/>
  <c r="DT166" i="11"/>
  <c r="FB260" i="11"/>
  <c r="HH7" i="11"/>
  <c r="BU202" i="11"/>
  <c r="EL13" i="11"/>
  <c r="BO36" i="11"/>
  <c r="FE350" i="11"/>
  <c r="DT284" i="11"/>
  <c r="GU258" i="11"/>
  <c r="ET159" i="11"/>
  <c r="CV252" i="11"/>
  <c r="BN229" i="11"/>
  <c r="BP204" i="11"/>
  <c r="FK120" i="11"/>
  <c r="IW66" i="11"/>
  <c r="EG123" i="11"/>
  <c r="JN245" i="11"/>
  <c r="CM52" i="11"/>
  <c r="BU310" i="11"/>
  <c r="GO59" i="11"/>
  <c r="HE351" i="11"/>
  <c r="AV42" i="11"/>
  <c r="GR120" i="11"/>
  <c r="CK126" i="11"/>
  <c r="IG279" i="11"/>
  <c r="FZ225" i="11"/>
  <c r="FH133" i="11"/>
  <c r="GG203" i="11"/>
  <c r="IT7" i="11"/>
  <c r="GI90" i="11"/>
  <c r="AQ67" i="11"/>
  <c r="EI163" i="11"/>
  <c r="EE226" i="11"/>
  <c r="HS170" i="11"/>
  <c r="JK152" i="11"/>
  <c r="BQ80" i="11"/>
  <c r="ES255" i="11"/>
  <c r="ED297" i="11"/>
  <c r="CR329" i="11"/>
  <c r="CN282" i="11"/>
  <c r="AG216" i="11"/>
  <c r="BD150" i="11"/>
  <c r="AK32" i="11"/>
  <c r="GQ237" i="11"/>
  <c r="GK210" i="11"/>
  <c r="JP262" i="11"/>
  <c r="AZ150" i="11"/>
  <c r="HX124" i="11"/>
  <c r="EX65" i="11"/>
  <c r="BN201" i="11"/>
  <c r="AT83" i="11"/>
  <c r="BH317" i="11"/>
  <c r="AI97" i="11"/>
  <c r="DC187" i="11"/>
  <c r="CD290" i="11"/>
  <c r="GL149" i="11"/>
  <c r="FJ156" i="11"/>
  <c r="EB279" i="11"/>
  <c r="JA64" i="11"/>
  <c r="EJ204" i="11"/>
  <c r="EF68" i="11"/>
  <c r="HW227" i="11"/>
  <c r="GR262" i="11"/>
  <c r="EC46" i="11"/>
  <c r="JS348" i="11"/>
  <c r="BZ280" i="11"/>
  <c r="BN344" i="11"/>
  <c r="BI218" i="11"/>
  <c r="GK273" i="11"/>
  <c r="FI73" i="11"/>
  <c r="HQ93" i="11"/>
  <c r="HB185" i="11"/>
  <c r="GK115" i="11"/>
  <c r="EH303" i="11"/>
  <c r="HR29" i="11"/>
  <c r="JK34" i="11"/>
  <c r="HM104" i="11"/>
  <c r="BW168" i="11"/>
  <c r="CB189" i="11"/>
  <c r="BP285" i="11"/>
  <c r="FG163" i="11"/>
  <c r="DL223" i="11"/>
  <c r="HD136" i="11"/>
  <c r="JO20" i="11"/>
  <c r="GG350" i="11"/>
  <c r="EV119" i="11"/>
  <c r="AG46" i="11"/>
  <c r="GW181" i="11"/>
  <c r="IX175" i="11"/>
  <c r="FB41" i="11"/>
  <c r="HG63" i="11"/>
  <c r="DC211" i="11"/>
  <c r="DW12" i="11"/>
  <c r="HF208" i="11"/>
  <c r="HP155" i="11"/>
  <c r="FM50" i="11"/>
  <c r="CL315" i="11"/>
  <c r="DL236" i="11"/>
  <c r="GV346" i="11"/>
  <c r="CD320" i="11"/>
  <c r="BL213" i="11"/>
  <c r="JR69" i="11"/>
  <c r="IX87" i="11"/>
  <c r="JH221" i="11"/>
  <c r="FA168" i="11"/>
  <c r="IJ49" i="11"/>
  <c r="GC187" i="11"/>
  <c r="DA81" i="11"/>
  <c r="JP48" i="11"/>
  <c r="FL210" i="11"/>
  <c r="CY95" i="11"/>
  <c r="BS282" i="11"/>
  <c r="GI172" i="11"/>
  <c r="GK194" i="11"/>
  <c r="BD112" i="11"/>
  <c r="AE103" i="11"/>
  <c r="GW254" i="11"/>
  <c r="EA301" i="11"/>
  <c r="GV165" i="11"/>
  <c r="IM245" i="11"/>
  <c r="JI199" i="11"/>
  <c r="AY333" i="11"/>
  <c r="JO153" i="11"/>
  <c r="CK286" i="11"/>
  <c r="AT138" i="11"/>
  <c r="FQ203" i="11"/>
  <c r="EL196" i="11"/>
  <c r="BL303" i="11"/>
  <c r="JE166" i="11"/>
  <c r="FR248" i="11"/>
  <c r="EW322" i="11"/>
  <c r="IZ136" i="11"/>
  <c r="FJ301" i="11"/>
  <c r="JE63" i="11"/>
  <c r="DK119" i="11"/>
  <c r="BN193" i="11"/>
  <c r="EQ115" i="11"/>
  <c r="HR146" i="11"/>
  <c r="CY157" i="11"/>
  <c r="DQ324" i="11"/>
  <c r="EE198" i="11"/>
  <c r="EX227" i="11"/>
  <c r="AK180" i="11"/>
  <c r="DL244" i="11"/>
  <c r="HZ225" i="11"/>
  <c r="HE332" i="11"/>
  <c r="HX118" i="11"/>
  <c r="CC109" i="11"/>
  <c r="BX178" i="11"/>
  <c r="IO96" i="11"/>
  <c r="BA269" i="11"/>
  <c r="HZ241" i="11"/>
  <c r="JT98" i="11"/>
  <c r="IU267" i="11"/>
  <c r="HS260" i="11"/>
  <c r="HA271" i="11"/>
  <c r="FR39" i="11"/>
  <c r="FZ114" i="11"/>
  <c r="GT44" i="11"/>
  <c r="IU286" i="11"/>
  <c r="EQ251" i="11"/>
  <c r="DE26" i="11"/>
  <c r="HH325" i="11"/>
  <c r="BX36" i="11"/>
  <c r="HL348" i="11"/>
  <c r="EX154" i="11"/>
  <c r="DK56" i="11"/>
  <c r="JC137" i="11"/>
  <c r="GZ218" i="11"/>
  <c r="AN59" i="11"/>
  <c r="HK249" i="11"/>
  <c r="AI282" i="11"/>
  <c r="EO243" i="11"/>
  <c r="AO206" i="11"/>
  <c r="DD68" i="11"/>
  <c r="DX191" i="11"/>
  <c r="BR56" i="11"/>
  <c r="HV90" i="11"/>
  <c r="JN325" i="11"/>
  <c r="GA243" i="11"/>
  <c r="DD160" i="11"/>
  <c r="GE23" i="11"/>
  <c r="HO9" i="11"/>
  <c r="GJ302" i="11"/>
  <c r="ID48" i="11"/>
  <c r="AI124" i="11"/>
  <c r="DT217" i="11"/>
  <c r="AR141" i="11"/>
  <c r="HQ101" i="11"/>
  <c r="GD163" i="11"/>
  <c r="DH35" i="11"/>
  <c r="BI287" i="11"/>
  <c r="HF300" i="11"/>
  <c r="CQ325" i="11"/>
  <c r="GS319" i="11"/>
  <c r="GO286" i="11"/>
  <c r="CZ243" i="11"/>
  <c r="IW41" i="11"/>
  <c r="CS76" i="11"/>
  <c r="IK338" i="11"/>
  <c r="FG200" i="11"/>
  <c r="EI95" i="11"/>
  <c r="CH168" i="11"/>
  <c r="IU180" i="11"/>
  <c r="EN280" i="11"/>
  <c r="CO217" i="11"/>
  <c r="HZ286" i="11"/>
  <c r="DL252" i="11"/>
  <c r="HH136" i="11"/>
  <c r="HO85" i="11"/>
  <c r="GJ166" i="11"/>
  <c r="HV160" i="11"/>
  <c r="JL270" i="11"/>
  <c r="BX24" i="11"/>
  <c r="AZ51" i="11"/>
  <c r="IJ199" i="11"/>
  <c r="DL12" i="11"/>
  <c r="GT92" i="11"/>
  <c r="GG272" i="11"/>
  <c r="AK284" i="11"/>
  <c r="FM325" i="11"/>
  <c r="CS225" i="11"/>
  <c r="AW16" i="11"/>
  <c r="BL251" i="11"/>
  <c r="AE212" i="11"/>
  <c r="GP336" i="11"/>
  <c r="EK195" i="11"/>
  <c r="CK145" i="11"/>
  <c r="BA126" i="11"/>
  <c r="EH223" i="11"/>
  <c r="AF183" i="11"/>
  <c r="DF347" i="11"/>
  <c r="JR34" i="11"/>
  <c r="EZ237" i="11"/>
  <c r="FX134" i="11"/>
  <c r="CG192" i="11"/>
  <c r="CP47" i="11"/>
  <c r="HT337" i="11"/>
  <c r="EP77" i="11"/>
  <c r="HB311" i="11"/>
  <c r="BS190" i="11"/>
  <c r="DS333" i="11"/>
  <c r="EO189" i="11"/>
  <c r="HV350" i="11"/>
  <c r="DC258" i="11"/>
  <c r="BQ206" i="11"/>
  <c r="JR86" i="11"/>
  <c r="AZ11" i="11"/>
  <c r="IM107" i="11"/>
  <c r="DM196" i="11"/>
  <c r="EN341" i="11"/>
  <c r="AL117" i="11"/>
  <c r="FY6" i="11"/>
  <c r="AK350" i="11"/>
  <c r="CB63" i="11"/>
  <c r="FA257" i="11"/>
  <c r="BS256" i="11"/>
  <c r="AP273" i="11"/>
  <c r="AV203" i="11"/>
  <c r="JI14" i="11"/>
  <c r="EQ34" i="11"/>
  <c r="CM65" i="11"/>
  <c r="GB95" i="11"/>
  <c r="BU152" i="11"/>
  <c r="BG339" i="11"/>
  <c r="DM338" i="11"/>
  <c r="JR144" i="11"/>
  <c r="DH339" i="11"/>
  <c r="JE275" i="11"/>
  <c r="HQ42" i="11"/>
  <c r="GG111" i="11"/>
  <c r="IZ217" i="11"/>
  <c r="ET324" i="11"/>
  <c r="ET179" i="11"/>
  <c r="DL161" i="11"/>
  <c r="AD225" i="11"/>
  <c r="ED261" i="11"/>
  <c r="BN140" i="11"/>
  <c r="JB162" i="11"/>
  <c r="EV308" i="11"/>
  <c r="GM52" i="11"/>
  <c r="AV253" i="11"/>
  <c r="FZ273" i="11"/>
  <c r="BQ218" i="11"/>
  <c r="BO20" i="11"/>
  <c r="GS282" i="11"/>
  <c r="BS93" i="11"/>
  <c r="JT336" i="11"/>
  <c r="IT173" i="11"/>
  <c r="ID248" i="11"/>
  <c r="FS6" i="11"/>
  <c r="BP32" i="11"/>
  <c r="HU177" i="11"/>
  <c r="AF223" i="11"/>
  <c r="FY308" i="11"/>
  <c r="FM243" i="11"/>
  <c r="GC225" i="11"/>
  <c r="JE88" i="11"/>
  <c r="FM141" i="11"/>
  <c r="BQ189" i="11"/>
  <c r="HE344" i="11"/>
  <c r="DV71" i="11"/>
  <c r="HW66" i="11"/>
  <c r="BT239" i="11"/>
  <c r="GR80" i="11"/>
  <c r="AO188" i="11"/>
  <c r="CZ276" i="11"/>
  <c r="JJ141" i="11"/>
  <c r="CN155" i="11"/>
  <c r="GV204" i="11"/>
  <c r="JN148" i="11"/>
  <c r="CV290" i="11"/>
  <c r="EQ85" i="11"/>
  <c r="FD280" i="11"/>
  <c r="FI43" i="11"/>
  <c r="CF293" i="11"/>
  <c r="JD91" i="11"/>
  <c r="IG175" i="11"/>
  <c r="EW312" i="11"/>
  <c r="DH324" i="11"/>
  <c r="EN154" i="11"/>
  <c r="CT284" i="11"/>
  <c r="FR181" i="11"/>
  <c r="IS130" i="11"/>
  <c r="GH172" i="11"/>
  <c r="DP292" i="11"/>
  <c r="HO268" i="11"/>
  <c r="ID227" i="11"/>
  <c r="CF53" i="11"/>
  <c r="IG189" i="11"/>
  <c r="FP279" i="11"/>
  <c r="JB305" i="11"/>
  <c r="HC68" i="11"/>
  <c r="FB253" i="11"/>
  <c r="FY80" i="11"/>
  <c r="FF333" i="11"/>
  <c r="IH235" i="11"/>
  <c r="AE185" i="11"/>
  <c r="HZ193" i="11"/>
  <c r="JS233" i="11"/>
  <c r="BA276" i="11"/>
  <c r="EN105" i="11"/>
  <c r="FX252" i="11"/>
  <c r="BF182" i="11"/>
  <c r="JF21" i="11"/>
  <c r="EO302" i="11"/>
  <c r="CC257" i="11"/>
  <c r="CX179" i="11"/>
  <c r="BR340" i="11"/>
  <c r="BA346" i="11"/>
  <c r="CE260" i="11"/>
  <c r="AS76" i="11"/>
  <c r="AO241" i="11"/>
  <c r="AX164" i="11"/>
  <c r="BJ33" i="11"/>
  <c r="BX217" i="11"/>
  <c r="DK219" i="11"/>
  <c r="DO122" i="11"/>
  <c r="AD253" i="11"/>
  <c r="CG54" i="11"/>
  <c r="CS128" i="11"/>
  <c r="BQ65" i="11"/>
  <c r="AR272" i="11"/>
  <c r="CO82" i="11"/>
  <c r="HY108" i="11"/>
  <c r="JG202" i="11"/>
  <c r="JU331" i="11"/>
  <c r="BV14" i="11"/>
  <c r="HC155" i="11"/>
  <c r="BB143" i="11"/>
  <c r="IG65" i="11"/>
  <c r="CM347" i="11"/>
  <c r="EE154" i="11"/>
  <c r="JD224" i="11"/>
  <c r="HM351" i="11"/>
  <c r="IL39" i="11"/>
  <c r="GO186" i="11"/>
  <c r="CV314" i="11"/>
  <c r="GV48" i="11"/>
  <c r="CR152" i="11"/>
  <c r="FQ307" i="11"/>
  <c r="EA217" i="11"/>
  <c r="GF279" i="11"/>
  <c r="HC135" i="11"/>
  <c r="EU80" i="11"/>
  <c r="DX188" i="11"/>
  <c r="GN129" i="11"/>
  <c r="HP284" i="11"/>
  <c r="DD133" i="11"/>
  <c r="AZ159" i="11"/>
  <c r="BK103" i="11"/>
  <c r="IC282" i="11"/>
  <c r="EA143" i="11"/>
  <c r="HA100" i="11"/>
  <c r="GV304" i="11"/>
  <c r="IC297" i="11"/>
  <c r="AU306" i="11"/>
  <c r="GG42" i="11"/>
  <c r="FS50" i="11"/>
  <c r="DL267" i="11"/>
  <c r="ET145" i="11"/>
  <c r="EF294" i="11"/>
  <c r="EI137" i="11"/>
  <c r="AN265" i="11"/>
  <c r="BT61" i="11"/>
  <c r="DL99" i="11"/>
  <c r="AH190" i="11"/>
  <c r="ER140" i="11"/>
  <c r="IC267" i="11"/>
  <c r="JS302" i="11"/>
  <c r="JA295" i="11"/>
  <c r="CY203" i="11"/>
  <c r="IM90" i="11"/>
  <c r="FR171" i="11"/>
  <c r="AI214" i="11"/>
  <c r="CE89" i="11"/>
  <c r="JN233" i="11"/>
  <c r="AK166" i="11"/>
  <c r="GB106" i="11"/>
  <c r="GN166" i="11"/>
  <c r="DQ48" i="11"/>
  <c r="IH10" i="11"/>
  <c r="FE125" i="11"/>
  <c r="AM185" i="11"/>
  <c r="FE47" i="11"/>
  <c r="DW217" i="11"/>
  <c r="EB219" i="11"/>
  <c r="AQ271" i="11"/>
  <c r="FC122" i="11"/>
  <c r="IJ228" i="11"/>
  <c r="HX68" i="11"/>
  <c r="JA304" i="11"/>
  <c r="FH318" i="11"/>
  <c r="AF257" i="11"/>
  <c r="IE120" i="11"/>
  <c r="CM206" i="11"/>
  <c r="IE255" i="11"/>
  <c r="DI341" i="11"/>
  <c r="GW82" i="11"/>
  <c r="FH73" i="11"/>
  <c r="CG160" i="11"/>
  <c r="HY345" i="11"/>
  <c r="GU248" i="11"/>
  <c r="DJ199" i="11"/>
  <c r="AZ292" i="11"/>
  <c r="AJ109" i="11"/>
  <c r="FM284" i="11"/>
  <c r="DM147" i="11"/>
  <c r="FF155" i="11"/>
  <c r="CX312" i="11"/>
  <c r="JM12" i="11"/>
  <c r="CP138" i="11"/>
  <c r="HX149" i="11"/>
  <c r="DW162" i="11"/>
  <c r="BC294" i="11"/>
  <c r="GJ108" i="11"/>
  <c r="IR346" i="11"/>
  <c r="IF210" i="11"/>
  <c r="CA330" i="11"/>
  <c r="DE7" i="11"/>
  <c r="IN93" i="11"/>
  <c r="HU202" i="11"/>
  <c r="HG321" i="11"/>
  <c r="AI185" i="11"/>
  <c r="FS176" i="11"/>
  <c r="AN83" i="11"/>
  <c r="CB97" i="11"/>
  <c r="EI217" i="11"/>
  <c r="JI37" i="11"/>
  <c r="GX310" i="11"/>
  <c r="HW203" i="11"/>
  <c r="CQ150" i="11"/>
  <c r="FR7" i="11"/>
  <c r="EH250" i="11"/>
  <c r="AP243" i="11"/>
  <c r="GJ236" i="11"/>
  <c r="IH336" i="11"/>
  <c r="GR119" i="11"/>
  <c r="BY243" i="11"/>
  <c r="AQ154" i="11"/>
  <c r="GH128" i="11"/>
  <c r="FR238" i="11"/>
  <c r="FA232" i="11"/>
  <c r="JL144" i="11"/>
  <c r="DT258" i="11"/>
  <c r="GS29" i="11"/>
  <c r="GL160" i="11"/>
  <c r="GH240" i="11"/>
  <c r="FG347" i="11"/>
  <c r="JD238" i="11"/>
  <c r="HT326" i="11"/>
  <c r="IB93" i="11"/>
  <c r="JO37" i="11"/>
  <c r="EF285" i="11"/>
  <c r="EX323" i="11"/>
  <c r="CK299" i="11"/>
  <c r="HC222" i="11"/>
  <c r="HJ203" i="11"/>
  <c r="EV170" i="11"/>
  <c r="BN28" i="11"/>
  <c r="JM195" i="11"/>
  <c r="EY232" i="11"/>
  <c r="HF234" i="11"/>
  <c r="AK117" i="11"/>
  <c r="BH17" i="11"/>
  <c r="DB131" i="11"/>
  <c r="HD118" i="11"/>
  <c r="HX158" i="11"/>
  <c r="HY43" i="11"/>
  <c r="HF174" i="11"/>
  <c r="IM240" i="11"/>
  <c r="DX248" i="11"/>
  <c r="DZ239" i="11"/>
  <c r="HF253" i="11"/>
  <c r="IW276" i="11"/>
  <c r="DZ99" i="11"/>
  <c r="HH142" i="11"/>
  <c r="JC319" i="11"/>
  <c r="CX194" i="11"/>
  <c r="DE74" i="11"/>
  <c r="JO149" i="11"/>
  <c r="GC119" i="11"/>
  <c r="CS171" i="11"/>
  <c r="FI21" i="11"/>
  <c r="CK48" i="11"/>
  <c r="FG329" i="11"/>
  <c r="DW158" i="11"/>
  <c r="FC348" i="11"/>
  <c r="BH160" i="11"/>
  <c r="HC200" i="11"/>
  <c r="GR193" i="11"/>
  <c r="EC34" i="11"/>
  <c r="BM100" i="11"/>
  <c r="BE320" i="11"/>
  <c r="JL208" i="11"/>
  <c r="AO8" i="11"/>
  <c r="HB120" i="11"/>
  <c r="JT64" i="11"/>
  <c r="GU83" i="11"/>
  <c r="DU190" i="11"/>
  <c r="AE310" i="11"/>
  <c r="JO322" i="11"/>
  <c r="DN49" i="11"/>
  <c r="BZ213" i="11"/>
  <c r="ET84" i="11"/>
  <c r="AI122" i="11"/>
  <c r="FB172" i="11"/>
  <c r="BG213" i="11"/>
  <c r="IO322" i="11"/>
  <c r="GL320" i="11"/>
  <c r="JC209" i="11"/>
  <c r="AF155" i="11"/>
  <c r="IQ264" i="11"/>
  <c r="BX143" i="11"/>
  <c r="DW38" i="11"/>
  <c r="GZ141" i="11"/>
  <c r="HY298" i="11"/>
  <c r="JE175" i="11"/>
  <c r="AF311" i="11"/>
  <c r="IY134" i="11"/>
  <c r="CQ131" i="11"/>
  <c r="HK50" i="11"/>
  <c r="BS66" i="11"/>
  <c r="HB10" i="11"/>
  <c r="IM156" i="11"/>
  <c r="EG62" i="11"/>
  <c r="IO257" i="11"/>
  <c r="CI7" i="11"/>
  <c r="BH329" i="11"/>
  <c r="AT132" i="11"/>
  <c r="II64" i="11"/>
  <c r="AE175" i="11"/>
  <c r="BP14" i="11"/>
  <c r="EE188" i="11"/>
  <c r="HT86" i="11"/>
  <c r="GY43" i="11"/>
  <c r="FO110" i="11"/>
  <c r="JI71" i="11"/>
  <c r="DZ326" i="11"/>
  <c r="BY95" i="11"/>
  <c r="AU37" i="11"/>
  <c r="DU261" i="11"/>
  <c r="FT194" i="11"/>
  <c r="AE316" i="11"/>
  <c r="AM328" i="11"/>
  <c r="DX111" i="11"/>
  <c r="ID175" i="11"/>
  <c r="FU253" i="11"/>
  <c r="AP104" i="11"/>
  <c r="DL178" i="11"/>
  <c r="FA60" i="11"/>
  <c r="FO111" i="11"/>
  <c r="ES87" i="11"/>
  <c r="HS38" i="11"/>
  <c r="CZ86" i="11"/>
  <c r="GR316" i="11"/>
  <c r="FX27" i="11"/>
  <c r="JT11" i="11"/>
  <c r="JF137" i="11"/>
  <c r="DD161" i="11"/>
  <c r="BN258" i="11"/>
  <c r="JJ233" i="11"/>
  <c r="DM24" i="11"/>
  <c r="CH205" i="11"/>
  <c r="IO152" i="11"/>
  <c r="FH218" i="11"/>
  <c r="FC331" i="11"/>
  <c r="FG263" i="11"/>
  <c r="BA212" i="11"/>
  <c r="JQ306" i="11"/>
  <c r="EP348" i="11"/>
  <c r="IO198" i="11"/>
  <c r="IJ69" i="11"/>
  <c r="DR127" i="11"/>
  <c r="BQ222" i="11"/>
  <c r="GZ228" i="11"/>
  <c r="AD36" i="11"/>
  <c r="FP151" i="11"/>
  <c r="CB113" i="11"/>
  <c r="IT271" i="11"/>
  <c r="HT163" i="11"/>
  <c r="CJ67" i="11"/>
  <c r="EG222" i="11"/>
  <c r="AZ177" i="11"/>
  <c r="BT180" i="11"/>
  <c r="HY329" i="11"/>
  <c r="CN105" i="11"/>
  <c r="EL150" i="11"/>
  <c r="HA250" i="11"/>
  <c r="AG145" i="11"/>
  <c r="CF329" i="11"/>
  <c r="DY125" i="11"/>
  <c r="FG169" i="11"/>
  <c r="HO39" i="11"/>
  <c r="HF136" i="11"/>
  <c r="HN90" i="11"/>
  <c r="BY7" i="11"/>
  <c r="DG250" i="11"/>
  <c r="GY302" i="11"/>
  <c r="AP77" i="11"/>
  <c r="BI60" i="11"/>
  <c r="EQ35" i="11"/>
  <c r="BI316" i="11"/>
  <c r="BR68" i="11"/>
  <c r="ID26" i="11"/>
  <c r="CV126" i="11"/>
  <c r="IM134" i="11"/>
  <c r="FG177" i="11"/>
  <c r="AO299" i="11"/>
  <c r="EA88" i="11"/>
  <c r="HI269" i="11"/>
  <c r="DZ249" i="11"/>
  <c r="BM267" i="11"/>
  <c r="CG121" i="11"/>
  <c r="HD82" i="11"/>
  <c r="GX306" i="11"/>
  <c r="EX181" i="11"/>
  <c r="BJ38" i="11"/>
  <c r="IU208" i="11"/>
  <c r="EB11" i="11"/>
  <c r="HE320" i="11"/>
  <c r="FR132" i="11"/>
  <c r="GY97" i="11"/>
  <c r="GJ285" i="11"/>
  <c r="AI5" i="11"/>
  <c r="HF36" i="11"/>
  <c r="JP178" i="11"/>
  <c r="HD224" i="11"/>
  <c r="BA155" i="11"/>
  <c r="JH114" i="11"/>
  <c r="BG329" i="11"/>
  <c r="JC169" i="11"/>
  <c r="CX33" i="11"/>
  <c r="DE93" i="11"/>
  <c r="FD269" i="11"/>
  <c r="HB98" i="11"/>
  <c r="EN44" i="11"/>
  <c r="JT277" i="11"/>
  <c r="AS269" i="11"/>
  <c r="DE28" i="11"/>
  <c r="CB347" i="11"/>
  <c r="AE14" i="11"/>
  <c r="AL142" i="11"/>
  <c r="FQ86" i="11"/>
  <c r="DL35" i="11"/>
  <c r="FZ308" i="11"/>
  <c r="DD202" i="11"/>
  <c r="HQ24" i="11"/>
  <c r="CD349" i="11"/>
  <c r="BR200" i="11"/>
  <c r="EM232" i="11"/>
  <c r="JI168" i="11"/>
  <c r="BK166" i="11"/>
  <c r="EY66" i="11"/>
  <c r="BY189" i="11"/>
  <c r="DV291" i="11"/>
  <c r="CV102" i="11"/>
  <c r="EN348" i="11"/>
  <c r="CN291" i="11"/>
  <c r="CK67" i="11"/>
  <c r="BK87" i="11"/>
  <c r="DV284" i="11"/>
  <c r="EV23" i="11"/>
  <c r="HM81" i="11"/>
  <c r="ED75" i="11"/>
  <c r="EG2" i="11"/>
  <c r="DB308" i="11"/>
  <c r="AZ308" i="11"/>
  <c r="FY116" i="11"/>
  <c r="FX267" i="11"/>
  <c r="EU225" i="11"/>
  <c r="EW63" i="11"/>
  <c r="EW208" i="11"/>
  <c r="CS162" i="11"/>
  <c r="EJ43" i="11"/>
  <c r="DJ175" i="11"/>
  <c r="FO241" i="11"/>
  <c r="FJ28" i="11"/>
  <c r="BY297" i="11"/>
  <c r="EJ35" i="11"/>
  <c r="BB348" i="11"/>
  <c r="EN58" i="11"/>
  <c r="BO222" i="11"/>
  <c r="CZ224" i="11"/>
  <c r="BV112" i="11"/>
  <c r="FK7" i="11"/>
  <c r="IM238" i="11"/>
  <c r="EL346" i="11"/>
  <c r="EC308" i="11"/>
  <c r="AE42" i="11"/>
  <c r="BY173" i="11"/>
  <c r="DR81" i="11"/>
  <c r="FZ26" i="11"/>
  <c r="FU155" i="11"/>
  <c r="GT83" i="11"/>
  <c r="CH326" i="11"/>
  <c r="FS59" i="11"/>
  <c r="AY241" i="11"/>
  <c r="IP125" i="11"/>
  <c r="DJ75" i="11"/>
  <c r="GW92" i="11"/>
  <c r="EZ296" i="11"/>
  <c r="CW222" i="11"/>
  <c r="IK42" i="11"/>
  <c r="IF46" i="11"/>
  <c r="ID217" i="11"/>
  <c r="EX326" i="11"/>
  <c r="BP271" i="11"/>
  <c r="IR54" i="11"/>
  <c r="GJ29" i="11"/>
  <c r="JL297" i="11"/>
  <c r="JK124" i="11"/>
  <c r="FR257" i="11"/>
  <c r="EJ141" i="11"/>
  <c r="DT197" i="11"/>
  <c r="DA270" i="11"/>
  <c r="DV227" i="11"/>
  <c r="CC149" i="11"/>
  <c r="DT17" i="11"/>
  <c r="FY157" i="11"/>
  <c r="CH73" i="11"/>
  <c r="IU119" i="11"/>
  <c r="CS201" i="11"/>
  <c r="IQ208" i="11"/>
  <c r="CB248" i="11"/>
  <c r="HT194" i="11"/>
  <c r="CS49" i="11"/>
  <c r="FH198" i="11"/>
  <c r="GM306" i="11"/>
  <c r="FK249" i="11"/>
  <c r="CU336" i="11"/>
  <c r="FL313" i="11"/>
  <c r="ER18" i="11"/>
  <c r="EE295" i="11"/>
  <c r="EB130" i="11"/>
  <c r="BS337" i="11"/>
  <c r="EY36" i="11"/>
  <c r="HX183" i="11"/>
  <c r="FM81" i="11"/>
  <c r="CP349" i="11"/>
  <c r="GO187" i="11"/>
  <c r="JK189" i="11"/>
  <c r="DP335" i="11"/>
  <c r="CP343" i="11"/>
  <c r="AH97" i="11"/>
  <c r="GO218" i="11"/>
  <c r="CX2" i="11"/>
  <c r="GF58" i="11"/>
  <c r="JS317" i="11"/>
  <c r="JL121" i="11"/>
  <c r="EA116" i="11"/>
  <c r="FR140" i="11"/>
  <c r="EL332" i="11"/>
  <c r="DI209" i="11"/>
  <c r="BJ184" i="11"/>
  <c r="DT13" i="11"/>
  <c r="FZ196" i="11"/>
  <c r="ED206" i="11"/>
  <c r="DJ234" i="11"/>
  <c r="CU249" i="11"/>
  <c r="AO127" i="11"/>
  <c r="AH325" i="11"/>
  <c r="HQ244" i="11"/>
  <c r="CX58" i="11"/>
  <c r="DS36" i="11"/>
  <c r="HE183" i="11"/>
  <c r="EE102" i="11"/>
  <c r="GX93" i="11"/>
  <c r="CY213" i="11"/>
  <c r="DM283" i="11"/>
  <c r="CY291" i="11"/>
  <c r="DL86" i="11"/>
  <c r="FS294" i="11"/>
  <c r="EM345" i="11"/>
  <c r="IO158" i="11"/>
  <c r="BB204" i="11"/>
  <c r="EB177" i="11"/>
  <c r="ER99" i="11"/>
  <c r="CC267" i="11"/>
  <c r="AM99" i="11"/>
  <c r="DU73" i="11"/>
  <c r="BX312" i="11"/>
  <c r="FC300" i="11"/>
  <c r="EM170" i="11"/>
  <c r="CD235" i="11"/>
  <c r="FL197" i="11"/>
  <c r="IU141" i="11"/>
  <c r="EG164" i="11"/>
  <c r="AD256" i="11"/>
  <c r="JL133" i="11"/>
  <c r="IS12" i="11"/>
  <c r="DK146" i="11"/>
  <c r="DZ148" i="11"/>
  <c r="GQ129" i="11"/>
  <c r="GY147" i="11"/>
  <c r="FZ145" i="11"/>
  <c r="GB139" i="11"/>
  <c r="EC127" i="11"/>
  <c r="AM137" i="11"/>
  <c r="GV272" i="11"/>
  <c r="GP131" i="11"/>
  <c r="HI54" i="11"/>
  <c r="GG233" i="11"/>
  <c r="DH51" i="11"/>
  <c r="CQ47" i="11"/>
  <c r="FH223" i="11"/>
  <c r="GC196" i="11"/>
  <c r="HY205" i="11"/>
  <c r="IA263" i="11"/>
  <c r="IX127" i="11"/>
  <c r="IA130" i="11"/>
  <c r="FP339" i="11"/>
  <c r="HM106" i="11"/>
  <c r="DU10" i="11"/>
  <c r="DB76" i="11"/>
  <c r="DH201" i="11"/>
  <c r="IG162" i="11"/>
  <c r="FG48" i="11"/>
  <c r="DX105" i="11"/>
  <c r="AN129" i="11"/>
  <c r="BW172" i="11"/>
  <c r="BM6" i="11"/>
  <c r="AQ148" i="11"/>
  <c r="ET318" i="11"/>
  <c r="JN205" i="11"/>
  <c r="DE188" i="11"/>
  <c r="CG95" i="11"/>
  <c r="CL134" i="11"/>
  <c r="BS204" i="11"/>
  <c r="CO302" i="11"/>
  <c r="CN113" i="11"/>
  <c r="GS179" i="11"/>
  <c r="JT189" i="11"/>
  <c r="AE251" i="11"/>
  <c r="DJ167" i="11"/>
  <c r="DG178" i="11"/>
  <c r="BK110" i="11"/>
  <c r="DP113" i="11"/>
  <c r="CC15" i="11"/>
  <c r="DH158" i="11"/>
  <c r="JL221" i="11"/>
  <c r="FR288" i="11"/>
  <c r="DC193" i="11"/>
  <c r="HJ351" i="11"/>
  <c r="HU303" i="11"/>
  <c r="AI28" i="11"/>
  <c r="IC12" i="11"/>
  <c r="AS136" i="11"/>
  <c r="CB87" i="11"/>
  <c r="DW286" i="11"/>
  <c r="AE183" i="11"/>
  <c r="FB331" i="11"/>
  <c r="IK35" i="11"/>
  <c r="FT281" i="11"/>
  <c r="DD258" i="11"/>
  <c r="DK53" i="11"/>
  <c r="DB340" i="11"/>
  <c r="HI50" i="11"/>
  <c r="AO27" i="11"/>
  <c r="DX288" i="11"/>
  <c r="DD331" i="11"/>
  <c r="BG347" i="11"/>
  <c r="IS275" i="11"/>
  <c r="CS218" i="11"/>
  <c r="DU293" i="11"/>
  <c r="CQ348" i="11"/>
  <c r="JK37" i="11"/>
  <c r="EE285" i="11"/>
  <c r="FV33" i="11"/>
  <c r="BM245" i="11"/>
  <c r="II205" i="11"/>
  <c r="ES66" i="11"/>
  <c r="EE124" i="11"/>
  <c r="JD349" i="11"/>
  <c r="HB25" i="11"/>
  <c r="EA6" i="11"/>
  <c r="DR221" i="11"/>
  <c r="AG305" i="11"/>
  <c r="FC226" i="11"/>
  <c r="HI275" i="11"/>
  <c r="HJ341" i="11"/>
  <c r="GJ44" i="11"/>
  <c r="BE205" i="11"/>
  <c r="DR125" i="11"/>
  <c r="EE261" i="11"/>
  <c r="AV91" i="11"/>
  <c r="FA289" i="11"/>
  <c r="IO330" i="11"/>
  <c r="FV175" i="11"/>
  <c r="HV241" i="11"/>
  <c r="BW129" i="11"/>
  <c r="AX105" i="11"/>
  <c r="CA255" i="11"/>
  <c r="BX336" i="11"/>
  <c r="BL154" i="11"/>
  <c r="AP338" i="11"/>
  <c r="EN65" i="11"/>
  <c r="AR107" i="11"/>
  <c r="HA103" i="11"/>
  <c r="EI63" i="11"/>
  <c r="IC342" i="11"/>
  <c r="AK192" i="11"/>
  <c r="CT222" i="11"/>
  <c r="CC74" i="11"/>
  <c r="DZ213" i="11"/>
  <c r="BH292" i="11"/>
  <c r="FC228" i="11"/>
  <c r="BK149" i="11"/>
  <c r="IS170" i="11"/>
  <c r="EP219" i="11"/>
  <c r="BO35" i="11"/>
  <c r="AM281" i="11"/>
  <c r="BR300" i="11"/>
  <c r="BQ306" i="11"/>
  <c r="IZ325" i="11"/>
  <c r="DF121" i="11"/>
  <c r="IO75" i="11"/>
  <c r="JS306" i="11"/>
  <c r="CF105" i="11"/>
  <c r="EX279" i="11"/>
  <c r="DT81" i="11"/>
  <c r="JL258" i="11"/>
  <c r="FZ89" i="11"/>
  <c r="CH101" i="11"/>
  <c r="BC274" i="11"/>
  <c r="HQ22" i="11"/>
  <c r="FU141" i="11"/>
  <c r="JK195" i="11"/>
  <c r="DQ40" i="11"/>
  <c r="CS30" i="11"/>
  <c r="AK313" i="11"/>
  <c r="CH307" i="11"/>
  <c r="CG81" i="11"/>
  <c r="DK31" i="11"/>
  <c r="CP192" i="11"/>
  <c r="EK327" i="11"/>
  <c r="CU116" i="11"/>
  <c r="EY198" i="11"/>
  <c r="FY16" i="11"/>
  <c r="FP246" i="11"/>
  <c r="IZ202" i="11"/>
  <c r="IV289" i="11"/>
  <c r="HT77" i="11"/>
  <c r="AY168" i="11"/>
  <c r="HM133" i="11"/>
  <c r="BB158" i="11"/>
  <c r="EU41" i="11"/>
  <c r="CK257" i="11"/>
  <c r="AJ10" i="11"/>
  <c r="ER145" i="11"/>
  <c r="EC50" i="11"/>
  <c r="HE112" i="11"/>
  <c r="CV22" i="11"/>
  <c r="IZ66" i="11"/>
  <c r="GV85" i="11"/>
  <c r="FJ207" i="11"/>
  <c r="DU206" i="11"/>
  <c r="CB273" i="11"/>
  <c r="DM87" i="11"/>
  <c r="GX14" i="11"/>
  <c r="IC142" i="11"/>
  <c r="IH7" i="11"/>
  <c r="DS226" i="11"/>
  <c r="AF337" i="11"/>
  <c r="CH338" i="11"/>
  <c r="IU314" i="11"/>
  <c r="DR7" i="11"/>
  <c r="CV296" i="11"/>
  <c r="GK111" i="11"/>
  <c r="DO188" i="11"/>
  <c r="CS213" i="11"/>
  <c r="IZ147" i="11"/>
  <c r="FZ163" i="11"/>
  <c r="JK67" i="11"/>
  <c r="IA301" i="11"/>
  <c r="CL200" i="11"/>
  <c r="EH201" i="11"/>
  <c r="AL139" i="11"/>
  <c r="AJ35" i="11"/>
  <c r="DQ91" i="11"/>
  <c r="BH334" i="11"/>
  <c r="BT56" i="11"/>
  <c r="DQ173" i="11"/>
  <c r="AV207" i="11"/>
  <c r="HE266" i="11"/>
  <c r="AF14" i="11"/>
  <c r="DL327" i="11"/>
  <c r="IR220" i="11"/>
  <c r="DJ128" i="11"/>
  <c r="CA140" i="11"/>
  <c r="GA286" i="11"/>
  <c r="AV317" i="11"/>
  <c r="DY262" i="11"/>
  <c r="EO178" i="11"/>
  <c r="CW229" i="11"/>
  <c r="AH214" i="11"/>
  <c r="JD4" i="11"/>
  <c r="JP267" i="11"/>
  <c r="EY278" i="11"/>
  <c r="CK274" i="11"/>
  <c r="JI281" i="11"/>
  <c r="DN69" i="11"/>
  <c r="HH26" i="11"/>
  <c r="DP75" i="11"/>
  <c r="EJ22" i="11"/>
  <c r="FE140" i="11"/>
  <c r="CK91" i="11"/>
  <c r="FR332" i="11"/>
  <c r="HG177" i="11"/>
  <c r="DS148" i="11"/>
  <c r="JE130" i="11"/>
  <c r="HP223" i="11"/>
  <c r="CA267" i="11"/>
  <c r="HE30" i="11"/>
  <c r="II111" i="11"/>
  <c r="IN213" i="11"/>
  <c r="EU232" i="11"/>
  <c r="CS105" i="11"/>
  <c r="CB341" i="11"/>
  <c r="EC285" i="11"/>
  <c r="DC196" i="11"/>
  <c r="HM306" i="11"/>
  <c r="FE238" i="11"/>
  <c r="IW25" i="11"/>
  <c r="IH54" i="11"/>
  <c r="HJ182" i="11"/>
  <c r="BG342" i="11"/>
  <c r="HH321" i="11"/>
  <c r="HJ172" i="11"/>
  <c r="FL85" i="11"/>
  <c r="FQ53" i="11"/>
  <c r="HK253" i="11"/>
  <c r="AV12" i="11"/>
  <c r="BG135" i="11"/>
  <c r="IW239" i="11"/>
  <c r="BC159" i="11"/>
  <c r="JP341" i="11"/>
  <c r="JU322" i="11"/>
  <c r="AD197" i="11"/>
  <c r="IL163" i="11"/>
  <c r="IJ167" i="11"/>
  <c r="AN342" i="11"/>
  <c r="FF145" i="11"/>
  <c r="GQ209" i="11"/>
  <c r="AT135" i="11"/>
  <c r="DP152" i="11"/>
  <c r="EX223" i="11"/>
  <c r="IM337" i="11"/>
  <c r="CG201" i="11"/>
  <c r="HM83" i="11"/>
  <c r="FS28" i="11"/>
  <c r="GB74" i="11"/>
  <c r="HS95" i="11"/>
  <c r="FP320" i="11"/>
  <c r="FR348" i="11"/>
  <c r="AM152" i="11"/>
  <c r="IS331" i="11"/>
  <c r="IZ123" i="11"/>
  <c r="CC31" i="11"/>
  <c r="AP221" i="11"/>
  <c r="IH324" i="11"/>
  <c r="JS62" i="11"/>
  <c r="GV37" i="11"/>
  <c r="HN49" i="11"/>
  <c r="FY159" i="11"/>
  <c r="IG196" i="11"/>
  <c r="BP116" i="11"/>
  <c r="ED80" i="11"/>
  <c r="IN292" i="11"/>
  <c r="BX125" i="11"/>
  <c r="AP214" i="11"/>
  <c r="JQ204" i="11"/>
  <c r="BG13" i="11"/>
  <c r="IW262" i="11"/>
  <c r="BE284" i="11"/>
  <c r="AE90" i="11"/>
  <c r="FE231" i="11"/>
  <c r="JK270" i="11"/>
  <c r="GX229" i="11"/>
  <c r="AJ297" i="11"/>
  <c r="CK114" i="11"/>
  <c r="IO308" i="11"/>
  <c r="BS7" i="11"/>
  <c r="JF149" i="11"/>
  <c r="HV288" i="11"/>
  <c r="HD76" i="11"/>
  <c r="FR85" i="11"/>
  <c r="ER289" i="11"/>
  <c r="FZ173" i="11"/>
  <c r="EM229" i="11"/>
  <c r="IN324" i="11"/>
  <c r="IX150" i="11"/>
  <c r="FL15" i="11"/>
  <c r="DD165" i="11"/>
  <c r="HH12" i="11"/>
  <c r="HN299" i="11"/>
  <c r="CA67" i="11"/>
  <c r="BU24" i="11"/>
  <c r="AR329" i="11"/>
  <c r="AS351" i="11"/>
  <c r="CU108" i="11"/>
  <c r="ID202" i="11"/>
  <c r="FL91" i="11"/>
  <c r="HO130" i="11"/>
  <c r="HG134" i="11"/>
  <c r="JQ210" i="11"/>
  <c r="GD314" i="11"/>
  <c r="HM195" i="11"/>
  <c r="AK193" i="11"/>
  <c r="IY14" i="11"/>
  <c r="IM114" i="11"/>
  <c r="FQ4" i="11"/>
  <c r="ED316" i="11"/>
  <c r="GS142" i="11"/>
  <c r="CQ307" i="11"/>
  <c r="CD66" i="11"/>
  <c r="HI238" i="11"/>
  <c r="GA66" i="11"/>
  <c r="IE284" i="11"/>
  <c r="IO249" i="11"/>
  <c r="HM127" i="11"/>
  <c r="DZ123" i="11"/>
  <c r="IK177" i="11"/>
  <c r="DH300" i="11"/>
  <c r="IY197" i="11"/>
  <c r="HD37" i="11"/>
  <c r="FE343" i="11"/>
  <c r="CM72" i="11"/>
  <c r="HM93" i="11"/>
  <c r="AK44" i="11"/>
  <c r="DU67" i="11"/>
  <c r="ED119" i="11"/>
  <c r="FS312" i="11"/>
  <c r="JU195" i="11"/>
  <c r="EN204" i="11"/>
  <c r="BT221" i="11"/>
  <c r="BK264" i="11"/>
  <c r="BF89" i="11"/>
  <c r="HD169" i="11"/>
  <c r="EE136" i="11"/>
  <c r="CO17" i="11"/>
  <c r="EC94" i="11"/>
  <c r="EC263" i="11"/>
  <c r="JR234" i="11"/>
  <c r="DA93" i="11"/>
  <c r="GE269" i="11"/>
  <c r="FV137" i="11"/>
  <c r="GN269" i="11"/>
  <c r="GL70" i="11"/>
  <c r="BB103" i="11"/>
  <c r="AF140" i="11"/>
  <c r="GC90" i="11"/>
  <c r="BT269" i="11"/>
  <c r="GH206" i="11"/>
  <c r="GD58" i="11"/>
  <c r="FU79" i="11"/>
  <c r="AE209" i="11"/>
  <c r="CJ110" i="11"/>
  <c r="EL82" i="11"/>
  <c r="DV157" i="11"/>
  <c r="DN33" i="11"/>
  <c r="AG84" i="11"/>
  <c r="GO303" i="11"/>
  <c r="FN176" i="11"/>
  <c r="JR135" i="11"/>
  <c r="AO79" i="11"/>
  <c r="DY176" i="11"/>
  <c r="DB56" i="11"/>
  <c r="BL170" i="11"/>
  <c r="FP39" i="11"/>
  <c r="DJ237" i="11"/>
  <c r="FC142" i="11"/>
  <c r="ES273" i="11"/>
  <c r="FO129" i="11"/>
  <c r="HK232" i="11"/>
  <c r="IZ103" i="11"/>
  <c r="JM247" i="11"/>
  <c r="FA188" i="11"/>
  <c r="IP269" i="11"/>
  <c r="HU63" i="11"/>
  <c r="CQ38" i="11"/>
  <c r="GR314" i="11"/>
  <c r="IW103" i="11"/>
  <c r="HA226" i="11"/>
  <c r="IV319" i="11"/>
  <c r="IY265" i="11"/>
  <c r="DG174" i="11"/>
  <c r="BY209" i="11"/>
  <c r="FT316" i="11"/>
  <c r="GR226" i="11"/>
  <c r="HO10" i="11"/>
  <c r="IX51" i="11"/>
  <c r="CV329" i="11"/>
  <c r="FX292" i="11"/>
  <c r="BS254" i="11"/>
  <c r="EZ258" i="11"/>
  <c r="DG119" i="11"/>
  <c r="FJ60" i="11"/>
  <c r="IV239" i="11"/>
  <c r="CZ271" i="11"/>
  <c r="HN110" i="11"/>
  <c r="IF77" i="11"/>
  <c r="GO17" i="11"/>
  <c r="IR341" i="11"/>
  <c r="FT159" i="11"/>
  <c r="HN219" i="11"/>
  <c r="DY210" i="11"/>
  <c r="AV285" i="11"/>
  <c r="CJ243" i="11"/>
  <c r="GC10" i="11"/>
  <c r="GM120" i="11"/>
  <c r="GR332" i="11"/>
  <c r="EG256" i="11"/>
  <c r="DM257" i="11"/>
  <c r="GP188" i="11"/>
  <c r="HI151" i="11"/>
  <c r="IA165" i="11"/>
  <c r="DB143" i="11"/>
  <c r="IY190" i="11"/>
  <c r="AH48" i="11"/>
  <c r="JU121" i="11"/>
  <c r="HC9" i="11"/>
  <c r="HZ279" i="11"/>
  <c r="CH108" i="11"/>
  <c r="IQ34" i="11"/>
  <c r="IT223" i="11"/>
  <c r="IY321" i="11"/>
  <c r="GN100" i="11"/>
  <c r="HT230" i="11"/>
  <c r="EU311" i="11"/>
  <c r="BA283" i="11"/>
  <c r="JQ236" i="11"/>
  <c r="FP346" i="11"/>
  <c r="IC50" i="11"/>
  <c r="FJ120" i="11"/>
  <c r="DH276" i="11"/>
  <c r="AZ171" i="11"/>
  <c r="AE35" i="11"/>
  <c r="DB328" i="11"/>
  <c r="EX166" i="11"/>
  <c r="CW24" i="11"/>
  <c r="BX204" i="11"/>
  <c r="GG56" i="11"/>
  <c r="AL56" i="11"/>
  <c r="BN138" i="11"/>
  <c r="HI225" i="11"/>
  <c r="AF54" i="11"/>
  <c r="CS316" i="11"/>
  <c r="IX344" i="11"/>
  <c r="AT122" i="11"/>
  <c r="FE267" i="11"/>
  <c r="IL303" i="11"/>
  <c r="HH126" i="11"/>
  <c r="CG187" i="11"/>
  <c r="IF109" i="11"/>
  <c r="BL44" i="11"/>
  <c r="CM258" i="11"/>
  <c r="JM275" i="11"/>
  <c r="ET178" i="11"/>
  <c r="CE326" i="11"/>
  <c r="ED255" i="11"/>
  <c r="HK128" i="11"/>
  <c r="BI150" i="11"/>
  <c r="FO97" i="11"/>
  <c r="EV43" i="11"/>
  <c r="EU31" i="11"/>
  <c r="HD332" i="11"/>
  <c r="BE146" i="11"/>
  <c r="CW223" i="11"/>
  <c r="EN249" i="11"/>
  <c r="JO197" i="11"/>
  <c r="IL275" i="11"/>
  <c r="CA134" i="11"/>
  <c r="GG175" i="11"/>
  <c r="BY196" i="11"/>
  <c r="DF13" i="11"/>
  <c r="GB153" i="11"/>
  <c r="HC289" i="11"/>
  <c r="BV272" i="11"/>
  <c r="BX8" i="11"/>
  <c r="IX132" i="11"/>
  <c r="AJ121" i="11"/>
  <c r="DK63" i="11"/>
  <c r="AI35" i="11"/>
  <c r="HV310" i="11"/>
  <c r="IP59" i="11"/>
  <c r="HI303" i="11"/>
  <c r="JM311" i="11"/>
  <c r="DR209" i="11"/>
  <c r="GA184" i="11"/>
  <c r="JO231" i="11"/>
  <c r="AG214" i="11"/>
  <c r="BH120" i="11"/>
  <c r="FO212" i="11"/>
  <c r="DH177" i="11"/>
  <c r="ER221" i="11"/>
  <c r="EZ339" i="11"/>
  <c r="FH116" i="11"/>
  <c r="GD68" i="11"/>
  <c r="HB320" i="11"/>
  <c r="CS157" i="11"/>
  <c r="DY295" i="11"/>
  <c r="CA285" i="11"/>
  <c r="GD53" i="11"/>
  <c r="BT262" i="11"/>
  <c r="EW134" i="11"/>
  <c r="IN299" i="11"/>
  <c r="HK148" i="11"/>
  <c r="CZ58" i="11"/>
  <c r="JQ273" i="11"/>
  <c r="CZ307" i="11"/>
  <c r="HP280" i="11"/>
  <c r="EX134" i="11"/>
  <c r="DU302" i="11"/>
  <c r="GN342" i="11"/>
  <c r="GV143" i="11"/>
  <c r="BA281" i="11"/>
  <c r="DA39" i="11"/>
  <c r="DZ65" i="11"/>
  <c r="HF199" i="11"/>
  <c r="GV278" i="11"/>
  <c r="GA204" i="11"/>
  <c r="DR141" i="11"/>
  <c r="FO54" i="11"/>
  <c r="AI210" i="11"/>
  <c r="AP148" i="11"/>
  <c r="DC85" i="11"/>
  <c r="GG46" i="11"/>
  <c r="GX13" i="11"/>
  <c r="ES164" i="11"/>
  <c r="GT350" i="11"/>
  <c r="DN287" i="11"/>
  <c r="CG255" i="11"/>
  <c r="FE70" i="11"/>
  <c r="JP241" i="11"/>
  <c r="FD108" i="11"/>
  <c r="GR229" i="11"/>
  <c r="GA176" i="11"/>
  <c r="CJ186" i="11"/>
  <c r="DA347" i="11"/>
  <c r="JB274" i="11"/>
  <c r="EU261" i="11"/>
  <c r="HY56" i="11"/>
  <c r="IP38" i="11"/>
  <c r="HY321" i="11"/>
  <c r="FV302" i="11"/>
  <c r="EX237" i="11"/>
  <c r="IU236" i="11"/>
  <c r="AG287" i="11"/>
  <c r="FT149" i="11"/>
  <c r="GK275" i="11"/>
  <c r="JE269" i="11"/>
  <c r="CC164" i="11"/>
  <c r="EY14" i="11"/>
  <c r="EZ20" i="11"/>
  <c r="IU96" i="11"/>
  <c r="DS228" i="11"/>
  <c r="EF334" i="11"/>
  <c r="CL305" i="11"/>
  <c r="ET341" i="11"/>
  <c r="FN31" i="11"/>
  <c r="EX304" i="11"/>
  <c r="BW116" i="11"/>
  <c r="DN147" i="11"/>
  <c r="DT64" i="11"/>
  <c r="BI104" i="11"/>
  <c r="IN56" i="11"/>
  <c r="IN195" i="11"/>
  <c r="BK274" i="11"/>
  <c r="DW271" i="11"/>
  <c r="IL25" i="11"/>
  <c r="CS273" i="11"/>
  <c r="AU273" i="11"/>
  <c r="BZ68" i="11"/>
  <c r="AP122" i="11"/>
  <c r="JG250" i="11"/>
  <c r="AW269" i="11"/>
  <c r="JG60" i="11"/>
  <c r="FH4" i="11"/>
  <c r="BV77" i="11"/>
  <c r="BY99" i="11"/>
  <c r="BU294" i="11"/>
  <c r="CP212" i="11"/>
  <c r="IM127" i="11"/>
  <c r="AR150" i="11"/>
  <c r="DW342" i="11"/>
  <c r="BN302" i="11"/>
  <c r="GW231" i="11"/>
  <c r="EZ164" i="11"/>
  <c r="BG143" i="11"/>
  <c r="DR228" i="11"/>
  <c r="FE299" i="11"/>
  <c r="JD257" i="11"/>
  <c r="BS316" i="11"/>
  <c r="AO84" i="11"/>
  <c r="HI3" i="11"/>
  <c r="IN102" i="11"/>
  <c r="IH255" i="11"/>
  <c r="FO58" i="11"/>
  <c r="GY54" i="11"/>
  <c r="FU51" i="11"/>
  <c r="BU159" i="11"/>
  <c r="FC112" i="11"/>
  <c r="BB144" i="11"/>
  <c r="DN48" i="11"/>
  <c r="HU125" i="11"/>
  <c r="GU116" i="11"/>
  <c r="IU125" i="11"/>
  <c r="CS153" i="11"/>
  <c r="GM310" i="11"/>
  <c r="GA321" i="11"/>
  <c r="IP200" i="11"/>
  <c r="BR283" i="11"/>
  <c r="ER329" i="11"/>
  <c r="GG86" i="11"/>
  <c r="FZ238" i="11"/>
  <c r="GP299" i="11"/>
  <c r="CC186" i="11"/>
  <c r="GD46" i="11"/>
  <c r="GF301" i="11"/>
  <c r="CF50" i="11"/>
  <c r="JL350" i="11"/>
  <c r="GT50" i="11"/>
  <c r="GL142" i="11"/>
  <c r="GH110" i="11"/>
  <c r="ET138" i="11"/>
  <c r="CA163" i="11"/>
  <c r="FC92" i="11"/>
  <c r="DP320" i="11"/>
  <c r="HV270" i="11"/>
  <c r="DA10" i="11"/>
  <c r="DN185" i="11"/>
  <c r="EA223" i="11"/>
  <c r="BV299" i="11"/>
  <c r="BK25" i="11"/>
  <c r="DJ184" i="11"/>
  <c r="JK117" i="11"/>
  <c r="IT189" i="11"/>
  <c r="BW19" i="11"/>
  <c r="CS236" i="11"/>
  <c r="DN277" i="11"/>
  <c r="IM4" i="11"/>
  <c r="HH106" i="11"/>
  <c r="HQ192" i="11"/>
  <c r="JM260" i="11"/>
  <c r="AJ55" i="11"/>
  <c r="FZ227" i="11"/>
  <c r="AJ130" i="11"/>
  <c r="GV132" i="11"/>
  <c r="DV346" i="11"/>
  <c r="FS96" i="11"/>
  <c r="AS36" i="11"/>
  <c r="DL41" i="11"/>
  <c r="HI79" i="11"/>
  <c r="FE351" i="11"/>
  <c r="FK275" i="11"/>
  <c r="JE93" i="11"/>
  <c r="AF204" i="11"/>
  <c r="JN44" i="11"/>
  <c r="CP323" i="11"/>
  <c r="CG73" i="11"/>
  <c r="BD87" i="11"/>
  <c r="BM304" i="11"/>
  <c r="JE270" i="11"/>
  <c r="IH319" i="11"/>
  <c r="GX351" i="11"/>
  <c r="EA182" i="11"/>
  <c r="FP185" i="11"/>
  <c r="JO43" i="11"/>
  <c r="FW106" i="11"/>
  <c r="AZ63" i="11"/>
  <c r="DX153" i="11"/>
  <c r="AR332" i="11"/>
  <c r="GZ90" i="11"/>
  <c r="FL35" i="11"/>
  <c r="GC25" i="11"/>
  <c r="EO221" i="11"/>
  <c r="EJ40" i="11"/>
  <c r="IC167" i="11"/>
  <c r="JQ350" i="11"/>
  <c r="IQ111" i="11"/>
  <c r="BG305" i="11"/>
  <c r="DY178" i="11"/>
  <c r="DE282" i="11"/>
  <c r="CP116" i="11"/>
  <c r="HE329" i="11"/>
  <c r="BQ31" i="11"/>
  <c r="BP150" i="11"/>
  <c r="IZ23" i="11"/>
  <c r="GC60" i="11"/>
  <c r="GZ281" i="11"/>
  <c r="FI163" i="11"/>
  <c r="DE272" i="11"/>
  <c r="AT92" i="11"/>
  <c r="EG11" i="11"/>
  <c r="JB298" i="11"/>
  <c r="GD304" i="11"/>
  <c r="GL311" i="11"/>
  <c r="IG60" i="11"/>
  <c r="IU274" i="11"/>
  <c r="CI183" i="11"/>
  <c r="EX325" i="11"/>
  <c r="DV128" i="11"/>
  <c r="JL154" i="11"/>
  <c r="ID105" i="11"/>
  <c r="AK296" i="11"/>
  <c r="BR233" i="11"/>
  <c r="DR276" i="11"/>
  <c r="EM36" i="11"/>
  <c r="BY11" i="11"/>
  <c r="GI146" i="11"/>
  <c r="HZ56" i="11"/>
  <c r="CH271" i="11"/>
  <c r="FT21" i="11"/>
  <c r="JK5" i="11"/>
  <c r="GV319" i="11"/>
  <c r="FH243" i="11"/>
  <c r="GU10" i="11"/>
  <c r="FE260" i="11"/>
  <c r="AS228" i="11"/>
  <c r="GI262" i="11"/>
  <c r="HI277" i="11"/>
  <c r="JE46" i="11"/>
  <c r="AF97" i="11"/>
  <c r="GD106" i="11"/>
  <c r="HC349" i="11"/>
  <c r="FZ149" i="11"/>
  <c r="BY185" i="11"/>
  <c r="CV119" i="11"/>
  <c r="AH78" i="11"/>
  <c r="BK216" i="11"/>
  <c r="IJ327" i="11"/>
  <c r="GD243" i="11"/>
  <c r="IC46" i="11"/>
  <c r="HL129" i="11"/>
  <c r="JM305" i="11"/>
  <c r="EA128" i="11"/>
  <c r="IE47" i="11"/>
  <c r="DE120" i="11"/>
  <c r="FF88" i="11"/>
  <c r="GF330" i="11"/>
  <c r="BC119" i="11"/>
  <c r="JR174" i="11"/>
  <c r="DL312" i="11"/>
  <c r="DT147" i="11"/>
  <c r="HF141" i="11"/>
  <c r="GN247" i="11"/>
  <c r="FF40" i="11"/>
  <c r="CJ21" i="11"/>
  <c r="JS263" i="11"/>
  <c r="JP269" i="11"/>
  <c r="DX337" i="11"/>
  <c r="JB195" i="11"/>
  <c r="AI197" i="11"/>
  <c r="GN4" i="11"/>
  <c r="DO178" i="11"/>
  <c r="GB122" i="11"/>
  <c r="CM181" i="11"/>
  <c r="IT104" i="11"/>
  <c r="JL321" i="11"/>
  <c r="ER232" i="11"/>
  <c r="BI131" i="11"/>
  <c r="HG328" i="11"/>
  <c r="JH270" i="11"/>
  <c r="EN81" i="11"/>
  <c r="EE345" i="11"/>
  <c r="FS225" i="11"/>
  <c r="DZ180" i="11"/>
  <c r="GA48" i="11"/>
  <c r="DW56" i="11"/>
  <c r="BG111" i="11"/>
  <c r="HD35" i="11"/>
  <c r="IR99" i="11"/>
  <c r="EW247" i="11"/>
  <c r="CG224" i="11"/>
  <c r="CV110" i="11"/>
  <c r="IH51" i="11"/>
  <c r="AH332" i="11"/>
  <c r="FD91" i="11"/>
  <c r="FD92" i="11"/>
  <c r="JP330" i="11"/>
  <c r="CA89" i="11"/>
  <c r="GL225" i="11"/>
  <c r="AV260" i="11"/>
  <c r="HS287" i="11"/>
  <c r="JN115" i="11"/>
  <c r="IK293" i="11"/>
  <c r="DB185" i="11"/>
  <c r="BF196" i="11"/>
  <c r="BY123" i="11"/>
  <c r="AY122" i="11"/>
  <c r="FT297" i="11"/>
  <c r="BD216" i="11"/>
  <c r="CP42" i="11"/>
  <c r="DG223" i="11"/>
  <c r="JQ181" i="11"/>
  <c r="DD306" i="11"/>
  <c r="AJ216" i="11"/>
  <c r="GQ168" i="11"/>
  <c r="JB183" i="11"/>
  <c r="GY102" i="11"/>
  <c r="BV90" i="11"/>
  <c r="AL151" i="11"/>
  <c r="HF140" i="11"/>
  <c r="HK250" i="11"/>
  <c r="FJ218" i="11"/>
  <c r="IM42" i="11"/>
  <c r="HR301" i="11"/>
  <c r="DZ307" i="11"/>
  <c r="HZ179" i="11"/>
  <c r="AI307" i="11"/>
  <c r="HQ336" i="11"/>
  <c r="CH328" i="11"/>
  <c r="CY331" i="11"/>
  <c r="EH3" i="11"/>
  <c r="BU3" i="11"/>
  <c r="EG319" i="11"/>
  <c r="IG141" i="11"/>
  <c r="AK187" i="11"/>
  <c r="AY309" i="11"/>
  <c r="FZ7" i="11"/>
  <c r="EV329" i="11"/>
  <c r="GE125" i="11"/>
  <c r="IX39" i="11"/>
  <c r="DC260" i="11"/>
  <c r="EN329" i="11"/>
  <c r="AL86" i="11"/>
  <c r="IP197" i="11"/>
  <c r="FH61" i="11"/>
  <c r="CU120" i="11"/>
  <c r="GN59" i="11"/>
  <c r="BA198" i="11"/>
  <c r="EU184" i="11"/>
  <c r="HX187" i="11"/>
  <c r="JT160" i="11"/>
  <c r="GJ181" i="11"/>
  <c r="JT309" i="11"/>
  <c r="DO219" i="11"/>
  <c r="DF158" i="11"/>
  <c r="JP52" i="11"/>
  <c r="EF78" i="11"/>
  <c r="EY189" i="11"/>
  <c r="BQ140" i="11"/>
  <c r="EU150" i="11"/>
  <c r="ED300" i="11"/>
  <c r="HB316" i="11"/>
  <c r="DA278" i="11"/>
  <c r="CM129" i="11"/>
  <c r="AK321" i="11"/>
  <c r="FN296" i="11"/>
  <c r="HZ224" i="11"/>
  <c r="AG78" i="11"/>
  <c r="FZ85" i="11"/>
  <c r="JD231" i="11"/>
  <c r="HM79" i="11"/>
  <c r="DU57" i="11"/>
  <c r="GN312" i="11"/>
  <c r="DK231" i="11"/>
  <c r="IZ293" i="11"/>
  <c r="FH311" i="11"/>
  <c r="CV283" i="11"/>
  <c r="GG298" i="11"/>
  <c r="HU150" i="11"/>
  <c r="FC351" i="11"/>
  <c r="DV304" i="11"/>
  <c r="BK127" i="11"/>
  <c r="FX299" i="11"/>
  <c r="IZ320" i="11"/>
  <c r="JG340" i="11"/>
  <c r="ET242" i="11"/>
  <c r="GY24" i="11"/>
  <c r="HE269" i="11"/>
  <c r="EB187" i="11"/>
  <c r="JJ161" i="11"/>
  <c r="CF89" i="11"/>
  <c r="HM251" i="11"/>
  <c r="HP39" i="11"/>
  <c r="HZ173" i="11"/>
  <c r="AZ122" i="11"/>
  <c r="GF283" i="11"/>
  <c r="JU84" i="11"/>
  <c r="GS211" i="11"/>
  <c r="GA167" i="11"/>
  <c r="DI342" i="11"/>
  <c r="IP3" i="11"/>
  <c r="DW252" i="11"/>
  <c r="GN119" i="11"/>
  <c r="IW177" i="11"/>
  <c r="AD144" i="11"/>
  <c r="IF280" i="11"/>
  <c r="DJ300" i="11"/>
  <c r="IG153" i="11"/>
  <c r="GF46" i="11"/>
  <c r="EO263" i="11"/>
  <c r="BL119" i="11"/>
  <c r="BP141" i="11"/>
  <c r="GQ79" i="11"/>
  <c r="CJ3" i="11"/>
  <c r="DT347" i="11"/>
  <c r="HO348" i="11"/>
  <c r="HE216" i="11"/>
  <c r="CT68" i="11"/>
  <c r="IH153" i="11"/>
  <c r="CW147" i="11"/>
  <c r="JI157" i="11"/>
  <c r="GC323" i="11"/>
  <c r="EZ163" i="11"/>
  <c r="AD300" i="11"/>
  <c r="JL328" i="11"/>
  <c r="EE138" i="11"/>
  <c r="EM61" i="11"/>
  <c r="BW255" i="11"/>
  <c r="GN34" i="11"/>
  <c r="HD66" i="11"/>
  <c r="HT278" i="11"/>
  <c r="DN43" i="11"/>
  <c r="GL182" i="11"/>
  <c r="BN124" i="11"/>
  <c r="BT155" i="11"/>
  <c r="IP56" i="11"/>
  <c r="HC223" i="11"/>
  <c r="HH177" i="11"/>
  <c r="IP310" i="11"/>
  <c r="HP65" i="11"/>
  <c r="HL45" i="11"/>
  <c r="HC106" i="11"/>
  <c r="CY340" i="11"/>
  <c r="DV317" i="11"/>
  <c r="DF45" i="11"/>
  <c r="ET319" i="11"/>
  <c r="AS132" i="11"/>
  <c r="IA14" i="11"/>
  <c r="GB284" i="11"/>
  <c r="HG303" i="11"/>
  <c r="DL260" i="11"/>
  <c r="HD30" i="11"/>
  <c r="DA46" i="11"/>
  <c r="GC199" i="11"/>
  <c r="GK93" i="11"/>
  <c r="AX312" i="11"/>
  <c r="II63" i="11"/>
  <c r="DH179" i="11"/>
  <c r="GZ20" i="11"/>
  <c r="HI55" i="11"/>
  <c r="JE7" i="11"/>
  <c r="EO139" i="11"/>
  <c r="FJ49" i="11"/>
  <c r="CE49" i="11"/>
  <c r="CC258" i="11"/>
  <c r="IF214" i="11"/>
  <c r="BP183" i="11"/>
  <c r="EC116" i="11"/>
  <c r="EL237" i="11"/>
  <c r="FL316" i="11"/>
  <c r="GN227" i="11"/>
  <c r="GS283" i="11"/>
  <c r="CL160" i="11"/>
  <c r="JP122" i="11"/>
  <c r="FC326" i="11"/>
  <c r="AH58" i="11"/>
  <c r="ET187" i="11"/>
  <c r="FS181" i="11"/>
  <c r="BC208" i="11"/>
  <c r="HY49" i="11"/>
  <c r="AR287" i="11"/>
  <c r="DK322" i="11"/>
  <c r="AK316" i="11"/>
  <c r="EE340" i="11"/>
  <c r="BO235" i="11"/>
  <c r="JA105" i="11"/>
  <c r="HY31" i="11"/>
  <c r="AI135" i="11"/>
  <c r="GH274" i="11"/>
  <c r="JH337" i="11"/>
  <c r="GJ279" i="11"/>
  <c r="FE115" i="11"/>
  <c r="BE3" i="11"/>
  <c r="DA83" i="11"/>
  <c r="GD69" i="11"/>
  <c r="DB4" i="11"/>
  <c r="BX80" i="11"/>
  <c r="EH345" i="11"/>
  <c r="GV137" i="11"/>
  <c r="AV153" i="11"/>
  <c r="IS224" i="11"/>
  <c r="EX199" i="11"/>
  <c r="HE307" i="11"/>
  <c r="HS307" i="11"/>
  <c r="GW221" i="11"/>
  <c r="GB148" i="11"/>
  <c r="HB138" i="11"/>
  <c r="FT142" i="11"/>
  <c r="DM182" i="11"/>
  <c r="FR22" i="11"/>
  <c r="IA66" i="11"/>
  <c r="GO147" i="11"/>
  <c r="HH188" i="11"/>
  <c r="DA254" i="11"/>
  <c r="IZ180" i="11"/>
  <c r="CJ132" i="11"/>
  <c r="CF102" i="11"/>
  <c r="FK294" i="11"/>
  <c r="AL108" i="11"/>
  <c r="CI14" i="11"/>
  <c r="IB42" i="11"/>
  <c r="BO298" i="11"/>
  <c r="BM11" i="11"/>
  <c r="DQ165" i="11"/>
  <c r="FA143" i="11"/>
  <c r="EQ37" i="11"/>
  <c r="JN316" i="11"/>
  <c r="IG177" i="11"/>
  <c r="FP69" i="11"/>
  <c r="HA61" i="11"/>
  <c r="HI167" i="11"/>
  <c r="JN183" i="11"/>
  <c r="GI201" i="11"/>
  <c r="FO2" i="11"/>
  <c r="IH8" i="11"/>
  <c r="CK266" i="11"/>
  <c r="GL258" i="11"/>
  <c r="JJ340" i="11"/>
  <c r="BC331" i="11"/>
  <c r="CJ251" i="11"/>
  <c r="EV130" i="11"/>
  <c r="AD122" i="11"/>
  <c r="DF320" i="11"/>
  <c r="FI75" i="11"/>
  <c r="CG331" i="11"/>
  <c r="II3" i="11"/>
  <c r="AN351" i="11"/>
  <c r="EK238" i="11"/>
  <c r="CK28" i="11"/>
  <c r="GI185" i="11"/>
  <c r="AX136" i="11"/>
  <c r="BU127" i="11"/>
  <c r="CY130" i="11"/>
  <c r="HQ331" i="11"/>
  <c r="IS97" i="11"/>
  <c r="BV137" i="11"/>
  <c r="AQ332" i="11"/>
  <c r="HT205" i="11"/>
  <c r="FI195" i="11"/>
  <c r="BJ130" i="11"/>
  <c r="AZ149" i="11"/>
  <c r="HO67" i="11"/>
  <c r="HB173" i="11"/>
  <c r="BU145" i="11"/>
  <c r="JI348" i="11"/>
  <c r="HK158" i="11"/>
  <c r="AW15" i="11"/>
  <c r="CP57" i="11"/>
  <c r="GH126" i="11"/>
  <c r="ID180" i="11"/>
  <c r="EF183" i="11"/>
  <c r="JO21" i="11"/>
  <c r="GZ295" i="11"/>
  <c r="EY131" i="11"/>
  <c r="HI333" i="11"/>
  <c r="IA75" i="11"/>
  <c r="EA254" i="11"/>
  <c r="GS243" i="11"/>
  <c r="DW278" i="11"/>
  <c r="AV14" i="11"/>
  <c r="ER159" i="11"/>
  <c r="BR65" i="11"/>
  <c r="HQ207" i="11"/>
  <c r="GQ170" i="11"/>
  <c r="IL18" i="11"/>
  <c r="DD22" i="11"/>
  <c r="JF55" i="11"/>
  <c r="IL142" i="11"/>
  <c r="DL306" i="11"/>
  <c r="FB317" i="11"/>
  <c r="JN200" i="11"/>
  <c r="HY149" i="11"/>
  <c r="EF226" i="11"/>
  <c r="BL151" i="11"/>
  <c r="CU216" i="11"/>
  <c r="FO242" i="11"/>
  <c r="IR46" i="11"/>
  <c r="HT87" i="11"/>
  <c r="HU101" i="11"/>
  <c r="JU327" i="11"/>
  <c r="IL196" i="11"/>
  <c r="GG179" i="11"/>
  <c r="CR176" i="11"/>
  <c r="CP139" i="11"/>
  <c r="HV306" i="11"/>
  <c r="BX244" i="11"/>
  <c r="AH120" i="11"/>
  <c r="FT12" i="11"/>
  <c r="CM302" i="11"/>
  <c r="AQ133" i="11"/>
  <c r="JB163" i="11"/>
  <c r="JI329" i="11"/>
  <c r="AR104" i="11"/>
  <c r="FW140" i="11"/>
  <c r="HA210" i="11"/>
  <c r="FJ59" i="11"/>
  <c r="AY116" i="11"/>
  <c r="DN210" i="11"/>
  <c r="EP258" i="11"/>
  <c r="GC124" i="11"/>
  <c r="HS185" i="11"/>
  <c r="BH171" i="11"/>
  <c r="AP22" i="11"/>
  <c r="EN263" i="11"/>
  <c r="CB77" i="11"/>
  <c r="IZ71" i="11"/>
  <c r="GN96" i="11"/>
  <c r="GO21" i="11"/>
  <c r="HC7" i="11"/>
  <c r="CX275" i="11"/>
  <c r="DX124" i="11"/>
  <c r="DG10" i="11"/>
  <c r="FO124" i="11"/>
  <c r="DW284" i="11"/>
  <c r="FB179" i="11"/>
  <c r="GK256" i="11"/>
  <c r="HW232" i="11"/>
  <c r="CR147" i="11"/>
  <c r="GP348" i="11"/>
  <c r="HY72" i="11"/>
  <c r="DP26" i="11"/>
  <c r="DF228" i="11"/>
  <c r="EH70" i="11"/>
  <c r="BW235" i="11"/>
  <c r="AG33" i="11"/>
  <c r="EW136" i="11"/>
  <c r="HP96" i="11"/>
  <c r="CD298" i="11"/>
  <c r="FY118" i="11"/>
  <c r="HA277" i="11"/>
  <c r="AQ54" i="11"/>
  <c r="DD43" i="11"/>
  <c r="AE141" i="11"/>
  <c r="GU44" i="11"/>
  <c r="BP287" i="11"/>
  <c r="GP169" i="11"/>
  <c r="IG10" i="11"/>
  <c r="BP278" i="11"/>
  <c r="GL67" i="11"/>
  <c r="EO63" i="11"/>
  <c r="DK150" i="11"/>
  <c r="AZ19" i="11"/>
  <c r="HN147" i="11"/>
  <c r="AS68" i="11"/>
  <c r="BM285" i="11"/>
  <c r="FS160" i="11"/>
  <c r="DA124" i="11"/>
  <c r="HA24" i="11"/>
  <c r="AZ83" i="11"/>
  <c r="FN71" i="11"/>
  <c r="CK38" i="11"/>
  <c r="HV297" i="11"/>
  <c r="BD310" i="11"/>
  <c r="JQ125" i="11"/>
  <c r="BL92" i="11"/>
  <c r="BK299" i="11"/>
  <c r="DN329" i="11"/>
  <c r="EO245" i="11"/>
  <c r="AV284" i="11"/>
  <c r="GC23" i="11"/>
  <c r="ED293" i="11"/>
  <c r="BW112" i="11"/>
  <c r="AZ142" i="11"/>
  <c r="IX102" i="11"/>
  <c r="IN304" i="11"/>
  <c r="HP245" i="11"/>
  <c r="CW179" i="11"/>
  <c r="EG92" i="11"/>
  <c r="GS174" i="11"/>
  <c r="AF124" i="11"/>
  <c r="GQ22" i="11"/>
  <c r="GL40" i="11"/>
  <c r="EO319" i="11"/>
  <c r="AN29" i="11"/>
  <c r="CG191" i="11"/>
  <c r="FC234" i="11"/>
  <c r="EF81" i="11"/>
  <c r="EM220" i="11"/>
  <c r="DL253" i="11"/>
  <c r="CJ340" i="11"/>
  <c r="AL343" i="11"/>
  <c r="CW285" i="11"/>
  <c r="HO81" i="11"/>
  <c r="GA166" i="11"/>
  <c r="AI16" i="11"/>
  <c r="BJ157" i="11"/>
  <c r="EU52" i="11"/>
  <c r="JJ258" i="11"/>
  <c r="CH130" i="11"/>
  <c r="JA336" i="11"/>
  <c r="AH138" i="11"/>
  <c r="AF105" i="11"/>
  <c r="EL192" i="11"/>
  <c r="FX321" i="11"/>
  <c r="AU230" i="11"/>
  <c r="AJ310" i="11"/>
  <c r="DT109" i="11"/>
  <c r="BC44" i="11"/>
  <c r="DO123" i="11"/>
  <c r="BU144" i="11"/>
  <c r="HK257" i="11"/>
  <c r="DV121" i="11"/>
  <c r="AU58" i="11"/>
  <c r="HH332" i="11"/>
  <c r="DU62" i="11"/>
  <c r="JG161" i="11"/>
  <c r="HK124" i="11"/>
  <c r="BV225" i="11"/>
  <c r="DJ151" i="11"/>
  <c r="AX22" i="11"/>
  <c r="FN302" i="11"/>
  <c r="FP108" i="11"/>
  <c r="FR212" i="11"/>
  <c r="EL276" i="11"/>
  <c r="FC299" i="11"/>
  <c r="GX133" i="11"/>
  <c r="BO107" i="11"/>
  <c r="JE325" i="11"/>
  <c r="JU51" i="11"/>
  <c r="FE246" i="11"/>
  <c r="CF169" i="11"/>
  <c r="DV63" i="11"/>
  <c r="EP37" i="11"/>
  <c r="IG53" i="11"/>
  <c r="GK136" i="11"/>
  <c r="FW147" i="11"/>
  <c r="EU183" i="11"/>
  <c r="FF174" i="11"/>
  <c r="GZ56" i="11"/>
  <c r="BV305" i="11"/>
  <c r="IR48" i="11"/>
  <c r="CD140" i="11"/>
  <c r="BS191" i="11"/>
  <c r="IY282" i="11"/>
  <c r="DE152" i="11"/>
  <c r="DJ125" i="11"/>
  <c r="GF346" i="11"/>
  <c r="HE131" i="11"/>
  <c r="AU302" i="11"/>
  <c r="IM186" i="11"/>
  <c r="CS125" i="11"/>
  <c r="BI261" i="11"/>
  <c r="DE283" i="11"/>
  <c r="CC151" i="11"/>
  <c r="DO284" i="11"/>
  <c r="CO257" i="11"/>
  <c r="AE196" i="11"/>
  <c r="BK347" i="11"/>
  <c r="GF163" i="11"/>
  <c r="AO282" i="11"/>
  <c r="CR17" i="11"/>
  <c r="GV251" i="11"/>
  <c r="FY192" i="11"/>
  <c r="IH204" i="11"/>
  <c r="GW62" i="11"/>
  <c r="AK144" i="11"/>
  <c r="EY310" i="11"/>
  <c r="DI63" i="11"/>
  <c r="EQ302" i="11"/>
  <c r="HC73" i="11"/>
  <c r="BD335" i="11"/>
  <c r="GK339" i="11"/>
  <c r="FQ241" i="11"/>
  <c r="CS280" i="11"/>
  <c r="JQ332" i="11"/>
  <c r="BU11" i="11"/>
  <c r="HL83" i="11"/>
  <c r="EG129" i="11"/>
  <c r="CZ163" i="11"/>
  <c r="HI161" i="11"/>
  <c r="AO46" i="11"/>
  <c r="EB309" i="11"/>
  <c r="AH17" i="11"/>
  <c r="BQ50" i="11"/>
  <c r="JN203" i="11"/>
  <c r="DS161" i="11"/>
  <c r="IE243" i="11"/>
  <c r="HD203" i="11"/>
  <c r="BV44" i="11"/>
  <c r="GR328" i="11"/>
  <c r="HQ227" i="11"/>
  <c r="BQ240" i="11"/>
  <c r="JG342" i="11"/>
  <c r="AK315" i="11"/>
  <c r="CV259" i="11"/>
  <c r="IN132" i="11"/>
  <c r="IE192" i="11"/>
  <c r="AN185" i="11"/>
  <c r="BW72" i="11"/>
  <c r="BW305" i="11"/>
  <c r="FU300" i="11"/>
  <c r="AU260" i="11"/>
  <c r="DV36" i="11"/>
  <c r="AI41" i="11"/>
  <c r="JE244" i="11"/>
  <c r="HJ77" i="11"/>
  <c r="JL79" i="11"/>
  <c r="ET108" i="11"/>
  <c r="BN117" i="11"/>
  <c r="JP202" i="11"/>
  <c r="DB244" i="11"/>
  <c r="BV91" i="11"/>
  <c r="GK6" i="11"/>
  <c r="GJ113" i="11"/>
  <c r="IT246" i="11"/>
  <c r="EU105" i="11"/>
  <c r="BO43" i="11"/>
  <c r="EG170" i="11"/>
  <c r="E610" i="2"/>
  <c r="HA114" i="11"/>
  <c r="HC87" i="11"/>
  <c r="EO75" i="11"/>
  <c r="CJ190" i="11"/>
  <c r="AS126" i="11"/>
  <c r="AG165" i="11"/>
  <c r="GX333" i="11"/>
  <c r="HP81" i="11"/>
  <c r="FF250" i="11"/>
  <c r="JG288" i="11"/>
  <c r="JA63" i="11"/>
  <c r="FJ15" i="11"/>
  <c r="DR217" i="11"/>
  <c r="JQ109" i="11"/>
  <c r="DF128" i="11"/>
  <c r="DG341" i="11"/>
  <c r="IE313" i="11"/>
  <c r="AN109" i="11"/>
  <c r="GM201" i="11"/>
  <c r="FZ321" i="11"/>
  <c r="EV149" i="11"/>
  <c r="EI56" i="11"/>
  <c r="GS128" i="11"/>
  <c r="GO45" i="11"/>
  <c r="IM14" i="11"/>
  <c r="II89" i="11"/>
  <c r="HY178" i="11"/>
  <c r="JD128" i="11"/>
  <c r="AJ178" i="11"/>
  <c r="IB285" i="11"/>
  <c r="IR222" i="11"/>
  <c r="DG289" i="11"/>
  <c r="EI254" i="11"/>
  <c r="EG148" i="11"/>
  <c r="JF115" i="11"/>
  <c r="DF172" i="11"/>
  <c r="CL36" i="11"/>
  <c r="EE51" i="11"/>
  <c r="BQ314" i="11"/>
  <c r="AE238" i="11"/>
  <c r="HI114" i="11"/>
  <c r="CO191" i="11"/>
  <c r="FX294" i="11"/>
  <c r="DM120" i="11"/>
  <c r="HW336" i="11"/>
  <c r="DW309" i="11"/>
  <c r="DQ207" i="11"/>
  <c r="FL173" i="11"/>
  <c r="DY222" i="11"/>
  <c r="BP197" i="11"/>
  <c r="IJ50" i="11"/>
  <c r="JL120" i="11"/>
  <c r="HO29" i="11"/>
  <c r="DU304" i="11"/>
  <c r="JI68" i="11"/>
  <c r="IB61" i="11"/>
  <c r="FQ315" i="11"/>
  <c r="HU237" i="11"/>
  <c r="EF249" i="11"/>
  <c r="HJ12" i="11"/>
  <c r="EM245" i="11"/>
  <c r="CB37" i="11"/>
  <c r="FY343" i="11"/>
  <c r="JH251" i="11"/>
  <c r="AX205" i="11"/>
  <c r="IQ130" i="11"/>
  <c r="GJ185" i="11"/>
  <c r="JF3" i="11"/>
  <c r="DL294" i="11"/>
  <c r="ER304" i="11"/>
  <c r="FJ336" i="11"/>
  <c r="CX40" i="11"/>
  <c r="CL68" i="11"/>
  <c r="FV255" i="11"/>
  <c r="HL292" i="11"/>
  <c r="IM130" i="11"/>
  <c r="BR308" i="11"/>
  <c r="AP114" i="11"/>
  <c r="BK171" i="11"/>
  <c r="DS38" i="11"/>
  <c r="AI277" i="11"/>
  <c r="DB272" i="11"/>
  <c r="EH182" i="11"/>
  <c r="IY12" i="11"/>
  <c r="FG209" i="11"/>
  <c r="HE302" i="11"/>
  <c r="FX30" i="11"/>
  <c r="DC176" i="11"/>
  <c r="HO283" i="11"/>
  <c r="BE173" i="11"/>
  <c r="EC78" i="11"/>
  <c r="GK290" i="11"/>
  <c r="EI219" i="11"/>
  <c r="CW228" i="11"/>
  <c r="JR68" i="11"/>
  <c r="FY149" i="11"/>
  <c r="AD201" i="11"/>
  <c r="HB134" i="11"/>
  <c r="AJ98" i="11"/>
  <c r="HK113" i="11"/>
  <c r="EC283" i="11"/>
  <c r="CH268" i="11"/>
  <c r="DI116" i="11"/>
  <c r="IW232" i="11"/>
  <c r="AT100" i="11"/>
  <c r="CO253" i="11"/>
  <c r="IV49" i="11"/>
  <c r="DG227" i="11"/>
  <c r="IC45" i="11"/>
  <c r="IO238" i="11"/>
  <c r="CT38" i="11"/>
  <c r="HH202" i="11"/>
  <c r="CG14" i="11"/>
  <c r="JL12" i="11"/>
  <c r="DW301" i="11"/>
  <c r="GU96" i="11"/>
  <c r="DE95" i="11"/>
  <c r="FN184" i="11"/>
  <c r="IP224" i="11"/>
  <c r="GG269" i="11"/>
  <c r="DY345" i="11"/>
  <c r="HE99" i="11"/>
  <c r="BL337" i="11"/>
  <c r="CC145" i="11"/>
  <c r="HA59" i="11"/>
  <c r="DX143" i="11"/>
  <c r="CZ217" i="11"/>
  <c r="CC297" i="11"/>
  <c r="DB241" i="11"/>
  <c r="GV234" i="11"/>
  <c r="EO328" i="11"/>
  <c r="GM86" i="11"/>
  <c r="FI16" i="11"/>
  <c r="FY120" i="11"/>
  <c r="GI249" i="11"/>
  <c r="BU287" i="11"/>
  <c r="IW20" i="11"/>
  <c r="GV10" i="11"/>
  <c r="HW10" i="11"/>
  <c r="IK196" i="11"/>
  <c r="CT25" i="11"/>
  <c r="IH228" i="11"/>
  <c r="BX299" i="11"/>
  <c r="FM233" i="11"/>
  <c r="CA289" i="11"/>
  <c r="IJ157" i="11"/>
  <c r="HG154" i="11"/>
  <c r="HY276" i="11"/>
  <c r="FY313" i="11"/>
  <c r="DE144" i="11"/>
  <c r="ER147" i="11"/>
  <c r="BC80" i="11"/>
  <c r="BJ123" i="11"/>
  <c r="CP162" i="11"/>
  <c r="AG45" i="11"/>
  <c r="HZ234" i="11"/>
  <c r="CC113" i="11"/>
  <c r="HR24" i="11"/>
  <c r="IC317" i="11"/>
  <c r="IG15" i="11"/>
  <c r="BP226" i="11"/>
  <c r="GA270" i="11"/>
  <c r="EV207" i="11"/>
  <c r="JQ302" i="11"/>
  <c r="DR14" i="11"/>
  <c r="GE130" i="11"/>
  <c r="DF214" i="11"/>
  <c r="DR148" i="11"/>
  <c r="AG107" i="11"/>
  <c r="CR27" i="11"/>
  <c r="IE37" i="11"/>
  <c r="JU59" i="11"/>
  <c r="CO195" i="11"/>
  <c r="EI132" i="11"/>
  <c r="CM41" i="11"/>
  <c r="BR336" i="11"/>
  <c r="EE327" i="11"/>
  <c r="FZ328" i="11"/>
  <c r="DU340" i="11"/>
  <c r="GR90" i="11"/>
  <c r="HZ323" i="11"/>
  <c r="JJ235" i="11"/>
  <c r="HM222" i="11"/>
  <c r="CM210" i="11"/>
  <c r="EQ6" i="11"/>
  <c r="IX338" i="11"/>
  <c r="IY246" i="11"/>
  <c r="BP314" i="11"/>
  <c r="FH332" i="11"/>
  <c r="DR97" i="11"/>
  <c r="EC219" i="11"/>
  <c r="DU104" i="11"/>
  <c r="EP283" i="11"/>
  <c r="AH109" i="11"/>
  <c r="IX116" i="11"/>
  <c r="IC326" i="11"/>
  <c r="GD170" i="11"/>
  <c r="IA230" i="11"/>
  <c r="IE209" i="11"/>
  <c r="BJ94" i="11"/>
  <c r="CE169" i="11"/>
  <c r="IN160" i="11"/>
  <c r="IV286" i="11"/>
  <c r="CI187" i="11"/>
  <c r="DX145" i="11"/>
  <c r="DS8" i="11"/>
  <c r="GB123" i="11"/>
  <c r="IK116" i="11"/>
  <c r="FV176" i="11"/>
  <c r="EF320" i="11"/>
  <c r="CI146" i="11"/>
  <c r="JM271" i="11"/>
  <c r="EE140" i="11"/>
  <c r="FV231" i="11"/>
  <c r="CF117" i="11"/>
  <c r="IP276" i="11"/>
  <c r="HD220" i="11"/>
  <c r="AZ47" i="11"/>
  <c r="BR107" i="11"/>
  <c r="CF25" i="11"/>
  <c r="CJ288" i="11"/>
  <c r="BG340" i="11"/>
  <c r="EB142" i="11"/>
  <c r="GJ342" i="11"/>
  <c r="DM299" i="11"/>
  <c r="JF183" i="11"/>
  <c r="BL190" i="11"/>
  <c r="CR178" i="11"/>
  <c r="EI331" i="11"/>
  <c r="HW200" i="11"/>
  <c r="CY128" i="11"/>
  <c r="EF73" i="11"/>
  <c r="FB24" i="11"/>
  <c r="HO16" i="11"/>
  <c r="EW216" i="11"/>
  <c r="DK39" i="11"/>
  <c r="DC71" i="11"/>
  <c r="JP308" i="11"/>
  <c r="JF267" i="11"/>
  <c r="CY206" i="11"/>
  <c r="EL248" i="11"/>
  <c r="CP220" i="11"/>
  <c r="CW171" i="11"/>
  <c r="JU53" i="11"/>
  <c r="HC3" i="11"/>
  <c r="GP31" i="11"/>
  <c r="DP318" i="11"/>
  <c r="CD2" i="11"/>
  <c r="GK64" i="11"/>
  <c r="AF6" i="11"/>
  <c r="FS232" i="11"/>
  <c r="GS260" i="11"/>
  <c r="DV299" i="11"/>
  <c r="IR331" i="11"/>
  <c r="DM213" i="11"/>
  <c r="CG175" i="11"/>
  <c r="DK308" i="11"/>
  <c r="JJ251" i="11"/>
  <c r="BO244" i="11"/>
  <c r="JJ146" i="11"/>
  <c r="FG196" i="11"/>
  <c r="HN157" i="11"/>
  <c r="GW295" i="11"/>
  <c r="FN109" i="11"/>
  <c r="CE285" i="11"/>
  <c r="AZ312" i="11"/>
  <c r="EO159" i="11"/>
  <c r="GL54" i="11"/>
  <c r="FE215" i="11"/>
  <c r="FW87" i="11"/>
  <c r="DC226" i="11"/>
  <c r="CQ222" i="11"/>
  <c r="JC71" i="11"/>
  <c r="AV20" i="11"/>
  <c r="FI285" i="11"/>
  <c r="CR18" i="11"/>
  <c r="BM164" i="11"/>
  <c r="AK81" i="11"/>
  <c r="FO266" i="11"/>
  <c r="GG289" i="11"/>
  <c r="FT170" i="11"/>
  <c r="CJ25" i="11"/>
  <c r="HK4" i="11"/>
  <c r="JL242" i="11"/>
  <c r="JQ67" i="11"/>
  <c r="BI186" i="11"/>
  <c r="JC226" i="11"/>
  <c r="IK133" i="11"/>
  <c r="ET269" i="11"/>
  <c r="BS202" i="11"/>
  <c r="IF310" i="11"/>
  <c r="BH62" i="11"/>
  <c r="IJ196" i="11"/>
  <c r="AZ199" i="11"/>
  <c r="DV211" i="11"/>
  <c r="EJ281" i="11"/>
  <c r="AL272" i="11"/>
  <c r="JH294" i="11"/>
  <c r="AT218" i="11"/>
  <c r="CC205" i="11"/>
  <c r="GG214" i="11"/>
  <c r="AO267" i="11"/>
  <c r="AO231" i="11"/>
  <c r="FF165" i="11"/>
  <c r="GS191" i="11"/>
  <c r="FF249" i="11"/>
  <c r="CM121" i="11"/>
  <c r="EM14" i="11"/>
  <c r="DH293" i="11"/>
  <c r="IQ48" i="11"/>
  <c r="FS197" i="11"/>
  <c r="JM167" i="11"/>
  <c r="EV73" i="11"/>
  <c r="GZ18" i="11"/>
  <c r="GY351" i="11"/>
  <c r="GS60" i="11"/>
  <c r="GT122" i="11"/>
  <c r="EM241" i="11"/>
  <c r="FI130" i="11"/>
  <c r="AS174" i="11"/>
  <c r="DZ95" i="11"/>
  <c r="JA326" i="11"/>
  <c r="AO11" i="11"/>
  <c r="AS82" i="11"/>
  <c r="GB114" i="11"/>
  <c r="BS224" i="11"/>
  <c r="BK55" i="11"/>
  <c r="JC177" i="11"/>
  <c r="CD64" i="11"/>
  <c r="IG277" i="11"/>
  <c r="HF213" i="11"/>
  <c r="JC223" i="11"/>
  <c r="HQ272" i="11"/>
  <c r="HR303" i="11"/>
  <c r="DS194" i="11"/>
  <c r="IF312" i="11"/>
  <c r="JM71" i="11"/>
  <c r="HF315" i="11"/>
  <c r="HQ335" i="11"/>
  <c r="GP47" i="11"/>
  <c r="BW75" i="11"/>
  <c r="IF179" i="11"/>
  <c r="HE225" i="11"/>
  <c r="DF237" i="11"/>
  <c r="HZ81" i="11"/>
  <c r="ES235" i="11"/>
  <c r="DD326" i="11"/>
  <c r="JO100" i="11"/>
  <c r="HU105" i="11"/>
  <c r="BA224" i="11"/>
  <c r="BP311" i="11"/>
  <c r="GX297" i="11"/>
  <c r="HG253" i="11"/>
  <c r="GT311" i="11"/>
  <c r="GK30" i="11"/>
  <c r="CF218" i="11"/>
  <c r="BZ177" i="11"/>
  <c r="AT110" i="11"/>
  <c r="CE294" i="11"/>
  <c r="JU11" i="11"/>
  <c r="DM300" i="11"/>
  <c r="CY102" i="11"/>
  <c r="IE77" i="11"/>
  <c r="IY201" i="11"/>
  <c r="CQ39" i="11"/>
  <c r="CN244" i="11"/>
  <c r="CB304" i="11"/>
  <c r="GQ217" i="11"/>
  <c r="BW177" i="11"/>
  <c r="DU216" i="11"/>
  <c r="JF319" i="11"/>
  <c r="DU349" i="11"/>
  <c r="DD100" i="11"/>
  <c r="AO151" i="11"/>
  <c r="IA211" i="11"/>
  <c r="BU52" i="11"/>
  <c r="AW237" i="11"/>
  <c r="JC180" i="11"/>
  <c r="FK190" i="11"/>
  <c r="IR348" i="11"/>
  <c r="EA32" i="11"/>
  <c r="EH285" i="11"/>
  <c r="GR280" i="11"/>
  <c r="AV346" i="11"/>
  <c r="IC62" i="11"/>
  <c r="HX296" i="11"/>
  <c r="EF328" i="11"/>
  <c r="BL234" i="11"/>
  <c r="CV266" i="11"/>
  <c r="AN152" i="11"/>
  <c r="BV143" i="11"/>
  <c r="AM317" i="11"/>
  <c r="EQ290" i="11"/>
  <c r="DC205" i="11"/>
  <c r="HN54" i="11"/>
  <c r="FN35" i="11"/>
  <c r="GF40" i="11"/>
  <c r="CA195" i="11"/>
  <c r="CS80" i="11"/>
  <c r="AN209" i="11"/>
  <c r="GL215" i="11"/>
  <c r="GA99" i="11"/>
  <c r="JP310" i="11"/>
  <c r="AU111" i="11"/>
  <c r="AK245" i="11"/>
  <c r="BV295" i="11"/>
  <c r="EL342" i="11"/>
  <c r="HX294" i="11"/>
  <c r="FC274" i="11"/>
  <c r="HD84" i="11"/>
  <c r="JP45" i="11"/>
  <c r="DG136" i="11"/>
  <c r="DB323" i="11"/>
  <c r="CY278" i="11"/>
  <c r="FU218" i="11"/>
  <c r="JE157" i="11"/>
  <c r="BW96" i="11"/>
  <c r="ID317" i="11"/>
  <c r="AV181" i="11"/>
  <c r="BF18" i="11"/>
  <c r="AL236" i="11"/>
  <c r="BE229" i="11"/>
  <c r="FV237" i="11"/>
  <c r="HH119" i="11"/>
  <c r="BL115" i="11"/>
  <c r="CD18" i="11"/>
  <c r="JU294" i="11"/>
  <c r="FO94" i="11"/>
  <c r="AY297" i="11"/>
  <c r="GO169" i="11"/>
  <c r="DW336" i="11"/>
  <c r="GB135" i="11"/>
  <c r="GY153" i="11"/>
  <c r="GY36" i="11"/>
  <c r="HT9" i="11"/>
  <c r="EH241" i="11"/>
  <c r="FP77" i="11"/>
  <c r="AH308" i="11"/>
  <c r="AQ208" i="11"/>
  <c r="BL214" i="11"/>
  <c r="FV125" i="11"/>
  <c r="AE181" i="11"/>
  <c r="AP145" i="11"/>
  <c r="CX212" i="11"/>
  <c r="EF177" i="11"/>
  <c r="DZ93" i="11"/>
  <c r="CS85" i="11"/>
  <c r="HU257" i="11"/>
  <c r="HC207" i="11"/>
  <c r="DP11" i="11"/>
  <c r="CC177" i="11"/>
  <c r="DS6" i="11"/>
  <c r="HP336" i="11"/>
  <c r="HB145" i="11"/>
  <c r="JB253" i="11"/>
  <c r="JU305" i="11"/>
  <c r="IN8" i="11"/>
  <c r="EY347" i="11"/>
  <c r="BF56" i="11"/>
  <c r="JJ41" i="11"/>
  <c r="CC348" i="11"/>
  <c r="HW55" i="11"/>
  <c r="GR11" i="11"/>
  <c r="AG319" i="11"/>
  <c r="AU284" i="11"/>
  <c r="HT114" i="11"/>
  <c r="CD259" i="11"/>
  <c r="IO205" i="11"/>
  <c r="GG343" i="11"/>
  <c r="JR263" i="11"/>
  <c r="CZ31" i="11"/>
  <c r="FB178" i="11"/>
  <c r="GQ110" i="11"/>
  <c r="DK203" i="11"/>
  <c r="BH321" i="11"/>
  <c r="HH282" i="11"/>
  <c r="FX247" i="11"/>
  <c r="AE25" i="11"/>
  <c r="DW34" i="11"/>
  <c r="AO292" i="11"/>
  <c r="GH39" i="11"/>
  <c r="HP60" i="11"/>
  <c r="CC276" i="11"/>
  <c r="DS202" i="11"/>
  <c r="CB65" i="11"/>
  <c r="JJ2" i="11"/>
  <c r="DO318" i="11"/>
  <c r="BG198" i="11"/>
  <c r="FC36" i="11"/>
  <c r="HE21" i="11"/>
  <c r="BG322" i="11"/>
  <c r="II2" i="11"/>
  <c r="EF52" i="11"/>
  <c r="IR18" i="11"/>
  <c r="JU155" i="11"/>
  <c r="AX100" i="11"/>
  <c r="GO304" i="11"/>
  <c r="EZ198" i="11"/>
  <c r="IS155" i="11"/>
  <c r="EQ171" i="11"/>
  <c r="ET98" i="11"/>
  <c r="CM297" i="11"/>
  <c r="AO7" i="11"/>
  <c r="CE20" i="11"/>
  <c r="BH336" i="11"/>
  <c r="AM265" i="11"/>
  <c r="IR227" i="11"/>
  <c r="HU26" i="11"/>
  <c r="AZ235" i="11"/>
  <c r="FN41" i="11"/>
  <c r="GW174" i="11"/>
  <c r="DA301" i="11"/>
  <c r="AU206" i="11"/>
  <c r="AP45" i="11"/>
  <c r="GV70" i="11"/>
  <c r="GT94" i="11"/>
  <c r="GT275" i="11"/>
  <c r="EB331" i="11"/>
  <c r="HT316" i="11"/>
  <c r="CA203" i="11"/>
  <c r="GM322" i="11"/>
  <c r="AY103" i="11"/>
  <c r="JA167" i="11"/>
  <c r="EB53" i="11"/>
  <c r="JP70" i="11"/>
  <c r="HF8" i="11"/>
  <c r="AD313" i="11"/>
  <c r="JJ28" i="11"/>
  <c r="IB248" i="11"/>
  <c r="AO83" i="11"/>
  <c r="BZ241" i="11"/>
  <c r="IB245" i="11"/>
  <c r="GJ179" i="11"/>
  <c r="JE24" i="11"/>
  <c r="HO265" i="11"/>
  <c r="CU223" i="11"/>
  <c r="CW182" i="11"/>
  <c r="AM76" i="11"/>
  <c r="IZ265" i="11"/>
  <c r="DK172" i="11"/>
  <c r="ES86" i="11"/>
  <c r="BO334" i="11"/>
  <c r="AV84" i="11"/>
  <c r="BW120" i="11"/>
  <c r="HO269" i="11"/>
  <c r="DQ187" i="11"/>
  <c r="BW10" i="11"/>
  <c r="DB186" i="11"/>
  <c r="GF104" i="11"/>
  <c r="IV111" i="11"/>
  <c r="EC160" i="11"/>
  <c r="BA119" i="11"/>
  <c r="JH181" i="11"/>
  <c r="EP291" i="11"/>
  <c r="CM288" i="11"/>
  <c r="HK10" i="11"/>
  <c r="GW192" i="11"/>
  <c r="BM107" i="11"/>
  <c r="DV45" i="11"/>
  <c r="BA280" i="11"/>
  <c r="HD214" i="11"/>
  <c r="DV189" i="11"/>
  <c r="FI124" i="11"/>
  <c r="DG15" i="11"/>
  <c r="AH164" i="11"/>
  <c r="FG235" i="11"/>
  <c r="HC22" i="11"/>
  <c r="IK284" i="11"/>
  <c r="GB144" i="11"/>
  <c r="AQ256" i="11"/>
  <c r="DJ287" i="11"/>
  <c r="JJ53" i="11"/>
  <c r="GZ62" i="11"/>
  <c r="JS254" i="11"/>
  <c r="FP128" i="11"/>
  <c r="HD49" i="11"/>
  <c r="AX204" i="11"/>
  <c r="CT171" i="11"/>
  <c r="AN31" i="11"/>
  <c r="DD327" i="11"/>
  <c r="CN150" i="11"/>
  <c r="JS219" i="11"/>
  <c r="HV65" i="11"/>
  <c r="HI122" i="11"/>
  <c r="JC195" i="11"/>
  <c r="GB258" i="11"/>
  <c r="IZ267" i="11"/>
  <c r="GE129" i="11"/>
  <c r="FL45" i="11"/>
  <c r="FU144" i="11"/>
  <c r="BB151" i="11"/>
  <c r="DP248" i="11"/>
  <c r="ET204" i="11"/>
  <c r="AL271" i="11"/>
  <c r="AW142" i="11"/>
  <c r="JG69" i="11"/>
  <c r="IO351" i="11"/>
  <c r="HP315" i="11"/>
  <c r="CA277" i="11"/>
  <c r="CB210" i="11"/>
  <c r="CA259" i="11"/>
  <c r="GA247" i="11"/>
  <c r="DC49" i="11"/>
  <c r="CF24" i="11"/>
  <c r="CP180" i="11"/>
  <c r="IB6" i="11"/>
  <c r="DC110" i="11"/>
  <c r="JK29" i="11"/>
  <c r="AD286" i="11"/>
  <c r="BN256" i="11"/>
  <c r="BS151" i="11"/>
  <c r="EH117" i="11"/>
  <c r="GS34" i="11"/>
  <c r="II287" i="11"/>
  <c r="FZ127" i="11"/>
  <c r="IB230" i="11"/>
  <c r="GS72" i="11"/>
  <c r="IT157" i="11"/>
  <c r="EU34" i="11"/>
  <c r="GZ244" i="11"/>
  <c r="BP103" i="11"/>
  <c r="EZ126" i="11"/>
  <c r="EE8" i="11"/>
  <c r="GW289" i="11"/>
  <c r="HA194" i="11"/>
  <c r="BC7" i="11"/>
  <c r="CQ86" i="11"/>
  <c r="GM272" i="11"/>
  <c r="GI139" i="11"/>
  <c r="AF207" i="11"/>
  <c r="CK246" i="11"/>
  <c r="CU42" i="11"/>
  <c r="GY342" i="11"/>
  <c r="EB155" i="11"/>
  <c r="IO89" i="11"/>
  <c r="BY226" i="11"/>
  <c r="GR267" i="11"/>
  <c r="EX111" i="11"/>
  <c r="EA295" i="11"/>
  <c r="BF298" i="11"/>
  <c r="ES193" i="11"/>
  <c r="CP120" i="11"/>
  <c r="CG84" i="11"/>
  <c r="CB254" i="11"/>
  <c r="CD58" i="11"/>
  <c r="EA239" i="11"/>
  <c r="CN141" i="11"/>
  <c r="EK183" i="11"/>
  <c r="HS18" i="11"/>
  <c r="EV346" i="11"/>
  <c r="HV216" i="11"/>
  <c r="DM323" i="11"/>
  <c r="DP130" i="11"/>
  <c r="AS316" i="11"/>
  <c r="FO28" i="11"/>
  <c r="CD351" i="11"/>
  <c r="II90" i="11"/>
  <c r="JD178" i="11"/>
  <c r="EH75" i="11"/>
  <c r="EI144" i="11"/>
  <c r="CI244" i="11"/>
  <c r="IS243" i="11"/>
  <c r="IY170" i="11"/>
  <c r="AF266" i="11"/>
  <c r="DP144" i="11"/>
  <c r="HZ51" i="11"/>
  <c r="JM64" i="11"/>
  <c r="GI240" i="11"/>
  <c r="CT296" i="11"/>
  <c r="GA93" i="11"/>
  <c r="AK155" i="11"/>
  <c r="AR351" i="11"/>
  <c r="EB23" i="11"/>
  <c r="GV276" i="11"/>
  <c r="HQ63" i="11"/>
  <c r="HB38" i="11"/>
  <c r="AZ285" i="11"/>
  <c r="AJ225" i="11"/>
  <c r="IB36" i="11"/>
  <c r="BM297" i="11"/>
  <c r="GF247" i="11"/>
  <c r="HM17" i="11"/>
  <c r="DW184" i="11"/>
  <c r="HV254" i="11"/>
  <c r="CV203" i="11"/>
  <c r="EF92" i="11"/>
  <c r="BB7" i="11"/>
  <c r="CA281" i="11"/>
  <c r="EJ21" i="11"/>
  <c r="AD273" i="11"/>
  <c r="CH266" i="11"/>
  <c r="GD191" i="11"/>
  <c r="JL230" i="11"/>
  <c r="DF73" i="11"/>
  <c r="IZ207" i="11"/>
  <c r="GV86" i="11"/>
  <c r="FE281" i="11"/>
  <c r="BC241" i="11"/>
  <c r="BP217" i="11"/>
  <c r="CU347" i="11"/>
  <c r="DK193" i="11"/>
  <c r="CW276" i="11"/>
  <c r="FA229" i="11"/>
  <c r="DT200" i="11"/>
  <c r="HJ185" i="11"/>
  <c r="EL126" i="11"/>
  <c r="DP290" i="11"/>
  <c r="DX66" i="11"/>
  <c r="DO74" i="11"/>
  <c r="FB149" i="11"/>
  <c r="BU320" i="11"/>
  <c r="GC43" i="11"/>
  <c r="GM18" i="11"/>
  <c r="BQ95" i="11"/>
  <c r="JE27" i="11"/>
  <c r="DU341" i="11"/>
  <c r="HH238" i="11"/>
  <c r="GR49" i="11"/>
  <c r="CM32" i="11"/>
  <c r="HZ68" i="11"/>
  <c r="HL294" i="11"/>
  <c r="IG221" i="11"/>
  <c r="AX58" i="11"/>
  <c r="EK145" i="11"/>
  <c r="DV298" i="11"/>
  <c r="GK306" i="11"/>
  <c r="IT233" i="11"/>
  <c r="BL69" i="11"/>
  <c r="EQ333" i="11"/>
  <c r="BL257" i="11"/>
  <c r="JR253" i="11"/>
  <c r="AE199" i="11"/>
  <c r="IL333" i="11"/>
  <c r="DX69" i="11"/>
  <c r="HW285" i="11"/>
  <c r="GU154" i="11"/>
  <c r="EO323" i="11"/>
  <c r="CK19" i="11"/>
  <c r="GT276" i="11"/>
  <c r="GU250" i="11"/>
  <c r="BP83" i="11"/>
  <c r="BW29" i="11"/>
  <c r="FQ192" i="11"/>
  <c r="HV186" i="11"/>
  <c r="HK299" i="11"/>
  <c r="IR287" i="11"/>
  <c r="JR13" i="11"/>
  <c r="CS131" i="11"/>
  <c r="IL207" i="11"/>
  <c r="HV229" i="11"/>
  <c r="DS301" i="11"/>
  <c r="DC17" i="11"/>
  <c r="DG261" i="11"/>
  <c r="CN290" i="11"/>
  <c r="DO64" i="11"/>
  <c r="AK56" i="11"/>
  <c r="JR210" i="11"/>
  <c r="CH236" i="11"/>
  <c r="JB60" i="11"/>
  <c r="DO155" i="11"/>
  <c r="EL7" i="11"/>
  <c r="BI95" i="11"/>
  <c r="DI153" i="11"/>
  <c r="EL283" i="11"/>
  <c r="GB214" i="11"/>
  <c r="FN217" i="11"/>
  <c r="DX253" i="11"/>
  <c r="DE158" i="11"/>
  <c r="EB230" i="11"/>
  <c r="HI259" i="11"/>
  <c r="GQ37" i="11"/>
  <c r="GB59" i="11"/>
  <c r="HF159" i="11"/>
  <c r="IE94" i="11"/>
  <c r="AS341" i="11"/>
  <c r="IQ140" i="11"/>
  <c r="FF10" i="11"/>
  <c r="HJ218" i="11"/>
  <c r="JR187" i="11"/>
  <c r="AU213" i="11"/>
  <c r="GU77" i="11"/>
  <c r="FK250" i="11"/>
  <c r="CO301" i="11"/>
  <c r="CP247" i="11"/>
  <c r="AG313" i="11"/>
  <c r="FG12" i="11"/>
  <c r="HU23" i="11"/>
  <c r="HY236" i="11"/>
  <c r="AL211" i="11"/>
  <c r="BF103" i="11"/>
  <c r="CL303" i="11"/>
  <c r="JA148" i="11"/>
  <c r="BP72" i="11"/>
  <c r="CI218" i="11"/>
  <c r="FX61" i="11"/>
  <c r="JB219" i="11"/>
  <c r="AO325" i="11"/>
  <c r="GE175" i="11"/>
  <c r="GZ214" i="11"/>
  <c r="CW28" i="11"/>
  <c r="BH241" i="11"/>
  <c r="AJ113" i="11"/>
  <c r="GA92" i="11"/>
  <c r="EH212" i="11"/>
  <c r="BT308" i="11"/>
  <c r="HA55" i="11"/>
  <c r="HB253" i="11"/>
  <c r="FF334" i="11"/>
  <c r="IQ214" i="11"/>
  <c r="JP85" i="11"/>
  <c r="DE178" i="11"/>
  <c r="HG286" i="11"/>
  <c r="CY224" i="11"/>
  <c r="EK324" i="11"/>
  <c r="CF312" i="11"/>
  <c r="AI75" i="11"/>
  <c r="DO217" i="11"/>
  <c r="CI340" i="11"/>
  <c r="JP153" i="11"/>
  <c r="IQ104" i="11"/>
  <c r="JR156" i="11"/>
  <c r="EF210" i="11"/>
  <c r="FQ345" i="11"/>
  <c r="AU102" i="11"/>
  <c r="BA330" i="11"/>
  <c r="BE224" i="11"/>
  <c r="FD43" i="11"/>
  <c r="HS333" i="11"/>
  <c r="DF62" i="11"/>
  <c r="FU100" i="11"/>
  <c r="CO294" i="11"/>
  <c r="EV16" i="11"/>
  <c r="DX310" i="11"/>
  <c r="DH189" i="11"/>
  <c r="CH141" i="11"/>
  <c r="IS186" i="11"/>
  <c r="GI24" i="11"/>
  <c r="EY290" i="11"/>
  <c r="HK273" i="11"/>
  <c r="EG54" i="11"/>
  <c r="AI243" i="11"/>
  <c r="JQ150" i="11"/>
  <c r="CS107" i="11"/>
  <c r="GT73" i="11"/>
  <c r="AI212" i="11"/>
  <c r="JI101" i="11"/>
  <c r="DD97" i="11"/>
  <c r="IG67" i="11"/>
  <c r="AG269" i="11"/>
  <c r="GF141" i="11"/>
  <c r="IW163" i="11"/>
  <c r="IN266" i="11"/>
  <c r="CA279" i="11"/>
  <c r="EE98" i="11"/>
  <c r="FY266" i="11"/>
  <c r="DH271" i="11"/>
  <c r="BB193" i="11"/>
  <c r="CS64" i="11"/>
  <c r="HT207" i="11"/>
  <c r="GG302" i="11"/>
  <c r="HV19" i="11"/>
  <c r="JL215" i="11"/>
  <c r="EM40" i="11"/>
  <c r="BO267" i="11"/>
  <c r="JG197" i="11"/>
  <c r="FD107" i="11"/>
  <c r="CZ294" i="11"/>
  <c r="GB72" i="11"/>
  <c r="IY279" i="11"/>
  <c r="DA302" i="11"/>
  <c r="FO127" i="11"/>
  <c r="HG272" i="11"/>
  <c r="HA156" i="11"/>
  <c r="HT283" i="11"/>
  <c r="HX120" i="11"/>
  <c r="ET14" i="11"/>
  <c r="FJ96" i="11"/>
  <c r="HL76" i="11"/>
  <c r="IQ163" i="11"/>
  <c r="GE282" i="11"/>
  <c r="JF62" i="11"/>
  <c r="AE111" i="11"/>
  <c r="AT80" i="11"/>
  <c r="HE156" i="11"/>
  <c r="AJ211" i="11"/>
  <c r="IM22" i="11"/>
  <c r="CS5" i="11"/>
  <c r="JG150" i="11"/>
  <c r="HQ182" i="11"/>
  <c r="BX282" i="11"/>
  <c r="DM302" i="11"/>
  <c r="IX283" i="11"/>
  <c r="IR116" i="11"/>
  <c r="CU219" i="11"/>
  <c r="CA173" i="11"/>
  <c r="EM278" i="11"/>
  <c r="ID314" i="11"/>
  <c r="HZ182" i="11"/>
  <c r="ES44" i="11"/>
  <c r="CY146" i="11"/>
  <c r="FP103" i="11"/>
  <c r="GB188" i="11"/>
  <c r="GZ124" i="11"/>
  <c r="FK201" i="11"/>
  <c r="DT70" i="11"/>
  <c r="EW9" i="11"/>
  <c r="CQ31" i="11"/>
  <c r="AN274" i="11"/>
  <c r="JN2" i="11"/>
  <c r="IK229" i="11"/>
  <c r="JU314" i="11"/>
  <c r="DO333" i="11"/>
  <c r="AQ337" i="11"/>
  <c r="DG100" i="11"/>
  <c r="CN309" i="11"/>
  <c r="AL121" i="11"/>
  <c r="BL32" i="11"/>
  <c r="IF106" i="11"/>
  <c r="AU192" i="11"/>
  <c r="ES6" i="11"/>
  <c r="GI134" i="11"/>
  <c r="GA77" i="11"/>
  <c r="CF254" i="11"/>
  <c r="AJ344" i="11"/>
  <c r="BP78" i="11"/>
  <c r="HN220" i="11"/>
  <c r="DG198" i="11"/>
  <c r="BY47" i="11"/>
  <c r="FX237" i="11"/>
  <c r="HZ218" i="11"/>
  <c r="EB118" i="11"/>
  <c r="BD71" i="11"/>
  <c r="GR171" i="11"/>
  <c r="FL12" i="11"/>
  <c r="EV57" i="11"/>
  <c r="EV101" i="11"/>
  <c r="EU162" i="11"/>
  <c r="AI120" i="11"/>
  <c r="JC318" i="11"/>
  <c r="HL241" i="11"/>
  <c r="GG91" i="11"/>
  <c r="CZ339" i="11"/>
  <c r="HM169" i="11"/>
  <c r="GU188" i="11"/>
  <c r="BO158" i="11"/>
  <c r="HO73" i="11"/>
  <c r="AX50" i="11"/>
  <c r="DB5" i="11"/>
  <c r="FQ111" i="11"/>
  <c r="GP256" i="11"/>
  <c r="HS157" i="11"/>
  <c r="BS188" i="11"/>
  <c r="CD289" i="11"/>
  <c r="JK223" i="11"/>
  <c r="CI343" i="11"/>
  <c r="JH110" i="11"/>
  <c r="HH54" i="11"/>
  <c r="EW59" i="11"/>
  <c r="FX139" i="11"/>
  <c r="GJ61" i="11"/>
  <c r="GI67" i="11"/>
  <c r="BG136" i="11"/>
  <c r="IM218" i="11"/>
  <c r="FD266" i="11"/>
  <c r="HF299" i="11"/>
  <c r="EK244" i="11"/>
  <c r="GC79" i="11"/>
  <c r="IW125" i="11"/>
  <c r="HZ48" i="11"/>
  <c r="FW45" i="11"/>
  <c r="JE151" i="11"/>
  <c r="IC262" i="11"/>
  <c r="DQ329" i="11"/>
  <c r="BU195" i="11"/>
  <c r="JI305" i="11"/>
  <c r="CY310" i="11"/>
  <c r="CO303" i="11"/>
  <c r="FY121" i="11"/>
  <c r="DZ278" i="11"/>
  <c r="IA99" i="11"/>
  <c r="HC184" i="11"/>
  <c r="EM53" i="11"/>
  <c r="JO260" i="11"/>
  <c r="AW339" i="11"/>
  <c r="BP231" i="11"/>
  <c r="GG172" i="11"/>
  <c r="AM246" i="11"/>
  <c r="DP274" i="11"/>
  <c r="CN84" i="11"/>
  <c r="CD160" i="11"/>
  <c r="IG262" i="11"/>
  <c r="FM145" i="11"/>
  <c r="FR34" i="11"/>
  <c r="DY95" i="11"/>
  <c r="JN94" i="11"/>
  <c r="DT194" i="11"/>
  <c r="DI290" i="11"/>
  <c r="HM217" i="11"/>
  <c r="FZ16" i="11"/>
  <c r="HM150" i="11"/>
  <c r="AW69" i="11"/>
  <c r="HJ163" i="11"/>
  <c r="JC338" i="11"/>
  <c r="EU21" i="11"/>
  <c r="BR165" i="11"/>
  <c r="EF272" i="11"/>
  <c r="JQ27" i="11"/>
  <c r="IM62" i="11"/>
  <c r="HQ230" i="11"/>
  <c r="JR27" i="11"/>
  <c r="BV47" i="11"/>
  <c r="EU282" i="11"/>
  <c r="JS142" i="11"/>
  <c r="AZ344" i="11"/>
  <c r="DL113" i="11"/>
  <c r="HL330" i="11"/>
  <c r="GL199" i="11"/>
  <c r="GG58" i="11"/>
  <c r="GK79" i="11"/>
  <c r="AD169" i="11"/>
  <c r="HI45" i="11"/>
  <c r="HO121" i="11"/>
  <c r="IH203" i="11"/>
  <c r="BE245" i="11"/>
  <c r="DJ52" i="11"/>
  <c r="DK278" i="11"/>
  <c r="BN142" i="11"/>
  <c r="JP126" i="11"/>
  <c r="IG102" i="11"/>
  <c r="GO297" i="11"/>
  <c r="FV180" i="11"/>
  <c r="GG54" i="11"/>
  <c r="GD61" i="11"/>
  <c r="JU298" i="11"/>
  <c r="EQ190" i="11"/>
  <c r="CW124" i="11"/>
  <c r="AU68" i="11"/>
  <c r="DP346" i="11"/>
  <c r="BY212" i="11"/>
  <c r="GV202" i="11"/>
  <c r="DE99" i="11"/>
  <c r="ET36" i="11"/>
  <c r="AN191" i="11"/>
  <c r="AG178" i="11"/>
  <c r="HG244" i="11"/>
  <c r="DD38" i="11"/>
  <c r="IQ182" i="11"/>
  <c r="JR309" i="11"/>
  <c r="FI232" i="11"/>
  <c r="CK277" i="11"/>
  <c r="HF64" i="11"/>
  <c r="IM324" i="11"/>
  <c r="EF297" i="11"/>
  <c r="DH11" i="11"/>
  <c r="AK239" i="11"/>
  <c r="BK60" i="11"/>
  <c r="FC2" i="11"/>
  <c r="IG235" i="11"/>
  <c r="HU99" i="11"/>
  <c r="GT211" i="11"/>
  <c r="GB134" i="11"/>
  <c r="BS248" i="11"/>
  <c r="CS231" i="11"/>
  <c r="HB166" i="11"/>
  <c r="IM275" i="11"/>
  <c r="DO172" i="11"/>
  <c r="CC231" i="11"/>
  <c r="DQ303" i="11"/>
  <c r="GH297" i="11"/>
  <c r="HY147" i="11"/>
  <c r="BP189" i="11"/>
  <c r="DD252" i="11"/>
  <c r="IG54" i="11"/>
  <c r="FL303" i="11"/>
  <c r="BL59" i="11"/>
  <c r="GK183" i="11"/>
  <c r="BK317" i="11"/>
  <c r="ID179" i="11"/>
  <c r="EA98" i="11"/>
  <c r="FX335" i="11"/>
  <c r="EA57" i="11"/>
  <c r="IY295" i="11"/>
  <c r="FO213" i="11"/>
  <c r="CK278" i="11"/>
  <c r="DN240" i="11"/>
  <c r="DB59" i="11"/>
  <c r="ER188" i="11"/>
  <c r="BG231" i="11"/>
  <c r="DO57" i="11"/>
  <c r="JS334" i="11"/>
  <c r="BM203" i="11"/>
  <c r="EB97" i="11"/>
  <c r="BC161" i="11"/>
  <c r="CS88" i="11"/>
  <c r="IO163" i="11"/>
  <c r="IK264" i="11"/>
  <c r="JI57" i="11"/>
  <c r="GT108" i="11"/>
  <c r="DF105" i="11"/>
  <c r="GL79" i="11"/>
  <c r="FB29" i="11"/>
  <c r="CD182" i="11"/>
  <c r="FN120" i="11"/>
  <c r="IR259" i="11"/>
  <c r="DQ299" i="11"/>
  <c r="AN247" i="11"/>
  <c r="BO120" i="11"/>
  <c r="CD39" i="11"/>
  <c r="HL34" i="11"/>
  <c r="GY115" i="11"/>
  <c r="EH135" i="11"/>
  <c r="BT318" i="11"/>
  <c r="AD89" i="11"/>
  <c r="DE104" i="11"/>
  <c r="DI345" i="11"/>
  <c r="GQ236" i="11"/>
  <c r="AD227" i="11"/>
  <c r="FQ11" i="11"/>
  <c r="AM195" i="11"/>
  <c r="DF336" i="11"/>
  <c r="DD177" i="11"/>
  <c r="IH296" i="11"/>
  <c r="FL308" i="11"/>
  <c r="ED47" i="11"/>
  <c r="IE7" i="11"/>
  <c r="CV350" i="11"/>
  <c r="IX210" i="11"/>
  <c r="JM5" i="11"/>
  <c r="FU304" i="11"/>
  <c r="AL256" i="11"/>
  <c r="EM317" i="11"/>
  <c r="AL120" i="11"/>
  <c r="GG96" i="11"/>
  <c r="AY137" i="11"/>
  <c r="AU47" i="11"/>
  <c r="IM30" i="11"/>
  <c r="BJ23" i="11"/>
  <c r="IE224" i="11"/>
  <c r="FU233" i="11"/>
  <c r="HY103" i="11"/>
  <c r="BZ298" i="11"/>
  <c r="IF3" i="11"/>
  <c r="HH216" i="11"/>
  <c r="IK242" i="11"/>
  <c r="CD141" i="11"/>
  <c r="DB252" i="11"/>
  <c r="CI250" i="11"/>
  <c r="IP324" i="11"/>
  <c r="BB212" i="11"/>
  <c r="AU239" i="11"/>
  <c r="IL274" i="11"/>
  <c r="DX19" i="11"/>
  <c r="DL226" i="11"/>
  <c r="AT339" i="11"/>
  <c r="AQ299" i="11"/>
  <c r="CM287" i="11"/>
  <c r="GF33" i="11"/>
  <c r="CR216" i="11"/>
  <c r="DV56" i="11"/>
  <c r="FY66" i="11"/>
  <c r="JN22" i="11"/>
  <c r="BA13" i="11"/>
  <c r="JC262" i="11"/>
  <c r="AN232" i="11"/>
  <c r="DL321" i="11"/>
  <c r="DC300" i="11"/>
  <c r="GF78" i="11"/>
  <c r="AV140" i="11"/>
  <c r="AR35" i="11"/>
  <c r="DR79" i="11"/>
  <c r="CJ124" i="11"/>
  <c r="DW249" i="11"/>
  <c r="FF119" i="11"/>
  <c r="CV273" i="11"/>
  <c r="CB115" i="11"/>
  <c r="HU126" i="11"/>
  <c r="CN233" i="11"/>
  <c r="EP172" i="11"/>
  <c r="DE314" i="11"/>
  <c r="IJ56" i="11"/>
  <c r="AH298" i="11"/>
  <c r="FH233" i="11"/>
  <c r="IW297" i="11"/>
  <c r="GP95" i="11"/>
  <c r="FC29" i="11"/>
  <c r="DF325" i="11"/>
  <c r="CT302" i="11"/>
  <c r="IX96" i="11"/>
  <c r="GV274" i="11"/>
  <c r="GG103" i="11"/>
  <c r="EJ199" i="11"/>
  <c r="FF127" i="11"/>
  <c r="CM239" i="11"/>
  <c r="IM210" i="11"/>
  <c r="CY16" i="11"/>
  <c r="EF154" i="11"/>
  <c r="IW97" i="11"/>
  <c r="IP292" i="11"/>
  <c r="CR296" i="11"/>
  <c r="BM289" i="11"/>
  <c r="HX304" i="11"/>
  <c r="CY219" i="11"/>
  <c r="CY321" i="11"/>
  <c r="DX192" i="11"/>
  <c r="BT118" i="11"/>
  <c r="FF171" i="11"/>
  <c r="HN79" i="11"/>
  <c r="HM303" i="11"/>
  <c r="BS326" i="11"/>
  <c r="BQ290" i="11"/>
  <c r="GG346" i="11"/>
  <c r="ET142" i="11"/>
  <c r="AH156" i="11"/>
  <c r="GG40" i="11"/>
  <c r="DC87" i="11"/>
  <c r="EO156" i="11"/>
  <c r="HI181" i="11"/>
  <c r="HE248" i="11"/>
  <c r="FS305" i="11"/>
  <c r="CC179" i="11"/>
  <c r="BU109" i="11"/>
  <c r="DH262" i="11"/>
  <c r="BX153" i="11"/>
  <c r="HG28" i="11"/>
  <c r="DB215" i="11"/>
  <c r="EU115" i="11"/>
  <c r="AD196" i="11"/>
  <c r="IU124" i="11"/>
  <c r="HD306" i="11"/>
  <c r="AR350" i="11"/>
  <c r="BD111" i="11"/>
  <c r="JP148" i="11"/>
  <c r="EW217" i="11"/>
  <c r="BA235" i="11"/>
  <c r="JI5" i="11"/>
  <c r="IO74" i="11"/>
  <c r="JT199" i="11"/>
  <c r="DS16" i="11"/>
  <c r="DY132" i="11"/>
  <c r="JF18" i="11"/>
  <c r="EU98" i="11"/>
  <c r="EV14" i="11"/>
  <c r="BF312" i="11"/>
  <c r="HA25" i="11"/>
  <c r="GA13" i="11"/>
  <c r="IZ198" i="11"/>
  <c r="EF293" i="11"/>
  <c r="JC53" i="11"/>
  <c r="AV92" i="11"/>
  <c r="BX250" i="11"/>
  <c r="CI231" i="11"/>
  <c r="IJ145" i="11"/>
  <c r="DZ8" i="11"/>
  <c r="CT175" i="11"/>
  <c r="IY273" i="11"/>
  <c r="CN124" i="11"/>
  <c r="AF343" i="11"/>
  <c r="BO303" i="11"/>
  <c r="JK103" i="11"/>
  <c r="HA260" i="11"/>
  <c r="GT263" i="11"/>
  <c r="CF100" i="11"/>
  <c r="CX45" i="11"/>
  <c r="GS52" i="11"/>
  <c r="GF310" i="11"/>
  <c r="AF314" i="11"/>
  <c r="FW24" i="11"/>
  <c r="DJ161" i="11"/>
  <c r="IN143" i="11"/>
  <c r="BS294" i="11"/>
  <c r="HC133" i="11"/>
  <c r="EX47" i="11"/>
  <c r="CE322" i="11"/>
  <c r="FX47" i="11"/>
  <c r="DG129" i="11"/>
  <c r="JE172" i="11"/>
  <c r="GF62" i="11"/>
  <c r="CN54" i="11"/>
  <c r="CR7" i="11"/>
  <c r="FW264" i="11"/>
  <c r="AG150" i="11"/>
  <c r="GS113" i="11"/>
  <c r="JC303" i="11"/>
  <c r="IZ236" i="11"/>
  <c r="GT318" i="11"/>
  <c r="GA91" i="11"/>
  <c r="BV239" i="11"/>
  <c r="BB110" i="11"/>
  <c r="CM312" i="11"/>
  <c r="CU127" i="11"/>
  <c r="HY220" i="11"/>
  <c r="CQ193" i="11"/>
  <c r="JK202" i="11"/>
  <c r="DS121" i="11"/>
  <c r="IR326" i="11"/>
  <c r="DA107" i="11"/>
  <c r="EL96" i="11"/>
  <c r="BJ261" i="11"/>
  <c r="BO237" i="11"/>
  <c r="DC349" i="11"/>
  <c r="BW12" i="11"/>
  <c r="EE299" i="11"/>
  <c r="GE250" i="11"/>
  <c r="EH271" i="11"/>
  <c r="GD315" i="11"/>
  <c r="FP272" i="11"/>
  <c r="EN17" i="11"/>
  <c r="HP263" i="11"/>
  <c r="BQ280" i="11"/>
  <c r="JG323" i="11"/>
  <c r="JI240" i="11"/>
  <c r="CD277" i="11"/>
  <c r="GI91" i="11"/>
  <c r="HT143" i="11"/>
  <c r="FL89" i="11"/>
  <c r="AM18" i="11"/>
  <c r="IS99" i="11"/>
  <c r="HK264" i="11"/>
  <c r="CB21" i="11"/>
  <c r="IX42" i="11"/>
  <c r="GE190" i="11"/>
  <c r="IA338" i="11"/>
  <c r="BC162" i="11"/>
  <c r="ID311" i="11"/>
  <c r="HD350" i="11"/>
  <c r="CM122" i="11"/>
  <c r="FI187" i="11"/>
  <c r="CS119" i="11"/>
  <c r="IC71" i="11"/>
  <c r="GF304" i="11"/>
  <c r="DT206" i="11"/>
  <c r="CD250" i="11"/>
  <c r="CE77" i="11"/>
  <c r="AH136" i="11"/>
  <c r="FZ177" i="11"/>
  <c r="CN184" i="11"/>
  <c r="BF134" i="11"/>
  <c r="CD112" i="11"/>
  <c r="EP17" i="11"/>
  <c r="JT172" i="11"/>
  <c r="BF265" i="11"/>
  <c r="HA316" i="11"/>
  <c r="HZ202" i="11"/>
  <c r="AO238" i="11"/>
  <c r="BC183" i="11"/>
  <c r="EM344" i="11"/>
  <c r="AI321" i="11"/>
  <c r="HN168" i="11"/>
  <c r="FF22" i="11"/>
  <c r="BT26" i="11"/>
  <c r="IG164" i="11"/>
  <c r="EN115" i="11"/>
  <c r="FK31" i="11"/>
  <c r="EZ324" i="11"/>
  <c r="AM299" i="11"/>
  <c r="IA157" i="11"/>
  <c r="CH163" i="11"/>
  <c r="DZ212" i="11"/>
  <c r="HH297" i="11"/>
  <c r="HE313" i="11"/>
  <c r="FU82" i="11"/>
  <c r="CV176" i="11"/>
  <c r="CO285" i="11"/>
  <c r="JB248" i="11"/>
  <c r="BC341" i="11"/>
  <c r="JQ116" i="11"/>
  <c r="GH230" i="11"/>
  <c r="CR79" i="11"/>
  <c r="HR150" i="11"/>
  <c r="FJ77" i="11"/>
  <c r="HW93" i="11"/>
  <c r="IR323" i="11"/>
  <c r="HZ223" i="11"/>
  <c r="GN254" i="11"/>
  <c r="EJ144" i="11"/>
  <c r="EC84" i="11"/>
  <c r="EH221" i="11"/>
  <c r="AK109" i="11"/>
  <c r="CZ332" i="11"/>
  <c r="FI39" i="11"/>
  <c r="IY223" i="11"/>
  <c r="FS63" i="11"/>
  <c r="JF61" i="11"/>
  <c r="ID127" i="11"/>
  <c r="IX249" i="11"/>
  <c r="JL58" i="11"/>
  <c r="CT195" i="11"/>
  <c r="IT328" i="11"/>
  <c r="GY264" i="11"/>
  <c r="FJ246" i="11"/>
  <c r="IF79" i="11"/>
  <c r="IN244" i="11"/>
  <c r="EF292" i="11"/>
  <c r="CQ59" i="11"/>
  <c r="BN315" i="11"/>
  <c r="CX322" i="11"/>
  <c r="EF125" i="11"/>
  <c r="EG130" i="11"/>
  <c r="CU150" i="11"/>
  <c r="EN100" i="11"/>
  <c r="DE196" i="11"/>
  <c r="CD154" i="11"/>
  <c r="GP89" i="11"/>
  <c r="FW305" i="11"/>
  <c r="IU192" i="11"/>
  <c r="JD93" i="11"/>
  <c r="BA60" i="11"/>
  <c r="HR225" i="11"/>
  <c r="AZ152" i="11"/>
  <c r="JB316" i="11"/>
  <c r="BV24" i="11"/>
  <c r="AF109" i="11"/>
  <c r="FL3" i="11"/>
  <c r="JP34" i="11"/>
  <c r="HN333" i="11"/>
  <c r="JN42" i="11"/>
  <c r="JK177" i="11"/>
  <c r="GB329" i="11"/>
  <c r="EV42" i="11"/>
  <c r="BJ183" i="11"/>
  <c r="IL144" i="11"/>
  <c r="HI94" i="11"/>
  <c r="BR189" i="11"/>
  <c r="AL209" i="11"/>
  <c r="GN124" i="11"/>
  <c r="IR60" i="11"/>
  <c r="DU92" i="11"/>
  <c r="BA159" i="11"/>
  <c r="CN58" i="11"/>
  <c r="CH42" i="11"/>
  <c r="GY119" i="11"/>
  <c r="AH197" i="11"/>
  <c r="AN169" i="11"/>
  <c r="GQ108" i="11"/>
  <c r="GL133" i="11"/>
  <c r="IM47" i="11"/>
  <c r="FZ318" i="11"/>
  <c r="HO322" i="11"/>
  <c r="BW46" i="11"/>
  <c r="GG249" i="11"/>
  <c r="JD214" i="11"/>
  <c r="ET118" i="11"/>
  <c r="IE285" i="11"/>
  <c r="IZ299" i="11"/>
  <c r="DL304" i="11"/>
  <c r="AL323" i="11"/>
  <c r="FY319" i="11"/>
  <c r="DA50" i="11"/>
  <c r="AH3" i="11"/>
  <c r="EY250" i="11"/>
  <c r="BR132" i="11"/>
  <c r="HF112" i="11"/>
  <c r="DC285" i="11"/>
  <c r="IA135" i="11"/>
  <c r="FD340" i="11"/>
  <c r="ER244" i="11"/>
  <c r="AU131" i="11"/>
  <c r="FQ137" i="11"/>
  <c r="HT65" i="11"/>
  <c r="DO275" i="11"/>
  <c r="GI64" i="11"/>
  <c r="JT90" i="11"/>
  <c r="CO316" i="11"/>
  <c r="CR253" i="11"/>
  <c r="HJ76" i="11"/>
  <c r="BB214" i="11"/>
  <c r="FV321" i="11"/>
  <c r="HS206" i="11"/>
  <c r="DZ210" i="11"/>
  <c r="FH149" i="11"/>
  <c r="EF102" i="11"/>
  <c r="BO293" i="11"/>
  <c r="BW351" i="11"/>
  <c r="EP326" i="11"/>
  <c r="DM132" i="11"/>
  <c r="DB222" i="11"/>
  <c r="EQ99" i="11"/>
  <c r="EL313" i="11"/>
  <c r="JQ248" i="11"/>
  <c r="HV183" i="11"/>
  <c r="DA286" i="11"/>
  <c r="DN126" i="11"/>
  <c r="AE302" i="11"/>
  <c r="IR190" i="11"/>
  <c r="HI214" i="11"/>
  <c r="FB108" i="11"/>
  <c r="EA81" i="11"/>
  <c r="GQ187" i="11"/>
  <c r="GC138" i="11"/>
  <c r="HA34" i="11"/>
  <c r="JR178" i="11"/>
  <c r="FT255" i="11"/>
  <c r="HD126" i="11"/>
  <c r="AR71" i="11"/>
  <c r="AI178" i="11"/>
  <c r="AN133" i="11"/>
  <c r="CV78" i="11"/>
  <c r="AJ308" i="11"/>
  <c r="DL149" i="11"/>
  <c r="HB170" i="11"/>
  <c r="JF279" i="11"/>
  <c r="AZ101" i="11"/>
  <c r="EY29" i="11"/>
  <c r="EL62" i="11"/>
  <c r="GF264" i="11"/>
  <c r="JQ20" i="11"/>
  <c r="JH104" i="11"/>
  <c r="FW21" i="11"/>
  <c r="ES348" i="11"/>
  <c r="GA126" i="11"/>
  <c r="HO15" i="11"/>
  <c r="JQ110" i="11"/>
  <c r="FN279" i="11"/>
  <c r="JF39" i="11"/>
  <c r="JS177" i="11"/>
  <c r="CV107" i="11"/>
  <c r="EG270" i="11"/>
  <c r="AR223" i="11"/>
  <c r="JR47" i="11"/>
  <c r="DV108" i="11"/>
  <c r="GF340" i="11"/>
  <c r="AQ92" i="11"/>
  <c r="DA211" i="11"/>
  <c r="IF92" i="11"/>
  <c r="GG335" i="11"/>
  <c r="IK131" i="11"/>
  <c r="BI215" i="11"/>
  <c r="BD82" i="11"/>
  <c r="JC145" i="11"/>
  <c r="IG242" i="11"/>
  <c r="HU15" i="11"/>
  <c r="BV3" i="11"/>
  <c r="JR39" i="11"/>
  <c r="FM66" i="11"/>
  <c r="AW54" i="11"/>
  <c r="FK96" i="11"/>
  <c r="BK83" i="11"/>
  <c r="IV298" i="11"/>
  <c r="GD282" i="11"/>
  <c r="FL309" i="11"/>
  <c r="BV38" i="11"/>
  <c r="IR231" i="11"/>
  <c r="HO287" i="11"/>
  <c r="JM302" i="11"/>
  <c r="DQ8" i="11"/>
  <c r="AW121" i="11"/>
  <c r="HE121" i="11"/>
  <c r="HF324" i="11"/>
  <c r="FT331" i="11"/>
  <c r="BV69" i="11"/>
  <c r="JB126" i="11"/>
  <c r="JH33" i="11"/>
  <c r="BB10" i="11"/>
  <c r="HR151" i="11"/>
  <c r="FF320" i="11"/>
  <c r="FA55" i="11"/>
  <c r="AY262" i="11"/>
  <c r="EN251" i="11"/>
  <c r="GB176" i="11"/>
  <c r="EO303" i="11"/>
  <c r="JI30" i="11"/>
  <c r="HV52" i="11"/>
  <c r="HF42" i="11"/>
  <c r="JS172" i="11"/>
  <c r="EF71" i="11"/>
  <c r="DA200" i="11"/>
  <c r="FY293" i="11"/>
  <c r="EZ153" i="11"/>
  <c r="CP227" i="11"/>
  <c r="CI175" i="11"/>
  <c r="IR38" i="11"/>
  <c r="IE42" i="11"/>
  <c r="AT245" i="11"/>
  <c r="JE65" i="11"/>
  <c r="IX14" i="11"/>
  <c r="FY240" i="11"/>
  <c r="CY181" i="11"/>
  <c r="FV102" i="11"/>
  <c r="CW297" i="11"/>
  <c r="FN164" i="11"/>
  <c r="JG292" i="11"/>
  <c r="FH276" i="11"/>
  <c r="IV333" i="11"/>
  <c r="DC105" i="11"/>
  <c r="CG15" i="11"/>
  <c r="EX258" i="11"/>
  <c r="FB106" i="11"/>
  <c r="GA323" i="11"/>
  <c r="EL334" i="11"/>
  <c r="EZ75" i="11"/>
  <c r="HD32" i="11"/>
  <c r="BA178" i="11"/>
  <c r="AV295" i="11"/>
  <c r="FE284" i="11"/>
  <c r="EW223" i="11"/>
  <c r="CV244" i="11"/>
  <c r="FJ89" i="11"/>
  <c r="BZ119" i="11"/>
  <c r="BU56" i="11"/>
  <c r="FK344" i="11"/>
  <c r="BM204" i="11"/>
  <c r="CW240" i="11"/>
  <c r="AD244" i="11"/>
  <c r="DA332" i="11"/>
  <c r="JS345" i="11"/>
  <c r="FF318" i="11"/>
  <c r="CT138" i="11"/>
  <c r="DU235" i="11"/>
  <c r="FW29" i="11"/>
  <c r="HW242" i="11"/>
  <c r="II273" i="11"/>
  <c r="AK293" i="11"/>
  <c r="FN118" i="11"/>
  <c r="GE279" i="11"/>
  <c r="BW298" i="11"/>
  <c r="JK216" i="11"/>
  <c r="HP31" i="11"/>
  <c r="AM339" i="11"/>
  <c r="DN61" i="11"/>
  <c r="BU141" i="11"/>
  <c r="IU103" i="11"/>
  <c r="HE110" i="11"/>
  <c r="JD266" i="11"/>
  <c r="DJ169" i="11"/>
  <c r="EE275" i="11"/>
  <c r="FP129" i="11"/>
  <c r="DK302" i="11"/>
  <c r="AJ267" i="11"/>
  <c r="GZ299" i="11"/>
  <c r="HK262" i="11"/>
  <c r="GU160" i="11"/>
  <c r="DO183" i="11"/>
  <c r="GL157" i="11"/>
  <c r="DH199" i="11"/>
  <c r="FE92" i="11"/>
  <c r="CH280" i="11"/>
  <c r="CY165" i="11"/>
  <c r="DT316" i="11"/>
  <c r="AZ259" i="11"/>
  <c r="GG213" i="11"/>
  <c r="JN301" i="11"/>
  <c r="FM240" i="11"/>
  <c r="GC235" i="11"/>
  <c r="BR22" i="11"/>
  <c r="DP28" i="11"/>
  <c r="HI93" i="11"/>
  <c r="BR265" i="11"/>
  <c r="DC302" i="11"/>
  <c r="AY323" i="11"/>
  <c r="JB129" i="11"/>
  <c r="ET321" i="11"/>
  <c r="BK89" i="11"/>
  <c r="FQ201" i="11"/>
  <c r="HH284" i="11"/>
  <c r="CF184" i="11"/>
  <c r="BQ91" i="11"/>
  <c r="CP241" i="11"/>
  <c r="DR59" i="11"/>
  <c r="JA264" i="11"/>
  <c r="BV132" i="11"/>
  <c r="FK216" i="11"/>
  <c r="IB84" i="11"/>
  <c r="FB306" i="11"/>
  <c r="CM19" i="11"/>
  <c r="ET2" i="11"/>
  <c r="FM196" i="11"/>
  <c r="AW86" i="11"/>
  <c r="HH186" i="11"/>
  <c r="IV287" i="11"/>
  <c r="GX114" i="11"/>
  <c r="BP187" i="11"/>
  <c r="HV105" i="11"/>
  <c r="HX332" i="11"/>
  <c r="GE61" i="11"/>
  <c r="IR182" i="11"/>
  <c r="GQ174" i="11"/>
  <c r="FJ2" i="11"/>
  <c r="BY73" i="11"/>
  <c r="FS155" i="11"/>
  <c r="GK156" i="11"/>
  <c r="JG314" i="11"/>
  <c r="EJ41" i="11"/>
  <c r="ET266" i="11"/>
  <c r="JP225" i="11"/>
  <c r="ET152" i="11"/>
  <c r="BH11" i="11"/>
  <c r="FB64" i="11"/>
  <c r="JI79" i="11"/>
  <c r="HF339" i="11"/>
  <c r="FH153" i="11"/>
  <c r="IO112" i="11"/>
  <c r="AS123" i="11"/>
  <c r="FB301" i="11"/>
  <c r="AF350" i="11"/>
  <c r="HS132" i="11"/>
  <c r="EM331" i="11"/>
  <c r="AI42" i="11"/>
  <c r="AY284" i="11"/>
  <c r="IH328" i="11"/>
  <c r="DU263" i="11"/>
  <c r="BW326" i="11"/>
  <c r="JU254" i="11"/>
  <c r="DM31" i="11"/>
  <c r="ED275" i="11"/>
  <c r="IY346" i="11"/>
  <c r="IG109" i="11"/>
  <c r="CN48" i="11"/>
  <c r="GW307" i="11"/>
  <c r="GF126" i="11"/>
  <c r="HP80" i="11"/>
  <c r="JC323" i="11"/>
  <c r="CU92" i="11"/>
  <c r="GW20" i="11"/>
  <c r="DG140" i="11"/>
  <c r="EN146" i="11"/>
  <c r="EM265" i="11"/>
  <c r="BC90" i="11"/>
  <c r="EC6" i="11"/>
  <c r="JB198" i="11"/>
  <c r="FH229" i="11"/>
  <c r="JG76" i="11"/>
  <c r="GL330" i="11"/>
  <c r="HG108" i="11"/>
  <c r="GM128" i="11"/>
  <c r="DR327" i="11"/>
  <c r="EM235" i="11"/>
  <c r="JR28" i="11"/>
  <c r="FZ207" i="11"/>
  <c r="HF306" i="11"/>
  <c r="HF25" i="11"/>
  <c r="GT179" i="11"/>
  <c r="CN95" i="11"/>
  <c r="DG307" i="11"/>
  <c r="HK305" i="11"/>
  <c r="GM137" i="11"/>
  <c r="BN107" i="11"/>
  <c r="FV251" i="11"/>
  <c r="JG116" i="11"/>
  <c r="FP174" i="11"/>
  <c r="FE291" i="11"/>
  <c r="AP351" i="11"/>
  <c r="FK234" i="11"/>
  <c r="BT267" i="11"/>
  <c r="IF239" i="11"/>
  <c r="CO221" i="11"/>
  <c r="AR207" i="11"/>
  <c r="DH7" i="11"/>
  <c r="AJ46" i="11"/>
  <c r="BI39" i="11"/>
  <c r="BM260" i="11"/>
  <c r="DU287" i="11"/>
  <c r="GG204" i="11"/>
  <c r="AG96" i="11"/>
  <c r="AM254" i="11"/>
  <c r="FQ259" i="11"/>
  <c r="FZ146" i="11"/>
  <c r="FL343" i="11"/>
  <c r="IF294" i="11"/>
  <c r="FP111" i="11"/>
  <c r="JG339" i="11"/>
  <c r="FZ235" i="11"/>
  <c r="AV244" i="11"/>
  <c r="EX285" i="11"/>
  <c r="CP328" i="11"/>
  <c r="ET220" i="11"/>
  <c r="EH217" i="11"/>
  <c r="IS171" i="11"/>
  <c r="HA343" i="11"/>
  <c r="JD307" i="11"/>
  <c r="EV115" i="11"/>
  <c r="IP205" i="11"/>
  <c r="DG325" i="11"/>
  <c r="HK52" i="11"/>
  <c r="AE321" i="11"/>
  <c r="IO291" i="11"/>
  <c r="EJ211" i="11"/>
  <c r="ID82" i="11"/>
  <c r="EQ89" i="11"/>
  <c r="HX46" i="11"/>
  <c r="CN347" i="11"/>
  <c r="CA333" i="11"/>
  <c r="IQ291" i="11"/>
  <c r="DC231" i="11"/>
  <c r="GA37" i="11"/>
  <c r="GG328" i="11"/>
  <c r="EC141" i="11"/>
  <c r="DW218" i="11"/>
  <c r="ED118" i="11"/>
  <c r="FP42" i="11"/>
  <c r="GO282" i="11"/>
  <c r="IP185" i="11"/>
  <c r="JF131" i="11"/>
  <c r="CN59" i="11"/>
  <c r="GX4" i="11"/>
  <c r="BI140" i="11"/>
  <c r="GT163" i="11"/>
  <c r="BU132" i="11"/>
  <c r="FL223" i="11"/>
  <c r="ET335" i="11"/>
  <c r="BV217" i="11"/>
  <c r="HE114" i="11"/>
  <c r="DS46" i="11"/>
  <c r="AS287" i="11"/>
  <c r="AR183" i="11"/>
  <c r="AT46" i="11"/>
  <c r="JR63" i="11"/>
  <c r="BC189" i="11"/>
  <c r="IX309" i="11"/>
  <c r="CQ174" i="11"/>
  <c r="DU99" i="11"/>
  <c r="HK163" i="11"/>
  <c r="DB211" i="11"/>
  <c r="JT23" i="11"/>
  <c r="GL56" i="11"/>
  <c r="DJ207" i="11"/>
  <c r="JB271" i="11"/>
  <c r="IO174" i="11"/>
  <c r="GT231" i="11"/>
  <c r="BV175" i="11"/>
  <c r="HA308" i="11"/>
  <c r="IV209" i="11"/>
  <c r="CP49" i="11"/>
  <c r="IG211" i="11"/>
  <c r="ID176" i="11"/>
  <c r="FR164" i="11"/>
  <c r="DW269" i="11"/>
  <c r="BB38" i="11"/>
  <c r="FR101" i="11"/>
  <c r="CG219" i="11"/>
  <c r="IT121" i="11"/>
  <c r="CJ181" i="11"/>
  <c r="HO299" i="11"/>
  <c r="DQ317" i="11"/>
  <c r="CB215" i="11"/>
  <c r="DH57" i="11"/>
  <c r="GX203" i="11"/>
  <c r="JH47" i="11"/>
  <c r="BQ41" i="11"/>
  <c r="EC164" i="11"/>
  <c r="JP16" i="11"/>
  <c r="CW209" i="11"/>
  <c r="HG95" i="11"/>
  <c r="FQ330" i="11"/>
  <c r="AO148" i="11"/>
  <c r="AW107" i="11"/>
  <c r="IJ92" i="11"/>
  <c r="AE337" i="11"/>
  <c r="CO47" i="11"/>
  <c r="GH76" i="11"/>
  <c r="FG218" i="11"/>
  <c r="JA92" i="11"/>
  <c r="DM348" i="11"/>
  <c r="IQ26" i="11"/>
  <c r="DZ40" i="11"/>
  <c r="HN107" i="11"/>
  <c r="CO130" i="11"/>
  <c r="AG321" i="11"/>
  <c r="HM314" i="11"/>
  <c r="JL317" i="11"/>
  <c r="BV277" i="11"/>
  <c r="FI142" i="11"/>
  <c r="FW318" i="11"/>
  <c r="DY47" i="11"/>
  <c r="IS218" i="11"/>
  <c r="AG327" i="11"/>
  <c r="DZ266" i="11"/>
  <c r="CO180" i="11"/>
  <c r="AF319" i="11"/>
  <c r="BE340" i="11"/>
  <c r="GC243" i="11"/>
  <c r="DQ224" i="11"/>
  <c r="GK180" i="11"/>
  <c r="DR99" i="11"/>
  <c r="GM254" i="11"/>
  <c r="HZ237" i="11"/>
  <c r="GK59" i="11"/>
  <c r="EG60" i="11"/>
  <c r="GB56" i="11"/>
  <c r="HE252" i="11"/>
  <c r="GB42" i="11"/>
  <c r="CD186" i="11"/>
  <c r="FV156" i="11"/>
  <c r="IF193" i="11"/>
  <c r="ED269" i="11"/>
  <c r="GI313" i="11"/>
  <c r="IJ57" i="11"/>
  <c r="AD275" i="11"/>
  <c r="GR75" i="11"/>
  <c r="EZ123" i="11"/>
  <c r="DR331" i="11"/>
  <c r="CL11" i="11"/>
  <c r="IE83" i="11"/>
  <c r="CE134" i="11"/>
  <c r="DS42" i="11"/>
  <c r="GC4" i="11"/>
  <c r="EX19" i="11"/>
  <c r="BV235" i="11"/>
  <c r="EO142" i="11"/>
  <c r="DH104" i="11"/>
  <c r="DF49" i="11"/>
  <c r="IO113" i="11"/>
  <c r="JR75" i="11"/>
  <c r="FD195" i="11"/>
  <c r="IC65" i="11"/>
  <c r="FX191" i="11"/>
  <c r="CU342" i="11"/>
  <c r="JJ224" i="11"/>
  <c r="ER179" i="11"/>
  <c r="IR206" i="11"/>
  <c r="BW270" i="11"/>
  <c r="CP307" i="11"/>
  <c r="EN8" i="11"/>
  <c r="CF109" i="11"/>
  <c r="BD323" i="11"/>
  <c r="EU8" i="11"/>
  <c r="HR110" i="11"/>
  <c r="EF221" i="11"/>
  <c r="CV132" i="11"/>
  <c r="BG298" i="11"/>
  <c r="CJ275" i="11"/>
  <c r="IM65" i="11"/>
  <c r="DQ139" i="11"/>
  <c r="FK20" i="11"/>
  <c r="FK252" i="11"/>
  <c r="EO271" i="11"/>
  <c r="FW234" i="11"/>
  <c r="IB175" i="11"/>
  <c r="BZ163" i="11"/>
  <c r="CW45" i="11"/>
  <c r="AH113" i="11"/>
  <c r="JP277" i="11"/>
  <c r="BN16" i="11"/>
  <c r="IP7" i="11"/>
  <c r="IP305" i="11"/>
  <c r="FT112" i="11"/>
  <c r="HY99" i="11"/>
  <c r="EJ324" i="11"/>
  <c r="HO133" i="11"/>
  <c r="FI132" i="11"/>
  <c r="IB191" i="11"/>
  <c r="ID100" i="11"/>
  <c r="DK87" i="11"/>
  <c r="IL8" i="11"/>
  <c r="DH291" i="11"/>
  <c r="FD235" i="11"/>
  <c r="JG45" i="11"/>
  <c r="IB12" i="11"/>
  <c r="DN123" i="11"/>
  <c r="AW307" i="11"/>
  <c r="BG321" i="11"/>
  <c r="DR350" i="11"/>
  <c r="JA18" i="11"/>
  <c r="GQ75" i="11"/>
  <c r="CQ34" i="11"/>
  <c r="CE333" i="11"/>
  <c r="EF44" i="11"/>
  <c r="EY7" i="11"/>
  <c r="HJ272" i="11"/>
  <c r="CC207" i="11"/>
  <c r="AD155" i="11"/>
  <c r="AJ68" i="11"/>
  <c r="II243" i="11"/>
  <c r="CQ328" i="11"/>
  <c r="BS19" i="11"/>
  <c r="FO326" i="11"/>
  <c r="BW193" i="11"/>
  <c r="HO331" i="11"/>
  <c r="HA106" i="11"/>
  <c r="CF124" i="11"/>
  <c r="BZ74" i="11"/>
  <c r="FS245" i="11"/>
  <c r="BB87" i="11"/>
  <c r="IA127" i="11"/>
  <c r="DF350" i="11"/>
  <c r="IZ35" i="11"/>
  <c r="HI155" i="11"/>
  <c r="FL166" i="11"/>
  <c r="ET349" i="11"/>
  <c r="DL26" i="11"/>
  <c r="HR143" i="11"/>
  <c r="CC125" i="11"/>
  <c r="IH92" i="11"/>
  <c r="HX132" i="11"/>
  <c r="AF190" i="11"/>
  <c r="DC9" i="11"/>
  <c r="BY139" i="11"/>
  <c r="CM136" i="11"/>
  <c r="EY249" i="11"/>
  <c r="IW175" i="11"/>
  <c r="BY42" i="11"/>
  <c r="CT60" i="11"/>
  <c r="IK121" i="11"/>
  <c r="BV50" i="11"/>
  <c r="FQ130" i="11"/>
  <c r="BA251" i="11"/>
  <c r="GG102" i="11"/>
  <c r="GV182" i="11"/>
  <c r="EE34" i="11"/>
  <c r="AG76" i="11"/>
  <c r="DD346" i="11"/>
  <c r="HT325" i="11"/>
  <c r="EJ166" i="11"/>
  <c r="CB108" i="11"/>
  <c r="FY135" i="11"/>
  <c r="HU294" i="11"/>
  <c r="DJ246" i="11"/>
  <c r="FN113" i="11"/>
  <c r="IO350" i="11"/>
  <c r="BP86" i="11"/>
  <c r="CP325" i="11"/>
  <c r="DF126" i="11"/>
  <c r="EY255" i="11"/>
  <c r="GE115" i="11"/>
  <c r="CO202" i="11"/>
  <c r="EG84" i="11"/>
  <c r="EI223" i="11"/>
  <c r="IA95" i="11"/>
  <c r="IZ18" i="11"/>
  <c r="GN171" i="11"/>
  <c r="HC282" i="11"/>
  <c r="DX320" i="11"/>
  <c r="EO166" i="11"/>
  <c r="JO87" i="11"/>
  <c r="ES330" i="11"/>
  <c r="IR175" i="11"/>
  <c r="GB151" i="11"/>
  <c r="GO117" i="11"/>
  <c r="CX22" i="11"/>
  <c r="BO166" i="11"/>
  <c r="BD147" i="11"/>
  <c r="CL104" i="11"/>
  <c r="AM146" i="11"/>
  <c r="DS219" i="11"/>
  <c r="BL47" i="11"/>
  <c r="HE11" i="11"/>
  <c r="CA174" i="11"/>
  <c r="GQ223" i="11"/>
  <c r="JS266" i="11"/>
  <c r="IT148" i="11"/>
  <c r="FD258" i="11"/>
  <c r="DS282" i="11"/>
  <c r="AP54" i="11"/>
  <c r="GO96" i="11"/>
  <c r="JB145" i="11"/>
  <c r="ES181" i="11"/>
  <c r="JE318" i="11"/>
  <c r="IT174" i="11"/>
  <c r="JL324" i="11"/>
  <c r="CA266" i="11"/>
  <c r="BD251" i="11"/>
  <c r="GJ192" i="11"/>
  <c r="BG40" i="11"/>
  <c r="JG82" i="11"/>
  <c r="CO35" i="11"/>
  <c r="BJ271" i="11"/>
  <c r="FD198" i="11"/>
  <c r="EX162" i="11"/>
  <c r="HM44" i="11"/>
  <c r="EV81" i="11"/>
  <c r="AT316" i="11"/>
  <c r="FA26" i="11"/>
  <c r="CZ68" i="11"/>
  <c r="BV244" i="11"/>
  <c r="GK237" i="11"/>
  <c r="JN171" i="11"/>
  <c r="EU6" i="11"/>
  <c r="AY146" i="11"/>
  <c r="EA233" i="11"/>
  <c r="EY308" i="11"/>
  <c r="JQ196" i="11"/>
  <c r="IE60" i="11"/>
  <c r="BA303" i="11"/>
  <c r="FH268" i="11"/>
  <c r="ID42" i="11"/>
  <c r="CI286" i="11"/>
  <c r="JB153" i="11"/>
  <c r="FL233" i="11"/>
  <c r="EK332" i="11"/>
  <c r="AI231" i="11"/>
  <c r="ED299" i="11"/>
  <c r="BG312" i="11"/>
  <c r="FU182" i="11"/>
  <c r="JC111" i="11"/>
  <c r="BT306" i="11"/>
  <c r="AQ12" i="11"/>
  <c r="GA160" i="11"/>
  <c r="CP98" i="11"/>
  <c r="DW146" i="11"/>
  <c r="IM229" i="11"/>
  <c r="GQ151" i="11"/>
  <c r="HM38" i="11"/>
  <c r="EF26" i="11"/>
  <c r="GA169" i="11"/>
  <c r="FY239" i="11"/>
  <c r="CQ161" i="11"/>
  <c r="EH255" i="11"/>
  <c r="FR110" i="11"/>
  <c r="GS229" i="11"/>
  <c r="JK256" i="11"/>
  <c r="CP152" i="11"/>
  <c r="DN38" i="11"/>
  <c r="GF115" i="11"/>
  <c r="IN208" i="11"/>
  <c r="IM219" i="11"/>
  <c r="FN327" i="11"/>
  <c r="GA244" i="11"/>
  <c r="HP232" i="11"/>
  <c r="AZ260" i="11"/>
  <c r="IK216" i="11"/>
  <c r="GZ6" i="11"/>
  <c r="GY27" i="11"/>
  <c r="AK280" i="11"/>
  <c r="FM99" i="11"/>
  <c r="AT32" i="11"/>
  <c r="IJ128" i="11"/>
  <c r="GS132" i="11"/>
  <c r="FN264" i="11"/>
  <c r="FM220" i="11"/>
  <c r="EL37" i="11"/>
  <c r="IC82" i="11"/>
  <c r="EZ84" i="11"/>
  <c r="BD140" i="11"/>
  <c r="JF342" i="11"/>
  <c r="IR180" i="11"/>
  <c r="GV265" i="11"/>
  <c r="AF150" i="11"/>
  <c r="JJ222" i="11"/>
  <c r="CW70" i="11"/>
  <c r="HA272" i="11"/>
  <c r="AO347" i="11"/>
  <c r="CU87" i="11"/>
  <c r="IL335" i="11"/>
  <c r="AT35" i="11"/>
  <c r="JP316" i="11"/>
  <c r="CJ76" i="11"/>
  <c r="GR217" i="11"/>
  <c r="JN13" i="11"/>
  <c r="HQ213" i="11"/>
  <c r="IV320" i="11"/>
  <c r="DI243" i="11"/>
  <c r="CI306" i="11"/>
  <c r="AI127" i="11"/>
  <c r="CD196" i="11"/>
  <c r="GE162" i="11"/>
  <c r="GA301" i="11"/>
  <c r="GD261" i="11"/>
  <c r="HQ121" i="11"/>
  <c r="BJ328" i="11"/>
  <c r="HI162" i="11"/>
  <c r="CX273" i="11"/>
  <c r="BN165" i="11"/>
  <c r="AV248" i="11"/>
  <c r="FY323" i="11"/>
  <c r="AI38" i="11"/>
  <c r="AD141" i="11"/>
  <c r="FW236" i="11"/>
  <c r="HE41" i="11"/>
  <c r="CX251" i="11"/>
  <c r="BP281" i="11"/>
  <c r="GX255" i="11"/>
  <c r="HG49" i="11"/>
  <c r="GT77" i="11"/>
  <c r="HO110" i="11"/>
  <c r="EW92" i="11"/>
  <c r="BF102" i="11"/>
  <c r="FF176" i="11"/>
  <c r="JS149" i="11"/>
  <c r="IE61" i="11"/>
  <c r="EK92" i="11"/>
  <c r="HT208" i="11"/>
  <c r="BT186" i="11"/>
  <c r="CE86" i="11"/>
  <c r="BS295" i="11"/>
  <c r="GJ152" i="11"/>
  <c r="DJ48" i="11"/>
  <c r="BW275" i="11"/>
  <c r="AK227" i="11"/>
  <c r="JA317" i="11"/>
  <c r="ES2" i="11"/>
  <c r="HD154" i="11"/>
  <c r="DN334" i="11"/>
  <c r="IX158" i="11"/>
  <c r="EK294" i="11"/>
  <c r="EW237" i="11"/>
  <c r="EW73" i="11"/>
  <c r="JK130" i="11"/>
  <c r="FA272" i="11"/>
  <c r="BB33" i="11"/>
  <c r="HC243" i="11"/>
  <c r="AJ159" i="11"/>
  <c r="GD321" i="11"/>
  <c r="IO48" i="11"/>
  <c r="II215" i="11"/>
  <c r="HQ180" i="11"/>
  <c r="CM333" i="11"/>
  <c r="DN181" i="11"/>
  <c r="DS276" i="11"/>
  <c r="AH40" i="11"/>
  <c r="CJ265" i="11"/>
  <c r="BT126" i="11"/>
  <c r="AK229" i="11"/>
  <c r="CV67" i="11"/>
  <c r="IA20" i="11"/>
  <c r="CV156" i="11"/>
  <c r="GV134" i="11"/>
  <c r="GB236" i="11"/>
  <c r="HA85" i="11"/>
  <c r="GN71" i="11"/>
  <c r="FE325" i="11"/>
  <c r="GO31" i="11"/>
  <c r="CE8" i="11"/>
  <c r="CO21" i="11"/>
  <c r="FW62" i="11"/>
  <c r="JI228" i="11"/>
  <c r="HY23" i="11"/>
  <c r="EH20" i="11"/>
  <c r="HM141" i="11"/>
  <c r="DF179" i="11"/>
  <c r="AO128" i="11"/>
  <c r="FI194" i="11"/>
  <c r="BZ159" i="11"/>
  <c r="BD113" i="11"/>
  <c r="EX120" i="11"/>
  <c r="FL181" i="11"/>
  <c r="GL111" i="11"/>
  <c r="HD57" i="11"/>
  <c r="AR285" i="11"/>
  <c r="AR327" i="11"/>
  <c r="HD110" i="11"/>
  <c r="BG241" i="11"/>
  <c r="CW343" i="11"/>
  <c r="BU264" i="11"/>
  <c r="CC170" i="11"/>
  <c r="FZ310" i="11"/>
  <c r="GM274" i="11"/>
  <c r="EV300" i="11"/>
  <c r="BL308" i="11"/>
  <c r="DW321" i="11"/>
  <c r="HM225" i="11"/>
  <c r="GD135" i="11"/>
  <c r="CP348" i="11"/>
  <c r="GK322" i="11"/>
  <c r="AG158" i="11"/>
  <c r="HG263" i="11"/>
  <c r="AN334" i="11"/>
  <c r="DF202" i="11"/>
  <c r="II321" i="11"/>
  <c r="BB50" i="11"/>
  <c r="CX18" i="11"/>
  <c r="DZ244" i="11"/>
  <c r="IT344" i="11"/>
  <c r="BL109" i="11"/>
  <c r="FM62" i="11"/>
  <c r="FH279" i="11"/>
  <c r="BL93" i="11"/>
  <c r="JR283" i="11"/>
  <c r="CF315" i="11"/>
  <c r="DL268" i="11"/>
  <c r="EA243" i="11"/>
  <c r="CA112" i="11"/>
  <c r="DR80" i="11"/>
  <c r="BF65" i="11"/>
  <c r="GX271" i="11"/>
  <c r="FT154" i="11"/>
  <c r="CX311" i="11"/>
  <c r="DY281" i="11"/>
  <c r="IX343" i="11"/>
  <c r="FW163" i="11"/>
  <c r="EJ247" i="11"/>
  <c r="AU263" i="11"/>
  <c r="IK326" i="11"/>
  <c r="GG10" i="11"/>
  <c r="EB6" i="11"/>
  <c r="FM134" i="11"/>
  <c r="GD186" i="11"/>
  <c r="JL21" i="11"/>
  <c r="JL64" i="11"/>
  <c r="AU333" i="11"/>
  <c r="JE215" i="11"/>
  <c r="JO250" i="11"/>
  <c r="AL248" i="11"/>
  <c r="HX142" i="11"/>
  <c r="HA40" i="11"/>
  <c r="DJ348" i="11"/>
  <c r="CY344" i="11"/>
  <c r="DY192" i="11"/>
  <c r="CU239" i="11"/>
  <c r="IJ279" i="11"/>
  <c r="IY184" i="11"/>
  <c r="HV204" i="11"/>
  <c r="AF306" i="11"/>
  <c r="ER17" i="11"/>
  <c r="CI79" i="11"/>
  <c r="EA291" i="11"/>
  <c r="FW71" i="11"/>
  <c r="DD284" i="11"/>
  <c r="HY132" i="11"/>
  <c r="EK3" i="11"/>
  <c r="AN103" i="11"/>
  <c r="DV104" i="11"/>
  <c r="EO168" i="11"/>
  <c r="EN98" i="11"/>
  <c r="BL208" i="11"/>
  <c r="EL72" i="11"/>
  <c r="FS87" i="11"/>
  <c r="CY42" i="11"/>
  <c r="EG173" i="11"/>
  <c r="BX326" i="11"/>
  <c r="GX101" i="11"/>
  <c r="BF57" i="11"/>
  <c r="DX234" i="11"/>
  <c r="AO44" i="11"/>
  <c r="CL22" i="11"/>
  <c r="IL178" i="11"/>
  <c r="AZ173" i="11"/>
  <c r="FT224" i="11"/>
  <c r="BE197" i="11"/>
  <c r="CS336" i="11"/>
  <c r="FF2" i="11"/>
  <c r="GW286" i="11"/>
  <c r="CZ135" i="11"/>
  <c r="CY18" i="11"/>
  <c r="HZ273" i="11"/>
  <c r="CN350" i="11"/>
  <c r="DF110" i="11"/>
  <c r="EY93" i="11"/>
  <c r="CX241" i="11"/>
  <c r="BT189" i="11"/>
  <c r="GK230" i="11"/>
  <c r="IT351" i="11"/>
  <c r="HD11" i="11"/>
  <c r="AS230" i="11"/>
  <c r="DU178" i="11"/>
  <c r="FP224" i="11"/>
  <c r="DH266" i="11"/>
  <c r="II248" i="11"/>
  <c r="BL36" i="11"/>
  <c r="HK311" i="11"/>
  <c r="HH271" i="11"/>
  <c r="HB180" i="11"/>
  <c r="BA10" i="11"/>
  <c r="CN31" i="11"/>
  <c r="BW289" i="11"/>
  <c r="JD135" i="11"/>
  <c r="HA174" i="11"/>
  <c r="JA305" i="11"/>
  <c r="GL195" i="11"/>
  <c r="BT45" i="11"/>
  <c r="IJ26" i="11"/>
  <c r="BN34" i="11"/>
  <c r="IV305" i="11"/>
  <c r="JL189" i="11"/>
  <c r="BH13" i="11"/>
  <c r="FA127" i="11"/>
  <c r="BZ122" i="11"/>
  <c r="HB28" i="11"/>
  <c r="DM88" i="11"/>
  <c r="JF336" i="11"/>
  <c r="HF226" i="11"/>
  <c r="AH331" i="11"/>
  <c r="BC251" i="11"/>
  <c r="HK47" i="11"/>
  <c r="HP185" i="11"/>
  <c r="EG113" i="11"/>
  <c r="BM235" i="11"/>
  <c r="HL134" i="11"/>
  <c r="EF119" i="11"/>
  <c r="CF135" i="11"/>
  <c r="DQ328" i="11"/>
  <c r="BA244" i="11"/>
  <c r="JF185" i="11"/>
  <c r="II82" i="11"/>
  <c r="EU349" i="11"/>
  <c r="IP186" i="11"/>
  <c r="FJ145" i="11"/>
  <c r="JO94" i="11"/>
  <c r="JB148" i="11"/>
  <c r="FL199" i="11"/>
  <c r="AF331" i="11"/>
  <c r="CT176" i="11"/>
  <c r="GA341" i="11"/>
  <c r="IU206" i="11"/>
  <c r="GY105" i="11"/>
  <c r="JN50" i="11"/>
  <c r="ID171" i="11"/>
  <c r="EU13" i="11"/>
  <c r="JI9" i="11"/>
  <c r="HH214" i="11"/>
  <c r="IF140" i="11"/>
  <c r="JT50" i="11"/>
  <c r="JT311" i="11"/>
  <c r="FO123" i="11"/>
  <c r="IA8" i="11"/>
  <c r="EF321" i="11"/>
  <c r="FK18" i="11"/>
  <c r="FN17" i="11"/>
  <c r="CS298" i="11"/>
  <c r="ES151" i="11"/>
  <c r="HX324" i="11"/>
  <c r="FV85" i="11"/>
  <c r="DX110" i="11"/>
  <c r="EP100" i="11"/>
  <c r="DM21" i="11"/>
  <c r="AK218" i="11"/>
  <c r="BC47" i="11"/>
  <c r="CI33" i="11"/>
  <c r="GC51" i="11"/>
  <c r="JQ21" i="11"/>
  <c r="CD109" i="11"/>
  <c r="BN290" i="11"/>
  <c r="BN61" i="11"/>
  <c r="BT203" i="11"/>
  <c r="EL350" i="11"/>
  <c r="FD129" i="11"/>
  <c r="EC223" i="11"/>
  <c r="DA275" i="11"/>
  <c r="AQ268" i="11"/>
  <c r="BB298" i="11"/>
  <c r="CE93" i="11"/>
  <c r="GM317" i="11"/>
  <c r="JS351" i="11"/>
  <c r="GO224" i="11"/>
  <c r="IK72" i="11"/>
  <c r="CI89" i="11"/>
  <c r="FB111" i="11"/>
  <c r="BH257" i="11"/>
  <c r="HT272" i="11"/>
  <c r="JU152" i="11"/>
  <c r="BQ177" i="11"/>
  <c r="FO119" i="11"/>
  <c r="EG299" i="11"/>
  <c r="II109" i="11"/>
  <c r="CL82" i="11"/>
  <c r="DZ183" i="11"/>
  <c r="CC102" i="11"/>
  <c r="DC79" i="11"/>
  <c r="BE29" i="11"/>
  <c r="AX292" i="11"/>
  <c r="EY24" i="11"/>
  <c r="FL43" i="11"/>
  <c r="CM326" i="11"/>
  <c r="IL251" i="11"/>
  <c r="ED37" i="11"/>
  <c r="EB280" i="11"/>
  <c r="DT237" i="11"/>
  <c r="CU189" i="11"/>
  <c r="BN127" i="11"/>
  <c r="JG181" i="11"/>
  <c r="CQ258" i="11"/>
  <c r="DB213" i="11"/>
  <c r="CS282" i="11"/>
  <c r="CT35" i="11"/>
  <c r="GQ36" i="11"/>
  <c r="BI333" i="11"/>
  <c r="FM341" i="11"/>
  <c r="AV175" i="11"/>
  <c r="GQ184" i="11"/>
  <c r="DH209" i="11"/>
  <c r="IN18" i="11"/>
  <c r="IR139" i="11"/>
  <c r="AI201" i="11"/>
  <c r="GI295" i="11"/>
  <c r="BO234" i="11"/>
  <c r="JF344" i="11"/>
  <c r="CX35" i="11"/>
  <c r="DM174" i="11"/>
  <c r="FD216" i="11"/>
  <c r="GS325" i="11"/>
  <c r="EH39" i="11"/>
  <c r="BJ351" i="11"/>
  <c r="ID154" i="11"/>
  <c r="GQ325" i="11"/>
  <c r="DZ257" i="11"/>
  <c r="CR219" i="11"/>
  <c r="DF266" i="11"/>
  <c r="IC3" i="11"/>
  <c r="IQ336" i="11"/>
  <c r="BQ45" i="11"/>
  <c r="JQ148" i="11"/>
  <c r="BI47" i="11"/>
  <c r="AE198" i="11"/>
  <c r="DD229" i="11"/>
  <c r="DP68" i="11"/>
  <c r="GJ45" i="11"/>
  <c r="GU235" i="11"/>
  <c r="AR58" i="11"/>
  <c r="BX86" i="11"/>
  <c r="JN54" i="11"/>
  <c r="CC255" i="11"/>
  <c r="GO74" i="11"/>
  <c r="EI102" i="11"/>
  <c r="GI142" i="11"/>
  <c r="CB150" i="11"/>
  <c r="HA68" i="11"/>
  <c r="JA27" i="11"/>
  <c r="DZ302" i="11"/>
  <c r="EE161" i="11"/>
  <c r="JL46" i="11"/>
  <c r="BZ84" i="11"/>
  <c r="HA6" i="11"/>
  <c r="HN301" i="11"/>
  <c r="DF142" i="11"/>
  <c r="GW47" i="11"/>
  <c r="FS53" i="11"/>
  <c r="CA53" i="11"/>
  <c r="DN96" i="11"/>
  <c r="HM121" i="11"/>
  <c r="DU11" i="11"/>
  <c r="FU223" i="11"/>
  <c r="FX168" i="11"/>
  <c r="EU196" i="11"/>
  <c r="JS135" i="11"/>
  <c r="BF119" i="11"/>
  <c r="AY30" i="11"/>
  <c r="HB178" i="11"/>
  <c r="CF200" i="11"/>
  <c r="BL30" i="11"/>
  <c r="CW5" i="11"/>
  <c r="HO292" i="11"/>
  <c r="FH225" i="11"/>
  <c r="GW108" i="11"/>
  <c r="CC51" i="11"/>
  <c r="IT63" i="11"/>
  <c r="FM212" i="11"/>
  <c r="IN231" i="11"/>
  <c r="IV34" i="11"/>
  <c r="IB173" i="11"/>
  <c r="HV145" i="11"/>
  <c r="FW54" i="11"/>
  <c r="CH209" i="11"/>
  <c r="JB53" i="11"/>
  <c r="GG146" i="11"/>
  <c r="BF240" i="11"/>
  <c r="DS349" i="11"/>
  <c r="CO332" i="11"/>
  <c r="FA242" i="11"/>
  <c r="EF19" i="11"/>
  <c r="IQ241" i="11"/>
  <c r="GS101" i="11"/>
  <c r="JT52" i="11"/>
  <c r="DH222" i="11"/>
  <c r="JU192" i="11"/>
  <c r="AM273" i="11"/>
  <c r="EU166" i="11"/>
  <c r="AP130" i="11"/>
  <c r="FH85" i="11"/>
  <c r="ED99" i="11"/>
  <c r="EY72" i="11"/>
  <c r="CB86" i="11"/>
  <c r="HS161" i="11"/>
  <c r="GY319" i="11"/>
  <c r="FU344" i="11"/>
  <c r="AV54" i="11"/>
  <c r="HT125" i="11"/>
  <c r="GN30" i="11"/>
  <c r="BE213" i="11"/>
  <c r="AM344" i="11"/>
  <c r="GN63" i="11"/>
  <c r="IK250" i="11"/>
  <c r="IQ32" i="11"/>
  <c r="FT339" i="11"/>
  <c r="DQ196" i="11"/>
  <c r="FY154" i="11"/>
  <c r="BW106" i="11"/>
  <c r="JG151" i="11"/>
  <c r="HX17" i="11"/>
  <c r="AR78" i="11"/>
  <c r="FV172" i="11"/>
  <c r="JI318" i="11"/>
  <c r="HG338" i="11"/>
  <c r="GY300" i="11"/>
  <c r="FU160" i="11"/>
  <c r="FM244" i="11"/>
  <c r="HW9" i="11"/>
  <c r="GV200" i="11"/>
  <c r="FI148" i="11"/>
  <c r="GO39" i="11"/>
  <c r="HZ248" i="11"/>
  <c r="BN252" i="11"/>
  <c r="CY199" i="11"/>
  <c r="EQ300" i="11"/>
  <c r="JC59" i="11"/>
  <c r="IX16" i="11"/>
  <c r="GC27" i="11"/>
  <c r="DI193" i="11"/>
  <c r="IP129" i="11"/>
  <c r="CS38" i="11"/>
  <c r="BL25" i="11"/>
  <c r="HB117" i="11"/>
  <c r="EV156" i="11"/>
  <c r="HG236" i="11"/>
  <c r="DN83" i="11"/>
  <c r="HU266" i="11"/>
  <c r="BU123" i="11"/>
  <c r="FI288" i="11"/>
  <c r="IB216" i="11"/>
  <c r="BF322" i="11"/>
  <c r="HL75" i="11"/>
  <c r="FH224" i="11"/>
  <c r="DJ55" i="11"/>
  <c r="ES89" i="11"/>
  <c r="EF236" i="11"/>
  <c r="JH147" i="11"/>
  <c r="CU12" i="11"/>
  <c r="DE16" i="11"/>
  <c r="CY77" i="11"/>
  <c r="CY73" i="11"/>
  <c r="AG162" i="11"/>
  <c r="CU40" i="11"/>
  <c r="FE46" i="11"/>
  <c r="EM4" i="11"/>
  <c r="IH158" i="11"/>
  <c r="FG217" i="11"/>
  <c r="BP267" i="11"/>
  <c r="IM64" i="11"/>
  <c r="AP129" i="11"/>
  <c r="II201" i="11"/>
  <c r="GR128" i="11"/>
  <c r="CO128" i="11"/>
  <c r="FZ231" i="11"/>
  <c r="DY285" i="11"/>
  <c r="GC259" i="11"/>
  <c r="CE144" i="11"/>
  <c r="GH294" i="11"/>
  <c r="IY126" i="11"/>
  <c r="GB119" i="11"/>
  <c r="HD225" i="11"/>
  <c r="ER255" i="11"/>
  <c r="EP199" i="11"/>
  <c r="FB329" i="11"/>
  <c r="AH35" i="11"/>
  <c r="CW239" i="11"/>
  <c r="CM191" i="11"/>
  <c r="AH287" i="11"/>
  <c r="DJ67" i="11"/>
  <c r="HD326" i="11"/>
  <c r="JS228" i="11"/>
  <c r="AO210" i="11"/>
  <c r="JC295" i="11"/>
  <c r="HU145" i="11"/>
  <c r="IE178" i="11"/>
  <c r="CF281" i="11"/>
  <c r="HJ16" i="11"/>
  <c r="AG23" i="11"/>
  <c r="GR221" i="11"/>
  <c r="EZ253" i="11"/>
  <c r="EP235" i="11"/>
  <c r="EN18" i="11"/>
  <c r="GG131" i="11"/>
  <c r="DN338" i="11"/>
  <c r="DK89" i="11"/>
  <c r="DH328" i="11"/>
  <c r="BQ231" i="11"/>
  <c r="ES73" i="11"/>
  <c r="ES49" i="11"/>
  <c r="JK92" i="11"/>
  <c r="DF106" i="11"/>
  <c r="EJ147" i="11"/>
  <c r="HN63" i="11"/>
  <c r="GB71" i="11"/>
  <c r="DL329" i="11"/>
  <c r="JF74" i="11"/>
  <c r="EQ323" i="11"/>
  <c r="II132" i="11"/>
  <c r="CE45" i="11"/>
  <c r="AW258" i="11"/>
  <c r="DI7" i="11"/>
  <c r="BE309" i="11"/>
  <c r="IW249" i="11"/>
  <c r="EY143" i="11"/>
  <c r="GR163" i="11"/>
  <c r="GB63" i="11"/>
  <c r="DM235" i="11"/>
  <c r="CD10" i="11"/>
  <c r="JB154" i="11"/>
  <c r="IP347" i="11"/>
  <c r="GK7" i="11"/>
  <c r="DE219" i="11"/>
  <c r="BD253" i="11"/>
  <c r="BD8" i="11"/>
  <c r="AN346" i="11"/>
  <c r="IR301" i="11"/>
  <c r="IV259" i="11"/>
  <c r="IP350" i="11"/>
  <c r="HX167" i="11"/>
  <c r="GA291" i="11"/>
  <c r="HA158" i="11"/>
  <c r="DB317" i="11"/>
  <c r="CK110" i="11"/>
  <c r="JQ213" i="11"/>
  <c r="AJ236" i="11"/>
  <c r="FL214" i="11"/>
  <c r="DD271" i="11"/>
  <c r="JS309" i="11"/>
  <c r="JS3" i="11"/>
  <c r="HH189" i="11"/>
  <c r="HK123" i="11"/>
  <c r="JO118" i="11"/>
  <c r="IX290" i="11"/>
  <c r="EZ69" i="11"/>
  <c r="DB43" i="11"/>
  <c r="BK325" i="11"/>
  <c r="IR85" i="11"/>
  <c r="DX335" i="11"/>
  <c r="CI213" i="11"/>
  <c r="AT250" i="11"/>
  <c r="HZ185" i="11"/>
  <c r="FX262" i="11"/>
  <c r="JK136" i="11"/>
  <c r="FU161" i="11"/>
  <c r="EW89" i="11"/>
  <c r="EC232" i="11"/>
  <c r="GJ213" i="11"/>
  <c r="DE271" i="11"/>
  <c r="HP135" i="11"/>
  <c r="BQ156" i="11"/>
  <c r="GL137" i="11"/>
  <c r="HH226" i="11"/>
  <c r="CS108" i="11"/>
  <c r="BR210" i="11"/>
  <c r="JL4" i="11"/>
  <c r="BQ29" i="11"/>
  <c r="JU323" i="11"/>
  <c r="AZ123" i="11"/>
  <c r="EN259" i="11"/>
  <c r="AP71" i="11"/>
  <c r="CC316" i="11"/>
  <c r="JN49" i="11"/>
  <c r="IW224" i="11"/>
  <c r="CX136" i="11"/>
  <c r="GZ54" i="11"/>
  <c r="ER85" i="11"/>
  <c r="CK185" i="11"/>
  <c r="HM183" i="11"/>
  <c r="IY19" i="11"/>
  <c r="AD71" i="11"/>
  <c r="JJ337" i="11"/>
  <c r="GE198" i="11"/>
  <c r="IF40" i="11"/>
  <c r="GE143" i="11"/>
  <c r="IR195" i="11"/>
  <c r="BJ106" i="11"/>
  <c r="IS201" i="11"/>
  <c r="JS194" i="11"/>
  <c r="IN75" i="11"/>
  <c r="IU196" i="11"/>
  <c r="CL138" i="11"/>
  <c r="DJ190" i="11"/>
  <c r="CW97" i="11"/>
  <c r="JP351" i="11"/>
  <c r="IG128" i="11"/>
  <c r="GC3" i="11"/>
  <c r="DQ168" i="11"/>
  <c r="GG247" i="11"/>
  <c r="AY66" i="11"/>
  <c r="HN36" i="11"/>
  <c r="FT300" i="11"/>
  <c r="FB19" i="11"/>
  <c r="FJ348" i="11"/>
  <c r="GZ220" i="11"/>
  <c r="JI61" i="11"/>
  <c r="FW72" i="11"/>
  <c r="CE39" i="11"/>
  <c r="HM247" i="11"/>
  <c r="EU187" i="11"/>
  <c r="BX280" i="11"/>
  <c r="AO125" i="11"/>
  <c r="GH260" i="11"/>
  <c r="FG188" i="11"/>
  <c r="HW30" i="11"/>
  <c r="IK156" i="11"/>
  <c r="JU177" i="11"/>
  <c r="GN324" i="11"/>
  <c r="DA71" i="11"/>
  <c r="GZ318" i="11"/>
  <c r="BT299" i="11"/>
  <c r="DE109" i="11"/>
  <c r="GH286" i="11"/>
  <c r="BW99" i="11"/>
  <c r="BE125" i="11"/>
  <c r="AT338" i="11"/>
  <c r="HZ119" i="11"/>
  <c r="GB19" i="11"/>
  <c r="IG276" i="11"/>
  <c r="FG228" i="11"/>
  <c r="HA276" i="11"/>
  <c r="ID313" i="11"/>
  <c r="IJ99" i="11"/>
  <c r="EH331" i="11"/>
  <c r="AD309" i="11"/>
  <c r="AR159" i="11"/>
  <c r="JI103" i="11"/>
  <c r="EO95" i="11"/>
  <c r="DC156" i="11"/>
  <c r="GT17" i="11"/>
  <c r="IC123" i="11"/>
  <c r="CQ83" i="11"/>
  <c r="CM200" i="11"/>
  <c r="IF246" i="11"/>
  <c r="AU22" i="11"/>
  <c r="DO215" i="11"/>
  <c r="FV193" i="11"/>
  <c r="AO4" i="11"/>
  <c r="DM130" i="11"/>
  <c r="HO282" i="11"/>
  <c r="AO300" i="11"/>
  <c r="HH344" i="11"/>
  <c r="FC227" i="11"/>
  <c r="BN267" i="11"/>
  <c r="FK253" i="11"/>
  <c r="GR313" i="11"/>
  <c r="FR214" i="11"/>
  <c r="CD216" i="11"/>
  <c r="DI175" i="11"/>
  <c r="EW47" i="11"/>
  <c r="DN324" i="11"/>
  <c r="HP49" i="11"/>
  <c r="FV25" i="11"/>
  <c r="JA57" i="11"/>
  <c r="GY144" i="11"/>
  <c r="JN271" i="11"/>
  <c r="BP277" i="11"/>
  <c r="EH302" i="11"/>
  <c r="IN61" i="11"/>
  <c r="AU92" i="11"/>
  <c r="HE300" i="11"/>
  <c r="GL288" i="11"/>
  <c r="DA113" i="11"/>
  <c r="BK67" i="11"/>
  <c r="CA234" i="11"/>
  <c r="AG253" i="11"/>
  <c r="AM350" i="11"/>
  <c r="BE128" i="11"/>
  <c r="IC242" i="11"/>
  <c r="DV185" i="11"/>
  <c r="EU188" i="11"/>
  <c r="GA79" i="11"/>
  <c r="CA200" i="11"/>
  <c r="BD32" i="11"/>
  <c r="GP246" i="11"/>
  <c r="CG218" i="11"/>
  <c r="FC31" i="11"/>
  <c r="EZ21" i="11"/>
  <c r="JT41" i="11"/>
  <c r="CW198" i="11"/>
  <c r="IT342" i="11"/>
  <c r="GO92" i="11"/>
  <c r="AY252" i="11"/>
  <c r="HV192" i="11"/>
  <c r="EC323" i="11"/>
  <c r="DZ125" i="11"/>
  <c r="HQ127" i="11"/>
  <c r="AI181" i="11"/>
  <c r="BF266" i="11"/>
  <c r="DV111" i="11"/>
  <c r="DF298" i="11"/>
  <c r="BR54" i="11"/>
  <c r="BB75" i="11"/>
  <c r="HE222" i="11"/>
  <c r="FB186" i="11"/>
  <c r="AJ149" i="11"/>
  <c r="AX49" i="11"/>
  <c r="ET61" i="11"/>
  <c r="GQ20" i="11"/>
  <c r="DQ296" i="11"/>
  <c r="CT140" i="11"/>
  <c r="IM20" i="11"/>
  <c r="GL68" i="11"/>
  <c r="BN122" i="11"/>
  <c r="GI263" i="11"/>
  <c r="CE279" i="11"/>
  <c r="FA160" i="11"/>
  <c r="AW38" i="11"/>
  <c r="EN315" i="11"/>
  <c r="IO334" i="11"/>
  <c r="GK120" i="11"/>
  <c r="AK11" i="11"/>
  <c r="IE103" i="11"/>
  <c r="II148" i="11"/>
  <c r="CY329" i="11"/>
  <c r="CP269" i="11"/>
  <c r="AM316" i="11"/>
  <c r="JE22" i="11"/>
  <c r="FA166" i="11"/>
  <c r="DV6" i="11"/>
  <c r="IC243" i="11"/>
  <c r="AR177" i="11"/>
  <c r="JG328" i="11"/>
  <c r="HD234" i="11"/>
  <c r="AJ123" i="11"/>
  <c r="JN279" i="11"/>
  <c r="BJ56" i="11"/>
  <c r="IK283" i="11"/>
  <c r="IJ291" i="11"/>
  <c r="DW110" i="11"/>
  <c r="HI78" i="11"/>
  <c r="FM290" i="11"/>
  <c r="JT22" i="11"/>
  <c r="AZ92" i="11"/>
  <c r="ER41" i="11"/>
  <c r="GZ140" i="11"/>
  <c r="FD119" i="11"/>
  <c r="GK114" i="11"/>
  <c r="GH345" i="11"/>
  <c r="ID229" i="11"/>
  <c r="JJ9" i="11"/>
  <c r="HN6" i="11"/>
  <c r="EX103" i="11"/>
  <c r="HW169" i="11"/>
  <c r="BU70" i="11"/>
  <c r="GL93" i="11"/>
  <c r="EV172" i="11"/>
  <c r="EB319" i="11"/>
  <c r="DY172" i="11"/>
  <c r="EI321" i="11"/>
  <c r="CJ115" i="11"/>
  <c r="BZ41" i="11"/>
  <c r="CZ291" i="11"/>
  <c r="IX346" i="11"/>
  <c r="JH74" i="11"/>
  <c r="HF39" i="11"/>
  <c r="FA44" i="11"/>
  <c r="AI34" i="11"/>
  <c r="IS7" i="11"/>
  <c r="AP177" i="11"/>
  <c r="FQ114" i="11"/>
  <c r="JO259" i="11"/>
  <c r="JQ164" i="11"/>
  <c r="AE174" i="11"/>
  <c r="DG153" i="11"/>
  <c r="HT183" i="11"/>
  <c r="EH14" i="11"/>
  <c r="EF116" i="11"/>
  <c r="DN205" i="11"/>
  <c r="CG351" i="11"/>
  <c r="AX32" i="11"/>
  <c r="FE163" i="11"/>
  <c r="FN268" i="11"/>
  <c r="CA310" i="11"/>
  <c r="IZ344" i="11"/>
  <c r="JQ85" i="11"/>
  <c r="AF308" i="11"/>
  <c r="AD319" i="11"/>
  <c r="DW151" i="11"/>
  <c r="DS113" i="11"/>
  <c r="DS247" i="11"/>
  <c r="DD28" i="11"/>
  <c r="FH52" i="11"/>
  <c r="DM161" i="11"/>
  <c r="JP209" i="11"/>
  <c r="AD39" i="11"/>
  <c r="GL181" i="11"/>
  <c r="ED112" i="11"/>
  <c r="GH167" i="11"/>
  <c r="IV6" i="11"/>
  <c r="CR203" i="11"/>
  <c r="JQ8" i="11"/>
  <c r="GM15" i="11"/>
  <c r="EG307" i="11"/>
  <c r="HG232" i="11"/>
  <c r="AV201" i="11"/>
  <c r="DE336" i="11"/>
  <c r="GN97" i="11"/>
  <c r="EY243" i="11"/>
  <c r="GY124" i="11"/>
  <c r="DI239" i="11"/>
  <c r="AI297" i="11"/>
  <c r="JT317" i="11"/>
  <c r="BZ65" i="11"/>
  <c r="BM17" i="11"/>
  <c r="AV17" i="11"/>
  <c r="ED6" i="11"/>
  <c r="IY5" i="11"/>
  <c r="DQ258" i="11"/>
  <c r="CW313" i="11"/>
  <c r="HG12" i="11"/>
  <c r="JP263" i="11"/>
  <c r="FN328" i="11"/>
  <c r="GG130" i="11"/>
  <c r="IU243" i="11"/>
  <c r="IX190" i="11"/>
  <c r="AG170" i="11"/>
  <c r="CA153" i="11"/>
  <c r="CJ13" i="11"/>
  <c r="GY152" i="11"/>
  <c r="GS304" i="11"/>
  <c r="GE153" i="11"/>
  <c r="EI249" i="11"/>
  <c r="FD46" i="11"/>
  <c r="EP169" i="11"/>
  <c r="GH77" i="11"/>
  <c r="AD26" i="11"/>
  <c r="AD310" i="11"/>
  <c r="IE262" i="11"/>
  <c r="CE44" i="11"/>
  <c r="FT306" i="11"/>
  <c r="FY257" i="11"/>
  <c r="DZ59" i="11"/>
  <c r="HS20" i="11"/>
  <c r="II182" i="11"/>
  <c r="JC341" i="11"/>
  <c r="DR256" i="11"/>
  <c r="IE188" i="11"/>
  <c r="BG304" i="11"/>
  <c r="EV216" i="11"/>
  <c r="DJ84" i="11"/>
  <c r="CE95" i="11"/>
  <c r="CD149" i="11"/>
  <c r="CP13" i="11"/>
  <c r="DF83" i="11"/>
  <c r="HA258" i="11"/>
  <c r="EI238" i="11"/>
  <c r="GS107" i="11"/>
  <c r="GY50" i="11"/>
  <c r="BN76" i="11"/>
  <c r="FY337" i="11"/>
  <c r="FT280" i="11"/>
  <c r="HG42" i="11"/>
  <c r="IU3" i="11"/>
  <c r="FP157" i="11"/>
  <c r="JB255" i="11"/>
  <c r="HD102" i="11"/>
  <c r="FF237" i="11"/>
  <c r="DY85" i="11"/>
  <c r="IG306" i="11"/>
  <c r="CK51" i="11"/>
  <c r="HW223" i="11"/>
  <c r="IZ322" i="11"/>
  <c r="HD71" i="11"/>
  <c r="GI101" i="11"/>
  <c r="BW350" i="11"/>
  <c r="AE136" i="11"/>
  <c r="CT37" i="11"/>
  <c r="HO294" i="11"/>
  <c r="AD25" i="11"/>
  <c r="EY208" i="11"/>
  <c r="GA331" i="11"/>
  <c r="CL264" i="11"/>
  <c r="JE232" i="11"/>
  <c r="BV314" i="11"/>
  <c r="AR115" i="11"/>
  <c r="FJ269" i="11"/>
  <c r="HP301" i="11"/>
  <c r="CV146" i="11"/>
  <c r="HY59" i="11"/>
  <c r="GA55" i="11"/>
  <c r="EI251" i="11"/>
  <c r="FL32" i="11"/>
  <c r="CN274" i="11"/>
  <c r="IT301" i="11"/>
  <c r="EQ289" i="11"/>
  <c r="DP22" i="11"/>
  <c r="EC279" i="11"/>
  <c r="IT171" i="11"/>
  <c r="CP311" i="11"/>
  <c r="JQ345" i="11"/>
  <c r="FL203" i="11"/>
  <c r="DL4" i="11"/>
  <c r="FE122" i="11"/>
  <c r="DD83" i="11"/>
  <c r="IU7" i="11"/>
  <c r="GL314" i="11"/>
  <c r="FM37" i="11"/>
  <c r="AY114" i="11"/>
  <c r="JL300" i="11"/>
  <c r="JS200" i="11"/>
  <c r="CI182" i="11"/>
  <c r="JR139" i="11"/>
  <c r="CY65" i="11"/>
  <c r="AL127" i="11"/>
  <c r="CE203" i="11"/>
  <c r="JL53" i="11"/>
  <c r="EJ251" i="11"/>
  <c r="BE46" i="11"/>
  <c r="BG252" i="11"/>
  <c r="FI30" i="11"/>
  <c r="IB86" i="11"/>
  <c r="CH82" i="11"/>
  <c r="DB247" i="11"/>
  <c r="HY253" i="11"/>
  <c r="JD63" i="11"/>
  <c r="JK199" i="11"/>
  <c r="JI126" i="11"/>
  <c r="JN60" i="11"/>
  <c r="JB192" i="11"/>
  <c r="HU36" i="11"/>
  <c r="AI284" i="11"/>
  <c r="HM159" i="11"/>
  <c r="AL164" i="11"/>
  <c r="II204" i="11"/>
  <c r="BH178" i="11"/>
  <c r="IW172" i="11"/>
  <c r="CQ140" i="11"/>
  <c r="DM279" i="11"/>
  <c r="GN228" i="11"/>
  <c r="CG164" i="11"/>
  <c r="DI314" i="11"/>
  <c r="BJ192" i="11"/>
  <c r="AK331" i="11"/>
  <c r="FH319" i="11"/>
  <c r="BP210" i="11"/>
  <c r="JR282" i="11"/>
  <c r="CF214" i="11"/>
  <c r="DX37" i="11"/>
  <c r="GU88" i="11"/>
  <c r="GO43" i="11"/>
  <c r="CU45" i="11"/>
  <c r="DJ219" i="11"/>
  <c r="IF278" i="11"/>
  <c r="DU79" i="11"/>
  <c r="GF15" i="11"/>
  <c r="EC212" i="11"/>
  <c r="BO142" i="11"/>
  <c r="AG100" i="11"/>
  <c r="AV109" i="11"/>
  <c r="HY320" i="11"/>
  <c r="ET337" i="11"/>
  <c r="CP315" i="11"/>
  <c r="AW301" i="11"/>
  <c r="CI13" i="11"/>
  <c r="IK124" i="11"/>
  <c r="AX271" i="11"/>
  <c r="ED224" i="11"/>
  <c r="FM342" i="11"/>
  <c r="EY88" i="11"/>
  <c r="FD23" i="11"/>
  <c r="HZ346" i="11"/>
  <c r="CO142" i="11"/>
  <c r="GE252" i="11"/>
  <c r="FW215" i="11"/>
  <c r="CU26" i="11"/>
  <c r="FE173" i="11"/>
  <c r="FM206" i="11"/>
  <c r="EL302" i="11"/>
  <c r="FJ192" i="11"/>
  <c r="IF115" i="11"/>
  <c r="BV118" i="11"/>
  <c r="FX201" i="11"/>
  <c r="JB181" i="11"/>
  <c r="EI325" i="11"/>
  <c r="CW95" i="11"/>
  <c r="CX37" i="11"/>
  <c r="BD198" i="11"/>
  <c r="FK194" i="11"/>
  <c r="IA19" i="11"/>
  <c r="CN273" i="11"/>
  <c r="CH347" i="11"/>
  <c r="FD251" i="11"/>
  <c r="AQ264" i="11"/>
  <c r="AS342" i="11"/>
  <c r="DV74" i="11"/>
  <c r="FE76" i="11"/>
  <c r="EH230" i="11"/>
  <c r="AP24" i="11"/>
  <c r="JI248" i="11"/>
  <c r="FN233" i="11"/>
  <c r="CX153" i="11"/>
  <c r="GQ231" i="11"/>
  <c r="GQ67" i="11"/>
  <c r="HG332" i="11"/>
  <c r="JA260" i="11"/>
  <c r="AM172" i="11"/>
  <c r="GE216" i="11"/>
  <c r="GK13" i="11"/>
  <c r="HN196" i="11"/>
  <c r="GE306" i="11"/>
  <c r="AI167" i="11"/>
  <c r="GG200" i="11"/>
  <c r="CX52" i="11"/>
  <c r="EZ213" i="11"/>
  <c r="AO193" i="11"/>
  <c r="DA205" i="11"/>
  <c r="IF248" i="11"/>
  <c r="FP228" i="11"/>
  <c r="JS111" i="11"/>
  <c r="BR118" i="11"/>
  <c r="DO317" i="11"/>
  <c r="EJ202" i="11"/>
  <c r="FA29" i="11"/>
  <c r="JG283" i="11"/>
  <c r="HW117" i="11"/>
  <c r="IF56" i="11"/>
  <c r="DB112" i="11"/>
  <c r="HZ160" i="11"/>
  <c r="JA137" i="11"/>
  <c r="IZ294" i="11"/>
  <c r="EY220" i="11"/>
  <c r="EZ345" i="11"/>
  <c r="AF219" i="11"/>
  <c r="FH31" i="11"/>
  <c r="CO249" i="11"/>
  <c r="JK190" i="11"/>
  <c r="AV230" i="11"/>
  <c r="EF244" i="11"/>
  <c r="HD331" i="11"/>
  <c r="GT187" i="11"/>
  <c r="HW271" i="11"/>
  <c r="EX193" i="11"/>
  <c r="BE288" i="11"/>
  <c r="CJ187" i="11"/>
  <c r="HO41" i="11"/>
  <c r="EL83" i="11"/>
  <c r="BT289" i="11"/>
  <c r="AG10" i="11"/>
  <c r="HT17" i="11"/>
  <c r="GD211" i="11"/>
  <c r="GK145" i="11"/>
  <c r="II73" i="11"/>
  <c r="IT20" i="11"/>
  <c r="GP126" i="11"/>
  <c r="EL27" i="11"/>
  <c r="EY13" i="11"/>
  <c r="BO160" i="11"/>
  <c r="AZ95" i="11"/>
  <c r="BX63" i="11"/>
  <c r="EC87" i="11"/>
  <c r="IL187" i="11"/>
  <c r="FV209" i="11"/>
  <c r="EF24" i="11"/>
  <c r="JD337" i="11"/>
  <c r="CE215" i="11"/>
  <c r="HG144" i="11"/>
  <c r="DK96" i="11"/>
  <c r="DT340" i="11"/>
  <c r="IE147" i="11"/>
  <c r="AK250" i="11"/>
  <c r="BD11" i="11"/>
  <c r="AV273" i="11"/>
  <c r="AY316" i="11"/>
  <c r="FG175" i="11"/>
  <c r="FN254" i="11"/>
  <c r="DL238" i="11"/>
  <c r="GU184" i="11"/>
  <c r="CC275" i="11"/>
  <c r="HI158" i="11"/>
  <c r="EB96" i="11"/>
  <c r="AI235" i="11"/>
  <c r="CI228" i="11"/>
  <c r="BW14" i="11"/>
  <c r="FB166" i="11"/>
  <c r="DA189" i="11"/>
  <c r="FD304" i="11"/>
  <c r="HJ64" i="11"/>
  <c r="GI237" i="11"/>
  <c r="CO23" i="11"/>
  <c r="JU109" i="11"/>
  <c r="IH161" i="11"/>
  <c r="CH175" i="11"/>
  <c r="CY28" i="11"/>
  <c r="AT334" i="11"/>
  <c r="DM123" i="11"/>
  <c r="IH325" i="11"/>
  <c r="FU124" i="11"/>
  <c r="CZ11" i="11"/>
  <c r="FK90" i="11"/>
  <c r="HE237" i="11"/>
  <c r="DD317" i="11"/>
  <c r="FV262" i="11"/>
  <c r="IK91" i="11"/>
  <c r="GD171" i="11"/>
  <c r="ID241" i="11"/>
  <c r="JN37" i="11"/>
  <c r="GX259" i="11"/>
  <c r="AY229" i="11"/>
  <c r="DN95" i="11"/>
  <c r="GX157" i="11"/>
  <c r="HT307" i="11"/>
  <c r="ED97" i="11"/>
  <c r="FQ54" i="11"/>
  <c r="AT211" i="11"/>
  <c r="HA143" i="11"/>
  <c r="GW30" i="11"/>
  <c r="BI325" i="11"/>
  <c r="CF247" i="11"/>
  <c r="IR229" i="11"/>
  <c r="CY308" i="11"/>
  <c r="CN25" i="11"/>
  <c r="FV324" i="11"/>
  <c r="ET28" i="11"/>
  <c r="EU76" i="11"/>
  <c r="HG165" i="11"/>
  <c r="HV154" i="11"/>
  <c r="HW306" i="11"/>
  <c r="FT17" i="11"/>
  <c r="IJ325" i="11"/>
  <c r="DN311" i="11"/>
  <c r="AH243" i="11"/>
  <c r="CK287" i="11"/>
  <c r="FY276" i="11"/>
  <c r="FR163" i="11"/>
  <c r="II22" i="11"/>
  <c r="HU152" i="11"/>
  <c r="JC219" i="11"/>
  <c r="FO275" i="11"/>
  <c r="IT27" i="11"/>
  <c r="IJ45" i="11"/>
  <c r="GW314" i="11"/>
  <c r="IY90" i="11"/>
  <c r="DN332" i="11"/>
  <c r="ID95" i="11"/>
  <c r="BP326" i="11"/>
  <c r="FB269" i="11"/>
  <c r="IJ335" i="11"/>
  <c r="FW161" i="11"/>
  <c r="CW217" i="11"/>
  <c r="AE267" i="11"/>
  <c r="HM325" i="11"/>
  <c r="HB206" i="11"/>
  <c r="IE295" i="11"/>
  <c r="JL224" i="11"/>
  <c r="HW344" i="11"/>
  <c r="BN44" i="11"/>
  <c r="FF200" i="11"/>
  <c r="CN242" i="11"/>
  <c r="EO138" i="11"/>
  <c r="EL26" i="11"/>
  <c r="GB116" i="11"/>
  <c r="GL236" i="11"/>
  <c r="JN222" i="11"/>
  <c r="DV24" i="11"/>
  <c r="FZ204" i="11"/>
  <c r="BP269" i="11"/>
  <c r="IC89" i="11"/>
  <c r="EI242" i="11"/>
  <c r="DT230" i="11"/>
  <c r="DS348" i="11"/>
  <c r="JK8" i="11"/>
  <c r="CO63" i="11"/>
  <c r="CM140" i="11"/>
  <c r="FQ25" i="11"/>
  <c r="IG110" i="11"/>
  <c r="AL305" i="11"/>
  <c r="CK336" i="11"/>
  <c r="DL74" i="11"/>
  <c r="GB127" i="11"/>
  <c r="GG75" i="11"/>
  <c r="FT346" i="11"/>
  <c r="AU282" i="11"/>
  <c r="FR243" i="11"/>
  <c r="JK196" i="11"/>
  <c r="HO342" i="11"/>
  <c r="HA209" i="11"/>
  <c r="II292" i="11"/>
  <c r="BU286" i="11"/>
  <c r="HV341" i="11"/>
  <c r="CZ124" i="11"/>
  <c r="CF56" i="11"/>
  <c r="EW201" i="11"/>
  <c r="JF146" i="11"/>
  <c r="IH292" i="11"/>
  <c r="CM148" i="11"/>
  <c r="BM314" i="11"/>
  <c r="DH133" i="11"/>
  <c r="BB107" i="11"/>
  <c r="EJ136" i="11"/>
  <c r="IR27" i="11"/>
  <c r="AR77" i="11"/>
  <c r="ET30" i="11"/>
  <c r="BV37" i="11"/>
  <c r="IK9" i="11"/>
  <c r="JS272" i="11"/>
  <c r="AV21" i="11"/>
  <c r="GY293" i="11"/>
  <c r="CR132" i="11"/>
  <c r="FK310" i="11"/>
  <c r="DE125" i="11"/>
  <c r="BO331" i="11"/>
  <c r="HN81" i="11"/>
  <c r="JN280" i="11"/>
  <c r="CL124" i="11"/>
  <c r="GE76" i="11"/>
  <c r="GZ83" i="11"/>
  <c r="CK120" i="11"/>
  <c r="JH160" i="11"/>
  <c r="IH59" i="11"/>
  <c r="DX276" i="11"/>
  <c r="CB169" i="11"/>
  <c r="GI287" i="11"/>
  <c r="DE132" i="11"/>
  <c r="BA71" i="11"/>
  <c r="CC249" i="11"/>
  <c r="GB17" i="11"/>
  <c r="GB316" i="11"/>
  <c r="EP201" i="11"/>
  <c r="HP110" i="11"/>
  <c r="HJ350" i="11"/>
  <c r="BZ130" i="11"/>
  <c r="GA336" i="11"/>
  <c r="AL230" i="11"/>
  <c r="IG28" i="11"/>
  <c r="JR215" i="11"/>
  <c r="JM7" i="11"/>
  <c r="GM298" i="11"/>
  <c r="IH46" i="11"/>
  <c r="GB103" i="11"/>
  <c r="GA90" i="11"/>
  <c r="HQ306" i="11"/>
  <c r="DU89" i="11"/>
  <c r="GZ292" i="11"/>
  <c r="CO323" i="11"/>
  <c r="BL37" i="11"/>
  <c r="FJ5" i="11"/>
  <c r="JR72" i="11"/>
  <c r="IX67" i="11"/>
  <c r="CV153" i="11"/>
  <c r="FT195" i="11"/>
  <c r="HG7" i="11"/>
  <c r="FJ164" i="11"/>
  <c r="JS11" i="11"/>
  <c r="FX206" i="11"/>
  <c r="EF100" i="11"/>
  <c r="CN13" i="11"/>
  <c r="CW121" i="11"/>
  <c r="FQ80" i="11"/>
  <c r="BO227" i="11"/>
  <c r="AH217" i="11"/>
  <c r="JF261" i="11"/>
  <c r="BH29" i="11"/>
  <c r="II161" i="11"/>
  <c r="FZ284" i="11"/>
  <c r="BF203" i="11"/>
  <c r="IR57" i="11"/>
  <c r="CT47" i="11"/>
  <c r="FG241" i="11"/>
  <c r="GV35" i="11"/>
  <c r="CP141" i="11"/>
  <c r="JS283" i="11"/>
  <c r="AE239" i="11"/>
  <c r="EU280" i="11"/>
  <c r="AK299" i="11"/>
  <c r="ES316" i="11"/>
  <c r="AJ125" i="11"/>
  <c r="GE87" i="11"/>
  <c r="AX123" i="11"/>
  <c r="AT288" i="11"/>
  <c r="II164" i="11"/>
  <c r="GF214" i="11"/>
  <c r="EN344" i="11"/>
  <c r="CQ173" i="11"/>
  <c r="ER229" i="11"/>
  <c r="JF219" i="11"/>
  <c r="CG162" i="11"/>
  <c r="AL122" i="11"/>
  <c r="DV4" i="11"/>
  <c r="AX211" i="11"/>
  <c r="BE94" i="11"/>
  <c r="FT242" i="11"/>
  <c r="GI39" i="11"/>
  <c r="GV193" i="11"/>
  <c r="AD73" i="11"/>
  <c r="BG148" i="11"/>
  <c r="CO157" i="11"/>
  <c r="IA61" i="11"/>
  <c r="AV227" i="11"/>
  <c r="FS283" i="11"/>
  <c r="DQ134" i="11"/>
  <c r="CL228" i="11"/>
  <c r="GV224" i="11"/>
  <c r="FE314" i="11"/>
  <c r="EA234" i="11"/>
  <c r="IH28" i="11"/>
  <c r="IV153" i="11"/>
  <c r="II207" i="11"/>
  <c r="BS205" i="11"/>
  <c r="IU194" i="11"/>
  <c r="EX315" i="11"/>
  <c r="HJ7" i="11"/>
  <c r="HF32" i="11"/>
  <c r="IN98" i="11"/>
  <c r="II167" i="11"/>
  <c r="CS190" i="11"/>
  <c r="IH76" i="11"/>
  <c r="JN124" i="11"/>
  <c r="BL131" i="11"/>
  <c r="BG232" i="11"/>
  <c r="CE212" i="11"/>
  <c r="DF301" i="11"/>
  <c r="FR188" i="11"/>
  <c r="BL342" i="11"/>
  <c r="CT262" i="11"/>
  <c r="JM197" i="11"/>
  <c r="DH248" i="11"/>
  <c r="DJ194" i="11"/>
  <c r="IU193" i="11"/>
  <c r="IB21" i="11"/>
  <c r="CY139" i="11"/>
  <c r="GQ250" i="11"/>
  <c r="BS344" i="11"/>
  <c r="AK18" i="11"/>
  <c r="AN308" i="11"/>
  <c r="BR226" i="11"/>
  <c r="FE203" i="11"/>
  <c r="EF208" i="11"/>
  <c r="AL233" i="11"/>
  <c r="FX173" i="11"/>
  <c r="GA116" i="11"/>
  <c r="CI108" i="11"/>
  <c r="EG63" i="11"/>
  <c r="EF238" i="11"/>
  <c r="HO216" i="11"/>
  <c r="BW284" i="11"/>
  <c r="DM152" i="11"/>
  <c r="BC235" i="11"/>
  <c r="CX327" i="11"/>
  <c r="DY158" i="11"/>
  <c r="JS112" i="11"/>
  <c r="CN237" i="11"/>
  <c r="IC338" i="11"/>
  <c r="JP290" i="11"/>
  <c r="JQ93" i="11"/>
  <c r="AN171" i="11"/>
  <c r="BW228" i="11"/>
  <c r="IQ160" i="11"/>
  <c r="HH166" i="11"/>
  <c r="HN190" i="11"/>
  <c r="HB111" i="11"/>
  <c r="DQ193" i="11"/>
  <c r="FZ11" i="11"/>
  <c r="DT105" i="11"/>
  <c r="GU287" i="11"/>
  <c r="HQ322" i="11"/>
  <c r="JO350" i="11"/>
  <c r="BA208" i="11"/>
  <c r="CQ270" i="11"/>
  <c r="DD138" i="11"/>
  <c r="CL59" i="11"/>
  <c r="FT247" i="11"/>
  <c r="GJ301" i="11"/>
  <c r="IN161" i="11"/>
  <c r="JB74" i="11"/>
  <c r="EM243" i="11"/>
  <c r="HL202" i="11"/>
  <c r="DP224" i="11"/>
  <c r="HA98" i="11"/>
  <c r="CJ198" i="11"/>
  <c r="AE63" i="11"/>
  <c r="AR126" i="11"/>
  <c r="II272" i="11"/>
  <c r="FR285" i="11"/>
  <c r="HA116" i="11"/>
  <c r="GB165" i="11"/>
  <c r="CN284" i="11"/>
  <c r="HW68" i="11"/>
  <c r="EH12" i="11"/>
  <c r="IE101" i="11"/>
  <c r="GM213" i="11"/>
  <c r="HB153" i="11"/>
  <c r="DR167" i="11"/>
  <c r="DD86" i="11"/>
  <c r="FR283" i="11"/>
  <c r="BY150" i="11"/>
  <c r="CG96" i="11"/>
  <c r="BJ15" i="11"/>
  <c r="AG31" i="11"/>
  <c r="IU94" i="11"/>
  <c r="GC287" i="11"/>
  <c r="IZ75" i="11"/>
  <c r="HV34" i="11"/>
  <c r="JJ254" i="11"/>
  <c r="GB235" i="11"/>
  <c r="CY173" i="11"/>
  <c r="EB19" i="11"/>
  <c r="EZ288" i="11"/>
  <c r="EB116" i="11"/>
  <c r="FU23" i="11"/>
  <c r="CT202" i="11"/>
  <c r="AH13" i="11"/>
  <c r="EM87" i="11"/>
  <c r="FQ299" i="11"/>
  <c r="DD269" i="11"/>
  <c r="FP78" i="11"/>
  <c r="CY78" i="11"/>
  <c r="DU167" i="11"/>
  <c r="DT52" i="11"/>
  <c r="IA191" i="11"/>
  <c r="FF15" i="11"/>
  <c r="BE269" i="11"/>
  <c r="EQ273" i="11"/>
  <c r="CO272" i="11"/>
  <c r="DE85" i="11"/>
  <c r="BS214" i="11"/>
  <c r="CS257" i="11"/>
  <c r="CE50" i="11"/>
  <c r="FQ164" i="11"/>
  <c r="DS146" i="11"/>
  <c r="IL64" i="11"/>
  <c r="BA327" i="11"/>
  <c r="AF48" i="11"/>
  <c r="IX80" i="11"/>
  <c r="HT122" i="11"/>
  <c r="DF4" i="11"/>
  <c r="BM308" i="11"/>
  <c r="FG173" i="11"/>
  <c r="HQ119" i="11"/>
  <c r="JH275" i="11"/>
  <c r="HK265" i="11"/>
  <c r="AE31" i="11"/>
  <c r="GM238" i="11"/>
  <c r="JC241" i="11"/>
  <c r="DJ256" i="11"/>
  <c r="BB98" i="11"/>
  <c r="BF335" i="11"/>
  <c r="FF33" i="11"/>
  <c r="IH265" i="11"/>
  <c r="IG173" i="11"/>
  <c r="EH298" i="11"/>
  <c r="EI344" i="11"/>
  <c r="HK94" i="11"/>
  <c r="IZ62" i="11"/>
  <c r="HM244" i="11"/>
  <c r="CK40" i="11"/>
  <c r="CX124" i="11"/>
  <c r="CE108" i="11"/>
  <c r="JH20" i="11"/>
  <c r="HZ262" i="11"/>
  <c r="HD158" i="11"/>
  <c r="CL350" i="11"/>
  <c r="AY143" i="11"/>
  <c r="GY288" i="11"/>
  <c r="CU329" i="11"/>
  <c r="DS231" i="11"/>
  <c r="HE311" i="11"/>
  <c r="DH67" i="11"/>
  <c r="CF209" i="11"/>
  <c r="HB159" i="11"/>
  <c r="AZ181" i="11"/>
  <c r="CO351" i="11"/>
  <c r="CS185" i="11"/>
  <c r="GV283" i="11"/>
  <c r="EM21" i="11"/>
  <c r="II348" i="11"/>
  <c r="FD305" i="11"/>
  <c r="JL217" i="11"/>
  <c r="CO269" i="11"/>
  <c r="GC168" i="11"/>
  <c r="FR120" i="11"/>
  <c r="JJ243" i="11"/>
  <c r="BG242" i="11"/>
  <c r="AD217" i="11"/>
  <c r="DM98" i="11"/>
  <c r="JN33" i="11"/>
  <c r="DO33" i="11"/>
  <c r="II319" i="11"/>
  <c r="IY166" i="11"/>
  <c r="GB183" i="11"/>
  <c r="BH92" i="11"/>
  <c r="BD42" i="11"/>
  <c r="HP169" i="11"/>
  <c r="EU288" i="11"/>
  <c r="IC212" i="11"/>
  <c r="GC241" i="11"/>
  <c r="FM43" i="11"/>
  <c r="HI16" i="11"/>
  <c r="FC52" i="11"/>
  <c r="CA165" i="11"/>
  <c r="ED78" i="11"/>
  <c r="HL133" i="11"/>
  <c r="BN38" i="11"/>
  <c r="HW324" i="11"/>
  <c r="GN72" i="11"/>
  <c r="FB319" i="11"/>
  <c r="HO78" i="11"/>
  <c r="IO292" i="11"/>
  <c r="CU215" i="11"/>
  <c r="DZ228" i="11"/>
  <c r="BU292" i="11"/>
  <c r="DB338" i="11"/>
  <c r="AU46" i="11"/>
  <c r="CR88" i="11"/>
  <c r="DI195" i="11"/>
  <c r="AO278" i="11"/>
  <c r="AF23" i="11"/>
  <c r="EA249" i="11"/>
  <c r="BS37" i="11"/>
  <c r="IV193" i="11"/>
  <c r="BL249" i="11"/>
  <c r="ES116" i="11"/>
  <c r="BW194" i="11"/>
  <c r="IQ313" i="11"/>
  <c r="DY212" i="11"/>
  <c r="CM174" i="11"/>
  <c r="IE81" i="11"/>
  <c r="GM136" i="11"/>
  <c r="DW264" i="11"/>
  <c r="DF299" i="11"/>
  <c r="FK146" i="11"/>
  <c r="DO312" i="11"/>
  <c r="IM269" i="11"/>
  <c r="GR41" i="11"/>
  <c r="IC106" i="11"/>
  <c r="GP282" i="11"/>
  <c r="FS26" i="11"/>
  <c r="FG268" i="11"/>
  <c r="GM147" i="11"/>
  <c r="DE58" i="11"/>
  <c r="CX94" i="11"/>
  <c r="JO215" i="11"/>
  <c r="IJ124" i="11"/>
  <c r="FE320" i="11"/>
  <c r="EE103" i="11"/>
  <c r="HU165" i="11"/>
  <c r="CU310" i="11"/>
  <c r="AE123" i="11"/>
  <c r="CI326" i="11"/>
  <c r="DN128" i="11"/>
  <c r="IZ205" i="11"/>
  <c r="ET188" i="11"/>
  <c r="CM192" i="11"/>
  <c r="DG20" i="11"/>
  <c r="FJ318" i="11"/>
  <c r="DF340" i="11"/>
  <c r="DR60" i="11"/>
  <c r="AP213" i="11"/>
  <c r="JF42" i="11"/>
  <c r="AV87" i="11"/>
  <c r="BY38" i="11"/>
  <c r="HP205" i="11"/>
  <c r="IP131" i="11"/>
  <c r="CS243" i="11"/>
  <c r="BM132" i="11"/>
  <c r="HP188" i="11"/>
  <c r="BJ206" i="11"/>
  <c r="JS318" i="11"/>
  <c r="HI189" i="11"/>
  <c r="IE133" i="11"/>
  <c r="GC137" i="11"/>
  <c r="CL304" i="11"/>
  <c r="GW339" i="11"/>
  <c r="BW23" i="11"/>
  <c r="CV256" i="11"/>
  <c r="FU276" i="11"/>
  <c r="EH136" i="11"/>
  <c r="AK167" i="11"/>
  <c r="BQ272" i="11"/>
  <c r="FO176" i="11"/>
  <c r="AZ97" i="11"/>
  <c r="HW245" i="11"/>
  <c r="HX241" i="11"/>
  <c r="JK102" i="11"/>
  <c r="EB257" i="11"/>
  <c r="GP300" i="11"/>
  <c r="AN244" i="11"/>
  <c r="JB34" i="11"/>
  <c r="CT228" i="11"/>
  <c r="BY120" i="11"/>
  <c r="GI119" i="11"/>
  <c r="EE16" i="11"/>
  <c r="BR62" i="11"/>
  <c r="FY204" i="11"/>
  <c r="GM67" i="11"/>
  <c r="JT155" i="11"/>
  <c r="HF331" i="11"/>
  <c r="HH205" i="11"/>
  <c r="DI65" i="11"/>
  <c r="IO197" i="11"/>
  <c r="HI190" i="11"/>
  <c r="CJ308" i="11"/>
  <c r="JH142" i="11"/>
  <c r="FT248" i="11"/>
  <c r="FQ36" i="11"/>
  <c r="HT180" i="11"/>
  <c r="DM166" i="11"/>
  <c r="IK27" i="11"/>
  <c r="AF57" i="11"/>
  <c r="EZ157" i="11"/>
  <c r="IN179" i="11"/>
  <c r="HA160" i="11"/>
  <c r="HQ276" i="11"/>
  <c r="HP168" i="11"/>
  <c r="HL123" i="11"/>
  <c r="BO52" i="11"/>
  <c r="DP150" i="11"/>
  <c r="EQ19" i="11"/>
  <c r="EL189" i="11"/>
  <c r="DV73" i="11"/>
  <c r="HD178" i="11"/>
  <c r="IZ187" i="11"/>
  <c r="EP71" i="11"/>
  <c r="HD8" i="11"/>
  <c r="IG217" i="11"/>
  <c r="GY209" i="11"/>
  <c r="AL91" i="11"/>
  <c r="JU205" i="11"/>
  <c r="FN16" i="11"/>
  <c r="DG248" i="11"/>
  <c r="EF95" i="11"/>
  <c r="DP348" i="11"/>
  <c r="GV90" i="11"/>
  <c r="CQ30" i="11"/>
  <c r="CF51" i="11"/>
  <c r="AM65" i="11"/>
  <c r="DM251" i="11"/>
  <c r="AM282" i="11"/>
  <c r="BF198" i="11"/>
  <c r="AO50" i="11"/>
  <c r="HZ161" i="11"/>
  <c r="IS65" i="11"/>
  <c r="BI335" i="11"/>
  <c r="FK88" i="11"/>
  <c r="FK68" i="11"/>
  <c r="HJ127" i="11"/>
  <c r="ES179" i="11"/>
  <c r="FZ222" i="11"/>
  <c r="BE270" i="11"/>
  <c r="JP251" i="11"/>
  <c r="BT273" i="11"/>
  <c r="BZ79" i="11"/>
  <c r="AV309" i="11"/>
  <c r="BT36" i="11"/>
  <c r="BN102" i="11"/>
  <c r="GA213" i="11"/>
  <c r="IR282" i="11"/>
  <c r="DF294" i="11"/>
  <c r="FX339" i="11"/>
  <c r="FM32" i="11"/>
  <c r="FC187" i="11"/>
  <c r="BI184" i="11"/>
  <c r="AD298" i="11"/>
  <c r="DT320" i="11"/>
  <c r="BV180" i="11"/>
  <c r="GB289" i="11"/>
  <c r="EF267" i="11"/>
  <c r="GZ258" i="11"/>
  <c r="AF89" i="11"/>
  <c r="DQ99" i="11"/>
  <c r="DG108" i="11"/>
  <c r="GB347" i="11"/>
  <c r="AY80" i="11"/>
  <c r="IR33" i="11"/>
  <c r="CR123" i="11"/>
  <c r="HZ127" i="11"/>
  <c r="FI223" i="11"/>
  <c r="CH75" i="11"/>
  <c r="EE251" i="11"/>
  <c r="GN302" i="11"/>
  <c r="EA250" i="11"/>
  <c r="GP194" i="11"/>
  <c r="IT312" i="11"/>
  <c r="BR253" i="11"/>
  <c r="HP173" i="11"/>
  <c r="BT185" i="11"/>
  <c r="FR241" i="11"/>
  <c r="EA45" i="11"/>
  <c r="BC113" i="11"/>
  <c r="CN151" i="11"/>
  <c r="DW132" i="11"/>
  <c r="BR101" i="11"/>
  <c r="BM39" i="11"/>
  <c r="AY145" i="11"/>
  <c r="GL105" i="11"/>
  <c r="GK16" i="11"/>
  <c r="EC243" i="11"/>
  <c r="ID337" i="11"/>
  <c r="GY29" i="11"/>
  <c r="HD314" i="11"/>
  <c r="DS321" i="11"/>
  <c r="EH155" i="11"/>
  <c r="EB7" i="11"/>
  <c r="GD169" i="11"/>
  <c r="FA271" i="11"/>
  <c r="IP273" i="11"/>
  <c r="CA82" i="11"/>
  <c r="BT60" i="11"/>
  <c r="DA224" i="11"/>
  <c r="BK272" i="11"/>
  <c r="HP156" i="11"/>
  <c r="FD5" i="11"/>
  <c r="AT144" i="11"/>
  <c r="CU138" i="11"/>
  <c r="DM313" i="11"/>
  <c r="EE46" i="11"/>
  <c r="AI203" i="11"/>
  <c r="IG308" i="11"/>
  <c r="DZ272" i="11"/>
  <c r="DW102" i="11"/>
  <c r="DO282" i="11"/>
  <c r="CB162" i="11"/>
  <c r="DE334" i="11"/>
  <c r="EM254" i="11"/>
  <c r="FY209" i="11"/>
  <c r="JD116" i="11"/>
  <c r="EK254" i="11"/>
  <c r="CD93" i="11"/>
  <c r="HX45" i="11"/>
  <c r="BS57" i="11"/>
  <c r="FE142" i="11"/>
  <c r="HN27" i="11"/>
  <c r="CP132" i="11"/>
  <c r="HD206" i="11"/>
  <c r="FQ268" i="11"/>
  <c r="AJ315" i="11"/>
  <c r="DV113" i="11"/>
  <c r="FO87" i="11"/>
  <c r="FK340" i="11"/>
  <c r="IO93" i="11"/>
  <c r="DA290" i="11"/>
  <c r="CB73" i="11"/>
  <c r="AX104" i="11"/>
  <c r="GX9" i="11"/>
  <c r="HG57" i="11"/>
  <c r="EJ241" i="11"/>
  <c r="DP201" i="11"/>
  <c r="JO127" i="11"/>
  <c r="FN175" i="11"/>
  <c r="CK252" i="11"/>
  <c r="CF273" i="11"/>
  <c r="GY143" i="11"/>
  <c r="HT50" i="11"/>
  <c r="AT275" i="11"/>
  <c r="CE164" i="11"/>
  <c r="GX201" i="11"/>
  <c r="GF98" i="11"/>
  <c r="CY68" i="11"/>
  <c r="AY340" i="11"/>
  <c r="IK140" i="11"/>
  <c r="EI7" i="11"/>
  <c r="IC117" i="11"/>
  <c r="HG97" i="11"/>
  <c r="BE331" i="11"/>
  <c r="GD45" i="11"/>
  <c r="AX178" i="11"/>
  <c r="EB76" i="11"/>
  <c r="HL263" i="11"/>
  <c r="DW112" i="11"/>
  <c r="DN106" i="11"/>
  <c r="FX226" i="11"/>
  <c r="JM74" i="11"/>
  <c r="IB205" i="11"/>
  <c r="JR218" i="11"/>
  <c r="DB285" i="11"/>
  <c r="BA167" i="11"/>
  <c r="DX113" i="11"/>
  <c r="CP143" i="11"/>
  <c r="HH222" i="11"/>
  <c r="JF26" i="11"/>
  <c r="DS230" i="11"/>
  <c r="HP22" i="11"/>
  <c r="JP136" i="11"/>
  <c r="HB305" i="11"/>
  <c r="GV244" i="11"/>
  <c r="IV208" i="11"/>
  <c r="JN219" i="11"/>
  <c r="DE60" i="11"/>
  <c r="IL84" i="11"/>
  <c r="CN335" i="11"/>
  <c r="AL60" i="11"/>
  <c r="IX259" i="11"/>
  <c r="ER36" i="11"/>
  <c r="IZ156" i="11"/>
  <c r="FR296" i="11"/>
  <c r="HA329" i="11"/>
  <c r="EL213" i="11"/>
  <c r="FF314" i="11"/>
  <c r="DR49" i="11"/>
  <c r="EL4" i="11"/>
  <c r="HH148" i="11"/>
  <c r="CC235" i="11"/>
  <c r="HJ256" i="11"/>
  <c r="HS135" i="11"/>
  <c r="JU218" i="11"/>
  <c r="FV332" i="11"/>
  <c r="DN161" i="11"/>
  <c r="FK95" i="11"/>
  <c r="EC284" i="11"/>
  <c r="HV302" i="11"/>
  <c r="DD7" i="11"/>
  <c r="IY345" i="11"/>
  <c r="GC271" i="11"/>
  <c r="CX246" i="11"/>
  <c r="GV197" i="11"/>
  <c r="FL196" i="11"/>
  <c r="BM220" i="11"/>
  <c r="HX110" i="11"/>
  <c r="GC136" i="11"/>
  <c r="FJ51" i="11"/>
  <c r="GR305" i="11"/>
  <c r="DP23" i="11"/>
  <c r="BK19" i="11"/>
  <c r="DP9" i="11"/>
  <c r="JA213" i="11"/>
  <c r="CX133" i="11"/>
  <c r="HO97" i="11"/>
  <c r="DA187" i="11"/>
  <c r="JS210" i="11"/>
  <c r="HP291" i="11"/>
  <c r="GS270" i="11"/>
  <c r="BO245" i="11"/>
  <c r="AP108" i="11"/>
  <c r="GG226" i="11"/>
  <c r="EB178" i="11"/>
  <c r="GD98" i="11"/>
  <c r="GP147" i="11"/>
  <c r="ED57" i="11"/>
  <c r="FW232" i="11"/>
  <c r="CH256" i="11"/>
  <c r="JJ323" i="11"/>
  <c r="AU98" i="11"/>
  <c r="GR68" i="11"/>
  <c r="IC241" i="11"/>
  <c r="CV125" i="11"/>
  <c r="DA206" i="11"/>
  <c r="JJ247" i="11"/>
  <c r="GA178" i="11"/>
  <c r="CB287" i="11"/>
  <c r="DD47" i="11"/>
  <c r="JE308" i="11"/>
  <c r="IR94" i="11"/>
  <c r="CW252" i="11"/>
  <c r="BS196" i="11"/>
  <c r="EY172" i="11"/>
  <c r="JB331" i="11"/>
  <c r="JC162" i="11"/>
  <c r="CU20" i="11"/>
  <c r="EU299" i="11"/>
  <c r="BT219" i="11"/>
  <c r="HO266" i="11"/>
  <c r="JT208" i="11"/>
  <c r="IA335" i="11"/>
  <c r="BO143" i="11"/>
  <c r="IV245" i="11"/>
  <c r="EF263" i="11"/>
  <c r="BI14" i="11"/>
  <c r="AL80" i="11"/>
  <c r="BC320" i="11"/>
  <c r="BD187" i="11"/>
  <c r="FS4" i="11"/>
  <c r="BM296" i="11"/>
  <c r="DF57" i="11"/>
  <c r="FA146" i="11"/>
  <c r="FM202" i="11"/>
  <c r="DH89" i="11"/>
  <c r="AT324" i="11"/>
  <c r="DT330" i="11"/>
  <c r="IQ298" i="11"/>
  <c r="FH222" i="11"/>
  <c r="JI264" i="11"/>
  <c r="FX44" i="11"/>
  <c r="AK289" i="11"/>
  <c r="CI335" i="11"/>
  <c r="BT158" i="11"/>
  <c r="JI22" i="11"/>
  <c r="DK341" i="11"/>
  <c r="FW169" i="11"/>
  <c r="JN62" i="11"/>
  <c r="HZ133" i="11"/>
  <c r="AK8" i="11"/>
  <c r="IM264" i="11"/>
  <c r="DX146" i="11"/>
  <c r="IZ211" i="11"/>
  <c r="FH174" i="11"/>
  <c r="EZ60" i="11"/>
  <c r="IX106" i="11"/>
  <c r="ES129" i="11"/>
  <c r="FS221" i="11"/>
  <c r="IT243" i="11"/>
  <c r="FD144" i="11"/>
  <c r="IJ225" i="11"/>
  <c r="II69" i="11"/>
  <c r="BZ62" i="11"/>
  <c r="BJ335" i="11"/>
  <c r="FB93" i="11"/>
  <c r="HK37" i="11"/>
  <c r="BD226" i="11"/>
  <c r="AF302" i="11"/>
  <c r="EO60" i="11"/>
  <c r="AW192" i="11"/>
  <c r="EX271" i="11"/>
  <c r="DV263" i="11"/>
  <c r="BY232" i="11"/>
  <c r="FJ220" i="11"/>
  <c r="AN89" i="11"/>
  <c r="HB13" i="11"/>
  <c r="FO245" i="11"/>
  <c r="DI259" i="11"/>
  <c r="BG181" i="11"/>
  <c r="JE271" i="11"/>
  <c r="HO188" i="11"/>
  <c r="AS349" i="11"/>
  <c r="GG257" i="11"/>
  <c r="ES85" i="11"/>
  <c r="JB239" i="11"/>
  <c r="CA166" i="11"/>
  <c r="BX338" i="11"/>
  <c r="BN146" i="11"/>
  <c r="GO298" i="11"/>
  <c r="HA228" i="11"/>
  <c r="HI236" i="11"/>
  <c r="FY82" i="11"/>
  <c r="DF55" i="11"/>
  <c r="DN326" i="11"/>
  <c r="DG47" i="11"/>
  <c r="DK35" i="11"/>
  <c r="DK258" i="11"/>
  <c r="DZ253" i="11"/>
  <c r="BS236" i="11"/>
  <c r="HO92" i="11"/>
  <c r="EM98" i="11"/>
  <c r="HO143" i="11"/>
  <c r="JS78" i="11"/>
  <c r="FJ73" i="11"/>
  <c r="IW180" i="11"/>
  <c r="GM166" i="11"/>
  <c r="GV259" i="11"/>
  <c r="HJ152" i="11"/>
  <c r="AT306" i="11"/>
  <c r="JA159" i="11"/>
  <c r="HZ38" i="11"/>
  <c r="AS35" i="11"/>
  <c r="IE85" i="11"/>
  <c r="IE89" i="11"/>
  <c r="BX26" i="11"/>
  <c r="FT278" i="11"/>
  <c r="EG12" i="11"/>
  <c r="GJ30" i="11"/>
  <c r="GG142" i="11"/>
  <c r="HU49" i="11"/>
  <c r="HS197" i="11"/>
  <c r="EO68" i="11"/>
  <c r="DG98" i="11"/>
  <c r="IW12" i="11"/>
  <c r="JE167" i="11"/>
  <c r="BH123" i="11"/>
  <c r="JA56" i="11"/>
  <c r="DN103" i="11"/>
  <c r="HU110" i="11"/>
  <c r="GZ347" i="11"/>
  <c r="AI31" i="11"/>
  <c r="JS346" i="11"/>
  <c r="IC217" i="11"/>
  <c r="DF283" i="11"/>
  <c r="JN176" i="11"/>
  <c r="JK272" i="11"/>
  <c r="II35" i="11"/>
  <c r="DF215" i="11"/>
  <c r="EB195" i="11"/>
  <c r="BY327" i="11"/>
  <c r="IQ14" i="11"/>
  <c r="DZ117" i="11"/>
  <c r="JF80" i="11"/>
  <c r="AM319" i="11"/>
  <c r="CX261" i="11"/>
  <c r="IA67" i="11"/>
  <c r="DZ254" i="11"/>
  <c r="CL287" i="11"/>
  <c r="EB83" i="11"/>
  <c r="HS113" i="11"/>
  <c r="HU244" i="11"/>
  <c r="AR133" i="11"/>
  <c r="CC124" i="11"/>
  <c r="GM139" i="11"/>
  <c r="BF32" i="11"/>
  <c r="IV271" i="11"/>
  <c r="BM341" i="11"/>
  <c r="FL319" i="11"/>
  <c r="FS192" i="11"/>
  <c r="HL223" i="11"/>
  <c r="IS193" i="11"/>
  <c r="CC190" i="11"/>
  <c r="GA340" i="11"/>
  <c r="BA185" i="11"/>
  <c r="AP69" i="11"/>
  <c r="GI161" i="11"/>
  <c r="EX8" i="11"/>
  <c r="BA20" i="11"/>
  <c r="EI308" i="11"/>
  <c r="BA49" i="11"/>
  <c r="FD271" i="11"/>
  <c r="BB166" i="11"/>
  <c r="DJ266" i="11"/>
  <c r="GL49" i="11"/>
  <c r="CG277" i="11"/>
  <c r="JN175" i="11"/>
  <c r="DT250" i="11"/>
  <c r="HW279" i="11"/>
  <c r="JG124" i="11"/>
  <c r="AG74" i="11"/>
  <c r="CC226" i="11"/>
  <c r="HZ20" i="11"/>
  <c r="CG283" i="11"/>
  <c r="AO221" i="11"/>
  <c r="DK114" i="11"/>
  <c r="BC41" i="11"/>
  <c r="CC322" i="11"/>
  <c r="FM203" i="11"/>
  <c r="GQ346" i="11"/>
  <c r="HR33" i="11"/>
  <c r="DY171" i="11"/>
  <c r="AR297" i="11"/>
  <c r="JT276" i="11"/>
  <c r="JT190" i="11"/>
  <c r="CQ343" i="11"/>
  <c r="GQ186" i="11"/>
  <c r="EG144" i="11"/>
  <c r="FC296" i="11"/>
  <c r="JJ177" i="11"/>
  <c r="JG302" i="11"/>
  <c r="GH178" i="11"/>
  <c r="IK104" i="11"/>
  <c r="IF198" i="11"/>
  <c r="GI112" i="11"/>
  <c r="CW42" i="11"/>
  <c r="HL227" i="11"/>
  <c r="EZ295" i="11"/>
  <c r="JQ223" i="11"/>
  <c r="JR339" i="11"/>
  <c r="JC296" i="11"/>
  <c r="JJ125" i="11"/>
  <c r="GX273" i="11"/>
  <c r="HU39" i="11"/>
  <c r="DG93" i="11"/>
  <c r="BM104" i="11"/>
  <c r="CC100" i="11"/>
  <c r="JJ119" i="11"/>
  <c r="DA304" i="11"/>
  <c r="IY180" i="11"/>
  <c r="AF165" i="11"/>
  <c r="HG110" i="11"/>
  <c r="BD143" i="11"/>
  <c r="IX275" i="11"/>
  <c r="DQ286" i="11"/>
  <c r="GS4" i="11"/>
  <c r="IW113" i="11"/>
  <c r="AN85" i="11"/>
  <c r="BU200" i="11"/>
  <c r="EJ27" i="11"/>
  <c r="DL63" i="11"/>
  <c r="ED27" i="11"/>
  <c r="AT61" i="11"/>
  <c r="JA132" i="11"/>
  <c r="BL194" i="11"/>
  <c r="CL327" i="11"/>
  <c r="CZ192" i="11"/>
  <c r="DI318" i="11"/>
  <c r="DA19" i="11"/>
  <c r="IY61" i="11"/>
  <c r="GJ168" i="11"/>
  <c r="EC148" i="11"/>
  <c r="JE188" i="11"/>
  <c r="HI337" i="11"/>
  <c r="AY71" i="11"/>
  <c r="DT234" i="11"/>
  <c r="FA335" i="11"/>
  <c r="BL12" i="11"/>
  <c r="CU274" i="11"/>
  <c r="AM346" i="11"/>
  <c r="BY142" i="11"/>
  <c r="GV253" i="11"/>
  <c r="BC127" i="11"/>
  <c r="BA53" i="11"/>
  <c r="FY26" i="11"/>
  <c r="EP208" i="11"/>
  <c r="FA323" i="11"/>
  <c r="ER67" i="11"/>
  <c r="DB277" i="11"/>
  <c r="JC130" i="11"/>
  <c r="CE236" i="11"/>
  <c r="EX265" i="11"/>
  <c r="BL76" i="11"/>
  <c r="JH57" i="11"/>
  <c r="AY321" i="11"/>
  <c r="BN157" i="11"/>
  <c r="HA188" i="11"/>
  <c r="DJ43" i="11"/>
  <c r="IY307" i="11"/>
  <c r="DG255" i="11"/>
  <c r="GN338" i="11"/>
  <c r="BG239" i="11"/>
  <c r="IS165" i="11"/>
  <c r="AX153" i="11"/>
  <c r="EK329" i="11"/>
  <c r="BD100" i="11"/>
  <c r="GK284" i="11"/>
  <c r="EB109" i="11"/>
  <c r="FA241" i="11"/>
  <c r="EZ246" i="11"/>
  <c r="AY95" i="11"/>
  <c r="AU40" i="11"/>
  <c r="EJ23" i="11"/>
  <c r="IV5" i="11"/>
  <c r="GR122" i="11"/>
  <c r="IM215" i="11"/>
  <c r="IL249" i="11"/>
  <c r="EN283" i="11"/>
  <c r="JQ9" i="11"/>
  <c r="JN112" i="11"/>
  <c r="GY161" i="11"/>
  <c r="CX346" i="11"/>
  <c r="DM232" i="11"/>
  <c r="BG295" i="11"/>
  <c r="EH114" i="11"/>
  <c r="CM303" i="11"/>
  <c r="BK298" i="11"/>
  <c r="JC10" i="11"/>
  <c r="FH117" i="11"/>
  <c r="IY320" i="11"/>
  <c r="EF48" i="11"/>
  <c r="IR145" i="11"/>
  <c r="EK61" i="11"/>
  <c r="GI38" i="11"/>
  <c r="GF300" i="11"/>
  <c r="HS233" i="11"/>
  <c r="DG135" i="11"/>
  <c r="BC3" i="11"/>
  <c r="BW203" i="11"/>
  <c r="DN125" i="11"/>
  <c r="FG143" i="11"/>
  <c r="HV27" i="11"/>
  <c r="FW114" i="11"/>
  <c r="CM246" i="11"/>
  <c r="CM106" i="11"/>
  <c r="BS267" i="11"/>
  <c r="HN150" i="11"/>
  <c r="AH209" i="11"/>
  <c r="GA342" i="11"/>
  <c r="IK73" i="11"/>
  <c r="BT217" i="11"/>
  <c r="CG163" i="11"/>
  <c r="HZ129" i="11"/>
  <c r="DY320" i="11"/>
  <c r="ET217" i="11"/>
  <c r="GZ191" i="11"/>
  <c r="GI95" i="11"/>
  <c r="JT183" i="11"/>
  <c r="HW126" i="11"/>
  <c r="JM42" i="11"/>
  <c r="JU267" i="11"/>
  <c r="EQ161" i="11"/>
  <c r="HP162" i="11"/>
  <c r="AO245" i="11"/>
  <c r="GI74" i="11"/>
  <c r="JJ265" i="11"/>
  <c r="IN25" i="11"/>
  <c r="FH334" i="11"/>
  <c r="AM301" i="11"/>
  <c r="EW338" i="11"/>
  <c r="EE235" i="11"/>
  <c r="JA210" i="11"/>
  <c r="FT63" i="11"/>
  <c r="JL160" i="11"/>
  <c r="CS26" i="11"/>
  <c r="JN125" i="11"/>
  <c r="IE217" i="11"/>
  <c r="HX327" i="11"/>
  <c r="GF200" i="11"/>
  <c r="CK340" i="11"/>
  <c r="JC194" i="11"/>
  <c r="ES229" i="11"/>
  <c r="IC261" i="11"/>
  <c r="CS172" i="11"/>
  <c r="FB116" i="11"/>
  <c r="FF316" i="11"/>
  <c r="FW251" i="11"/>
  <c r="CH172" i="11"/>
  <c r="GW39" i="11"/>
  <c r="HQ245" i="11"/>
  <c r="AU115" i="11"/>
  <c r="FE156" i="11"/>
  <c r="EX305" i="11"/>
  <c r="IB37" i="11"/>
  <c r="EV88" i="11"/>
  <c r="CN261" i="11"/>
  <c r="DF274" i="11"/>
  <c r="HG287" i="11"/>
  <c r="DA213" i="11"/>
  <c r="CS268" i="11"/>
  <c r="BZ273" i="11"/>
  <c r="JD138" i="11"/>
  <c r="IB351" i="11"/>
  <c r="AH229" i="11"/>
  <c r="AZ147" i="11"/>
  <c r="GN162" i="11"/>
  <c r="GN40" i="11"/>
  <c r="DG91" i="11"/>
  <c r="CV159" i="11"/>
  <c r="CT115" i="11"/>
  <c r="FC341" i="11"/>
  <c r="JE61" i="11"/>
  <c r="IS246" i="11"/>
  <c r="DY260" i="11"/>
  <c r="GZ285" i="11"/>
  <c r="CB197" i="11"/>
  <c r="HA84" i="11"/>
  <c r="AF264" i="11"/>
  <c r="GR144" i="11"/>
  <c r="IK37" i="11"/>
  <c r="AS162" i="11"/>
  <c r="EV65" i="11"/>
  <c r="ED79" i="11"/>
  <c r="BT236" i="11"/>
  <c r="DD245" i="11"/>
  <c r="IA51" i="11"/>
  <c r="EE15" i="11"/>
  <c r="HI224" i="11"/>
  <c r="HD142" i="11"/>
  <c r="GU323" i="11"/>
  <c r="BW4" i="11"/>
  <c r="AQ243" i="11"/>
  <c r="AI44" i="11"/>
  <c r="EG291" i="11"/>
  <c r="CB309" i="11"/>
  <c r="GI55" i="11"/>
  <c r="EF288" i="11"/>
  <c r="JM118" i="11"/>
  <c r="AR89" i="11"/>
  <c r="FS274" i="11"/>
  <c r="CS347" i="11"/>
  <c r="CP45" i="11"/>
  <c r="HU80" i="11"/>
  <c r="EP87" i="11"/>
  <c r="CF294" i="11"/>
  <c r="IZ351" i="11"/>
  <c r="JU247" i="11"/>
  <c r="HK341" i="11"/>
  <c r="DG101" i="11"/>
  <c r="DJ114" i="11"/>
  <c r="HF35" i="11"/>
  <c r="BX325" i="11"/>
  <c r="EK281" i="11"/>
  <c r="AE154" i="11"/>
  <c r="FW171" i="11"/>
  <c r="BW144" i="11"/>
  <c r="GZ101" i="11"/>
  <c r="FS263" i="11"/>
  <c r="BP198" i="11"/>
  <c r="AG47" i="11"/>
  <c r="JN146" i="11"/>
  <c r="BX29" i="11"/>
  <c r="EU272" i="11"/>
  <c r="FK151" i="11"/>
  <c r="HI38" i="11"/>
  <c r="EL325" i="11"/>
  <c r="GH3" i="11"/>
  <c r="BF324" i="11"/>
  <c r="CV118" i="11"/>
  <c r="IC341" i="11"/>
  <c r="JQ165" i="11"/>
  <c r="IV17" i="11"/>
  <c r="CI106" i="11"/>
  <c r="DY337" i="11"/>
  <c r="AP215" i="11"/>
  <c r="DL313" i="11"/>
  <c r="HQ169" i="11"/>
  <c r="DF185" i="11"/>
  <c r="AN73" i="11"/>
  <c r="HK14" i="11"/>
  <c r="EV256" i="11"/>
  <c r="EA18" i="11"/>
  <c r="FQ232" i="11"/>
  <c r="CL28" i="11"/>
  <c r="IL344" i="11"/>
  <c r="DK36" i="11"/>
  <c r="EL120" i="11"/>
  <c r="BP107" i="11"/>
  <c r="FD174" i="11"/>
  <c r="EN92" i="11"/>
  <c r="CV130" i="11"/>
  <c r="CZ41" i="11"/>
  <c r="GH307" i="11"/>
  <c r="IL2" i="11"/>
  <c r="BM343" i="11"/>
  <c r="JQ105" i="11"/>
  <c r="FE266" i="11"/>
  <c r="GY56" i="11"/>
  <c r="IC204" i="11"/>
  <c r="EX61" i="11"/>
  <c r="AL97" i="11"/>
  <c r="GB121" i="11"/>
  <c r="AQ234" i="11"/>
  <c r="DH220" i="11"/>
  <c r="DA139" i="11"/>
  <c r="ED330" i="11"/>
  <c r="CD203" i="11"/>
  <c r="EU124" i="11"/>
  <c r="CS315" i="11"/>
  <c r="BC59" i="11"/>
  <c r="EZ105" i="11"/>
  <c r="EG189" i="11"/>
  <c r="BH206" i="11"/>
  <c r="BF142" i="11"/>
  <c r="JD109" i="11"/>
  <c r="GJ17" i="11"/>
  <c r="HT119" i="11"/>
  <c r="BV202" i="11"/>
  <c r="GR100" i="11"/>
  <c r="DJ142" i="11"/>
  <c r="FN339" i="11"/>
  <c r="FS98" i="11"/>
  <c r="JR171" i="11"/>
  <c r="FK162" i="11"/>
  <c r="IG114" i="11"/>
  <c r="FG302" i="11"/>
  <c r="FD78" i="11"/>
  <c r="EA167" i="11"/>
  <c r="IU6" i="11"/>
  <c r="DS179" i="11"/>
  <c r="DO136" i="11"/>
  <c r="JI134" i="11"/>
  <c r="AG339" i="11"/>
  <c r="BI211" i="11"/>
  <c r="FQ140" i="11"/>
  <c r="CX318" i="11"/>
  <c r="EA127" i="11"/>
  <c r="CP340" i="11"/>
  <c r="IA325" i="11"/>
  <c r="JE121" i="11"/>
  <c r="AG297" i="11"/>
  <c r="JJ121" i="11"/>
  <c r="DB249" i="11"/>
  <c r="GI190" i="11"/>
  <c r="EE130" i="11"/>
  <c r="AN345" i="11"/>
  <c r="BO30" i="11"/>
  <c r="FE33" i="11"/>
  <c r="CZ284" i="11"/>
  <c r="EG13" i="11"/>
  <c r="FF85" i="11"/>
  <c r="EB349" i="11"/>
  <c r="GM122" i="11"/>
  <c r="FN169" i="11"/>
  <c r="EG229" i="11"/>
  <c r="HW103" i="11"/>
  <c r="CY257" i="11"/>
  <c r="BR145" i="11"/>
  <c r="JK339" i="11"/>
  <c r="DU29" i="11"/>
  <c r="JP75" i="11"/>
  <c r="CM22" i="11"/>
  <c r="DM177" i="11"/>
  <c r="HC283" i="11"/>
  <c r="DX325" i="11"/>
  <c r="HY227" i="11"/>
  <c r="HP351" i="11"/>
  <c r="ER193" i="11"/>
  <c r="CR137" i="11"/>
  <c r="IA56" i="11"/>
  <c r="AU82" i="11"/>
  <c r="HE24" i="11"/>
  <c r="IO84" i="11"/>
  <c r="DY343" i="11"/>
  <c r="HP79" i="11"/>
  <c r="IK249" i="11"/>
  <c r="BR329" i="11"/>
  <c r="DY50" i="11"/>
  <c r="IN202" i="11"/>
  <c r="CQ233" i="11"/>
  <c r="BR125" i="11"/>
  <c r="BU77" i="11"/>
  <c r="CF113" i="11"/>
  <c r="CZ347" i="11"/>
  <c r="EQ86" i="11"/>
  <c r="CM232" i="11"/>
  <c r="IN90" i="11"/>
  <c r="JJ333" i="11"/>
  <c r="JF214" i="11"/>
  <c r="GA7" i="11"/>
  <c r="EO270" i="11"/>
  <c r="IW62" i="11"/>
  <c r="AR29" i="11"/>
  <c r="IL89" i="11"/>
  <c r="EG41" i="11"/>
  <c r="AW47" i="11"/>
  <c r="EA199" i="11"/>
  <c r="GW138" i="11"/>
  <c r="BZ224" i="11"/>
  <c r="DK329" i="11"/>
  <c r="EH333" i="11"/>
  <c r="ED2" i="11"/>
  <c r="ED110" i="11"/>
  <c r="AO339" i="11"/>
  <c r="FD133" i="11"/>
  <c r="CV179" i="11"/>
  <c r="FC173" i="11"/>
  <c r="BQ146" i="11"/>
  <c r="EP209" i="11"/>
  <c r="CS217" i="11"/>
  <c r="IQ9" i="11"/>
  <c r="HJ327" i="11"/>
  <c r="IK309" i="11"/>
  <c r="FU195" i="11"/>
  <c r="BV4" i="11"/>
  <c r="GS122" i="11"/>
  <c r="FD110" i="11"/>
  <c r="FV189" i="11"/>
  <c r="AH280" i="11"/>
  <c r="CU166" i="11"/>
  <c r="EF148" i="11"/>
  <c r="AO200" i="11"/>
  <c r="HC134" i="11"/>
  <c r="IK47" i="11"/>
  <c r="DY32" i="11"/>
  <c r="IG17" i="11"/>
  <c r="GS40" i="11"/>
  <c r="EL61" i="11"/>
  <c r="HS301" i="11"/>
  <c r="GE340" i="11"/>
  <c r="JM320" i="11"/>
  <c r="FV248" i="11"/>
  <c r="DL90" i="11"/>
  <c r="IT124" i="11"/>
  <c r="IU175" i="11"/>
  <c r="HB74" i="11"/>
  <c r="DT38" i="11"/>
  <c r="AV110" i="11"/>
  <c r="CN162" i="11"/>
  <c r="EG26" i="11"/>
  <c r="EC13" i="11"/>
  <c r="CB17" i="11"/>
  <c r="HV299" i="11"/>
  <c r="AX243" i="11"/>
  <c r="EB14" i="11"/>
  <c r="DS53" i="11"/>
  <c r="AW79" i="11"/>
  <c r="CW259" i="11"/>
  <c r="DX185" i="11"/>
  <c r="BX149" i="11"/>
  <c r="AT48" i="11"/>
  <c r="DO153" i="11"/>
  <c r="EN278" i="11"/>
  <c r="HE204" i="11"/>
  <c r="CE42" i="11"/>
  <c r="FF36" i="11"/>
  <c r="BV292" i="11"/>
  <c r="JB109" i="11"/>
  <c r="CA183" i="11"/>
  <c r="FG181" i="11"/>
  <c r="FO280" i="11"/>
  <c r="CI163" i="11"/>
  <c r="AS3" i="11"/>
  <c r="BZ245" i="11"/>
  <c r="DC163" i="11"/>
  <c r="GL10" i="11"/>
  <c r="DQ29" i="11"/>
  <c r="HZ194" i="11"/>
  <c r="BU238" i="11"/>
  <c r="EV54" i="11"/>
  <c r="DI157" i="11"/>
  <c r="EH115" i="11"/>
  <c r="EF153" i="11"/>
  <c r="GR187" i="11"/>
  <c r="HG127" i="11"/>
  <c r="CS129" i="11"/>
  <c r="AM340" i="11"/>
  <c r="JQ16" i="11"/>
  <c r="JS311" i="11"/>
  <c r="IJ259" i="11"/>
  <c r="AW58" i="11"/>
  <c r="AU198" i="11"/>
  <c r="HV317" i="11"/>
  <c r="DV213" i="11"/>
  <c r="HW239" i="11"/>
  <c r="CI120" i="11"/>
  <c r="CK52" i="11"/>
  <c r="JT248" i="11"/>
  <c r="DX305" i="11"/>
  <c r="BL99" i="11"/>
  <c r="CA290" i="11"/>
  <c r="DE326" i="11"/>
  <c r="JB52" i="11"/>
  <c r="HM43" i="11"/>
  <c r="HA222" i="11"/>
  <c r="EQ200" i="11"/>
  <c r="IJ87" i="11"/>
  <c r="HR231" i="11"/>
  <c r="BI179" i="11"/>
  <c r="CL312" i="11"/>
  <c r="BZ52" i="11"/>
  <c r="HJ242" i="11"/>
  <c r="BP162" i="11"/>
  <c r="BQ81" i="11"/>
  <c r="BP309" i="11"/>
  <c r="JI198" i="11"/>
  <c r="EP33" i="11"/>
  <c r="HR194" i="11"/>
  <c r="HA134" i="11"/>
  <c r="HE81" i="11"/>
  <c r="HD315" i="11"/>
  <c r="DQ122" i="11"/>
  <c r="FG28" i="11"/>
  <c r="DC185" i="11"/>
  <c r="BV117" i="11"/>
  <c r="GF50" i="11"/>
  <c r="FW224" i="11"/>
  <c r="DJ281" i="11"/>
  <c r="JH21" i="11"/>
  <c r="IM166" i="11"/>
  <c r="DO164" i="11"/>
  <c r="AH70" i="11"/>
  <c r="FP144" i="11"/>
  <c r="DE3" i="11"/>
  <c r="EZ343" i="11"/>
  <c r="HX336" i="11"/>
  <c r="FS228" i="11"/>
  <c r="DD154" i="11"/>
  <c r="AU321" i="11"/>
  <c r="HL65" i="11"/>
  <c r="DF246" i="11"/>
  <c r="DU200" i="11"/>
  <c r="CQ101" i="11"/>
  <c r="AO199" i="11"/>
  <c r="HW109" i="11"/>
  <c r="GX89" i="11"/>
  <c r="CP238" i="11"/>
  <c r="GE126" i="11"/>
  <c r="GK53" i="11"/>
  <c r="GG132" i="11"/>
  <c r="GN142" i="11"/>
  <c r="JI77" i="11"/>
  <c r="CS17" i="11"/>
  <c r="JH236" i="11"/>
  <c r="ER348" i="11"/>
  <c r="EN275" i="11"/>
  <c r="GR137" i="11"/>
  <c r="IG66" i="11"/>
  <c r="HH64" i="11"/>
  <c r="GR9" i="11"/>
  <c r="HI60" i="11"/>
  <c r="AM190" i="11"/>
  <c r="CN127" i="11"/>
  <c r="GQ27" i="11"/>
  <c r="ET244" i="11"/>
  <c r="FH347" i="11"/>
  <c r="BH172" i="11"/>
  <c r="AJ179" i="11"/>
  <c r="CJ135" i="11"/>
  <c r="EF57" i="11"/>
  <c r="JT43" i="11"/>
  <c r="EA65" i="11"/>
  <c r="AV322" i="11"/>
  <c r="BF175" i="11"/>
  <c r="JF224" i="11"/>
  <c r="BE323" i="11"/>
  <c r="HB276" i="11"/>
  <c r="IC150" i="11"/>
  <c r="JK129" i="11"/>
  <c r="CO109" i="11"/>
  <c r="JF294" i="11"/>
  <c r="DO232" i="11"/>
  <c r="GB211" i="11"/>
  <c r="AM322" i="11"/>
  <c r="DR163" i="11"/>
  <c r="CP7" i="11"/>
  <c r="CG118" i="11"/>
  <c r="AO341" i="11"/>
  <c r="ED100" i="11"/>
  <c r="IA282" i="11"/>
  <c r="GF60" i="11"/>
  <c r="IY208" i="11"/>
  <c r="HE70" i="11"/>
  <c r="HD125" i="11"/>
  <c r="HC171" i="11"/>
  <c r="BZ98" i="11"/>
  <c r="AU179" i="11"/>
  <c r="EI243" i="11"/>
  <c r="FD33" i="11"/>
  <c r="IK351" i="11"/>
  <c r="BQ196" i="11"/>
  <c r="GI278" i="11"/>
  <c r="IN350" i="11"/>
  <c r="GE44" i="11"/>
  <c r="DZ133" i="11"/>
  <c r="AK14" i="11"/>
  <c r="GZ297" i="11"/>
  <c r="AO43" i="11"/>
  <c r="GV295" i="11"/>
  <c r="GN234" i="11"/>
  <c r="CG314" i="11"/>
  <c r="JG34" i="11"/>
  <c r="GB274" i="11"/>
  <c r="CH106" i="11"/>
  <c r="BJ146" i="11"/>
  <c r="AE241" i="11"/>
  <c r="AY106" i="11"/>
  <c r="DF90" i="11"/>
  <c r="IZ16" i="11"/>
  <c r="HF221" i="11"/>
  <c r="FW336" i="11"/>
  <c r="JS257" i="11"/>
  <c r="CT105" i="11"/>
  <c r="GS154" i="11"/>
  <c r="DK37" i="11"/>
  <c r="BU73" i="11"/>
  <c r="IQ317" i="11"/>
  <c r="IE193" i="11"/>
  <c r="EI161" i="11"/>
  <c r="CW281" i="11"/>
  <c r="CD143" i="11"/>
  <c r="CR163" i="11"/>
  <c r="AZ273" i="11"/>
  <c r="HM78" i="11"/>
  <c r="DH21" i="11"/>
  <c r="AT91" i="11"/>
  <c r="CM115" i="11"/>
  <c r="FM9" i="11"/>
  <c r="IY302" i="11"/>
  <c r="AR195" i="11"/>
  <c r="GI282" i="11"/>
  <c r="DK287" i="11"/>
  <c r="FZ237" i="11"/>
  <c r="CH57" i="11"/>
  <c r="DJ297" i="11"/>
  <c r="AL203" i="11"/>
  <c r="AG304" i="11"/>
  <c r="IF42" i="11"/>
  <c r="DZ192" i="11"/>
  <c r="JN283" i="11"/>
  <c r="IX323" i="11"/>
  <c r="GC126" i="11"/>
  <c r="CD46" i="11"/>
  <c r="DK199" i="11"/>
  <c r="AD220" i="11"/>
  <c r="BS296" i="11"/>
  <c r="BG89" i="11"/>
  <c r="IX232" i="11"/>
  <c r="AO98" i="11"/>
  <c r="GE75" i="11"/>
  <c r="JO68" i="11"/>
  <c r="HZ211" i="11"/>
  <c r="AV188" i="11"/>
  <c r="BE240" i="11"/>
  <c r="AN55" i="11"/>
  <c r="DY335" i="11"/>
  <c r="FB348" i="11"/>
  <c r="HE137" i="11"/>
  <c r="JL346" i="11"/>
  <c r="JO209" i="11"/>
  <c r="BY337" i="11"/>
  <c r="CU218" i="11"/>
  <c r="CE278" i="11"/>
  <c r="IP251" i="11"/>
  <c r="GA290" i="11"/>
  <c r="IR310" i="11"/>
  <c r="JN52" i="11"/>
  <c r="AK314" i="11"/>
  <c r="AO243" i="11"/>
  <c r="AK17" i="11"/>
  <c r="DV314" i="11"/>
  <c r="CO164" i="11"/>
  <c r="HL30" i="11"/>
  <c r="BO191" i="11"/>
  <c r="CZ176" i="11"/>
  <c r="AM27" i="11"/>
  <c r="CB121" i="11"/>
  <c r="BC256" i="11"/>
  <c r="GM279" i="11"/>
  <c r="CB59" i="11"/>
  <c r="BE277" i="11"/>
  <c r="IJ191" i="11"/>
  <c r="BP132" i="11"/>
  <c r="AQ40" i="11"/>
  <c r="BZ263" i="11"/>
  <c r="DT329" i="11"/>
  <c r="HO316" i="11"/>
  <c r="HX256" i="11"/>
  <c r="GT256" i="11"/>
  <c r="BH214" i="11"/>
  <c r="DD208" i="11"/>
  <c r="JJ126" i="11"/>
  <c r="IQ60" i="11"/>
  <c r="AN95" i="11"/>
  <c r="FC210" i="11"/>
  <c r="EV252" i="11"/>
  <c r="CA212" i="11"/>
  <c r="BM329" i="11"/>
  <c r="GF238" i="11"/>
  <c r="GU111" i="11"/>
  <c r="AK264" i="11"/>
  <c r="EA7" i="11"/>
  <c r="CM313" i="11"/>
  <c r="AI101" i="11"/>
  <c r="GH122" i="11"/>
  <c r="GO254" i="11"/>
  <c r="HX287" i="11"/>
  <c r="EC107" i="11"/>
  <c r="GM231" i="11"/>
  <c r="BY105" i="11"/>
  <c r="HM11" i="11"/>
  <c r="EY159" i="11"/>
  <c r="GZ147" i="11"/>
  <c r="IX184" i="11"/>
  <c r="IE281" i="11"/>
  <c r="II308" i="11"/>
  <c r="CU159" i="11"/>
  <c r="IF223" i="11"/>
  <c r="EH96" i="11"/>
  <c r="BJ340" i="11"/>
  <c r="JL205" i="11"/>
  <c r="GF86" i="11"/>
  <c r="FP345" i="11"/>
  <c r="CA254" i="11"/>
  <c r="CL147" i="11"/>
  <c r="DM148" i="11"/>
  <c r="DG208" i="11"/>
  <c r="BN121" i="11"/>
  <c r="AN100" i="11"/>
  <c r="HR230" i="11"/>
  <c r="DC183" i="11"/>
  <c r="HS221" i="11"/>
  <c r="DE116" i="11"/>
  <c r="HT140" i="11"/>
  <c r="IB252" i="11"/>
  <c r="HT346" i="11"/>
  <c r="CH250" i="11"/>
  <c r="CZ256" i="11"/>
  <c r="GN140" i="11"/>
  <c r="DL18" i="11"/>
  <c r="DJ314" i="11"/>
  <c r="IF84" i="11"/>
  <c r="DD285" i="11"/>
  <c r="BB138" i="11"/>
  <c r="JJ207" i="11"/>
  <c r="BW47" i="11"/>
  <c r="DA175" i="11"/>
  <c r="CK129" i="11"/>
  <c r="AP308" i="11"/>
  <c r="CE69" i="11"/>
  <c r="HG340" i="11"/>
  <c r="GO271" i="11"/>
  <c r="CV5" i="11"/>
  <c r="HW314" i="11"/>
  <c r="FZ73" i="11"/>
  <c r="BP113" i="11"/>
  <c r="HJ25" i="11"/>
  <c r="IU170" i="11"/>
  <c r="BG224" i="11"/>
  <c r="HC138" i="11"/>
  <c r="CY114" i="11"/>
  <c r="JR37" i="11"/>
  <c r="CD102" i="11"/>
  <c r="HE242" i="11"/>
  <c r="CL259" i="11"/>
  <c r="AU103" i="11"/>
  <c r="GU169" i="11"/>
  <c r="JP298" i="11"/>
  <c r="FZ181" i="11"/>
  <c r="IH140" i="11"/>
  <c r="HS46" i="11"/>
  <c r="AS142" i="11"/>
  <c r="BT301" i="11"/>
  <c r="BF225" i="11"/>
  <c r="BL51" i="11"/>
  <c r="EX195" i="11"/>
  <c r="FY212" i="11"/>
  <c r="EY324" i="11"/>
  <c r="JA315" i="11"/>
  <c r="EK150" i="11"/>
  <c r="GD30" i="11"/>
  <c r="IH184" i="11"/>
  <c r="HU116" i="11"/>
  <c r="JS312" i="11"/>
  <c r="EB85" i="11"/>
  <c r="CR29" i="11"/>
  <c r="CN135" i="11"/>
  <c r="DS183" i="11"/>
  <c r="JS271" i="11"/>
  <c r="FQ97" i="11"/>
  <c r="DG169" i="11"/>
  <c r="GO26" i="11"/>
  <c r="HR308" i="11"/>
  <c r="IS31" i="11"/>
  <c r="DT244" i="11"/>
  <c r="DF136" i="11"/>
  <c r="HX108" i="11"/>
  <c r="IN340" i="11"/>
  <c r="BT123" i="11"/>
  <c r="IM60" i="11"/>
  <c r="DS303" i="11"/>
  <c r="FP351" i="11"/>
  <c r="FN231" i="11"/>
  <c r="IN272" i="11"/>
  <c r="DX3" i="11"/>
  <c r="CX266" i="11"/>
  <c r="IP207" i="11"/>
  <c r="JS43" i="11"/>
  <c r="IL119" i="11"/>
  <c r="AL260" i="11"/>
  <c r="DK49" i="11"/>
  <c r="HX138" i="11"/>
  <c r="CV225" i="11"/>
  <c r="JO26" i="11"/>
  <c r="CM95" i="11"/>
  <c r="FL277" i="11"/>
  <c r="BW38" i="11"/>
  <c r="HA73" i="11"/>
  <c r="ID293" i="11"/>
  <c r="EV189" i="11"/>
  <c r="BG74" i="11"/>
  <c r="AR160" i="11"/>
  <c r="HT302" i="11"/>
  <c r="JH138" i="11"/>
  <c r="DK262" i="11"/>
  <c r="FS108" i="11"/>
  <c r="GZ131" i="11"/>
  <c r="AJ285" i="11"/>
  <c r="DM265" i="11"/>
  <c r="IQ324" i="11"/>
  <c r="BQ193" i="11"/>
  <c r="FN224" i="11"/>
  <c r="CE61" i="11"/>
  <c r="DU129" i="11"/>
  <c r="BY58" i="11"/>
  <c r="GY239" i="11"/>
  <c r="BR135" i="11"/>
  <c r="EL270" i="11"/>
  <c r="BL216" i="11"/>
  <c r="IA279" i="11"/>
  <c r="BA141" i="11"/>
  <c r="JQ177" i="11"/>
  <c r="GD278" i="11"/>
  <c r="DG310" i="11"/>
  <c r="EJ295" i="11"/>
  <c r="FT308" i="11"/>
  <c r="BF131" i="11"/>
  <c r="BS24" i="11"/>
  <c r="IR186" i="11"/>
  <c r="CA282" i="11"/>
  <c r="JP41" i="11"/>
  <c r="HN66" i="11"/>
  <c r="EF216" i="11"/>
  <c r="GX8" i="11"/>
  <c r="BX208" i="11"/>
  <c r="HV122" i="11"/>
  <c r="EA93" i="11"/>
  <c r="AY56" i="11"/>
  <c r="FL265" i="11"/>
  <c r="FK3" i="11"/>
  <c r="EI8" i="11"/>
  <c r="AD62" i="11"/>
  <c r="CD100" i="11"/>
  <c r="DW140" i="11"/>
  <c r="FV75" i="11"/>
  <c r="BL319" i="11"/>
  <c r="HO243" i="11"/>
  <c r="IF170" i="11"/>
  <c r="BH233" i="11"/>
  <c r="IF142" i="11"/>
  <c r="BZ344" i="11"/>
  <c r="FV108" i="11"/>
  <c r="AY325" i="11"/>
  <c r="EA321" i="11"/>
  <c r="FM301" i="11"/>
  <c r="HO176" i="11"/>
  <c r="JU163" i="11"/>
  <c r="JH124" i="11"/>
  <c r="JU131" i="11"/>
  <c r="HT150" i="11"/>
  <c r="EZ115" i="11"/>
  <c r="ET168" i="11"/>
  <c r="HA259" i="11"/>
  <c r="AK222" i="11"/>
  <c r="CW253" i="11"/>
  <c r="DH43" i="11"/>
  <c r="ET323" i="11"/>
  <c r="JJ171" i="11"/>
  <c r="FV128" i="11"/>
  <c r="CY122" i="11"/>
  <c r="AV15" i="11"/>
  <c r="HL28" i="11"/>
  <c r="JR105" i="11"/>
  <c r="IZ68" i="11"/>
  <c r="HQ84" i="11"/>
  <c r="FR305" i="11"/>
  <c r="DK289" i="11"/>
  <c r="HS174" i="11"/>
  <c r="FF184" i="11"/>
  <c r="BU189" i="11"/>
  <c r="GL232" i="11"/>
  <c r="DU97" i="11"/>
  <c r="CO80" i="11"/>
  <c r="ES122" i="11"/>
  <c r="DG277" i="11"/>
  <c r="FS272" i="11"/>
  <c r="GF182" i="11"/>
  <c r="FX33" i="11"/>
  <c r="GD188" i="11"/>
  <c r="BI136" i="11"/>
  <c r="BX218" i="11"/>
  <c r="CG76" i="11"/>
  <c r="JC75" i="11"/>
  <c r="GM41" i="11"/>
  <c r="HD55" i="11"/>
  <c r="BO83" i="11"/>
  <c r="EO345" i="11"/>
  <c r="DU276" i="11"/>
  <c r="EW345" i="11"/>
  <c r="JC306" i="11"/>
  <c r="BW115" i="11"/>
  <c r="EI177" i="11"/>
  <c r="FW46" i="11"/>
  <c r="GM129" i="11"/>
  <c r="AG140" i="11"/>
  <c r="JJ293" i="11"/>
  <c r="FB148" i="11"/>
  <c r="GY316" i="11"/>
  <c r="DQ350" i="11"/>
  <c r="DM62" i="11"/>
  <c r="CK332" i="11"/>
  <c r="EO277" i="11"/>
  <c r="DA53" i="11"/>
  <c r="JO301" i="11"/>
  <c r="FC19" i="11"/>
  <c r="CN311" i="11"/>
  <c r="CX167" i="11"/>
  <c r="FK258" i="11"/>
  <c r="CI91" i="11"/>
  <c r="DO208" i="11"/>
  <c r="EP143" i="11"/>
  <c r="AI63" i="11"/>
  <c r="IY107" i="11"/>
  <c r="CW106" i="11"/>
  <c r="FU350" i="11"/>
  <c r="AL99" i="11"/>
  <c r="EL58" i="11"/>
  <c r="IJ104" i="11"/>
  <c r="HY292" i="11"/>
  <c r="CQ240" i="11"/>
  <c r="EU110" i="11"/>
  <c r="JA99" i="11"/>
  <c r="AY310" i="11"/>
  <c r="BP164" i="11"/>
  <c r="HD60" i="11"/>
  <c r="BI44" i="11"/>
  <c r="DR300" i="11"/>
  <c r="GU317" i="11"/>
  <c r="IL12" i="11"/>
  <c r="IV37" i="11"/>
  <c r="AE59" i="11"/>
  <c r="BN104" i="11"/>
  <c r="CA60" i="11"/>
  <c r="GU15" i="11"/>
  <c r="EB15" i="11"/>
  <c r="HW328" i="11"/>
  <c r="CI176" i="11"/>
  <c r="GQ337" i="11"/>
  <c r="IS256" i="11"/>
  <c r="CR237" i="11"/>
  <c r="HM260" i="11"/>
  <c r="FC251" i="11"/>
  <c r="JF301" i="11"/>
  <c r="EX143" i="11"/>
  <c r="EM159" i="11"/>
  <c r="CR15" i="11"/>
  <c r="IX247" i="11"/>
  <c r="AW327" i="11"/>
  <c r="IW109" i="11"/>
  <c r="BL196" i="11"/>
  <c r="DQ51" i="11"/>
  <c r="CV51" i="11"/>
  <c r="BO180" i="11"/>
  <c r="AL2" i="11"/>
  <c r="DX303" i="11"/>
  <c r="DI25" i="11"/>
  <c r="CJ200" i="11"/>
  <c r="IZ72" i="11"/>
  <c r="JK205" i="11"/>
  <c r="EE236" i="11"/>
  <c r="IB54" i="11"/>
  <c r="GY96" i="11"/>
  <c r="HB335" i="11"/>
  <c r="DT87" i="11"/>
  <c r="JE285" i="11"/>
  <c r="DA7" i="11"/>
  <c r="EE297" i="11"/>
  <c r="IE152" i="11"/>
  <c r="CO341" i="11"/>
  <c r="JR5" i="11"/>
  <c r="IX189" i="11"/>
  <c r="AV247" i="11"/>
  <c r="JK26" i="11"/>
  <c r="GE82" i="11"/>
  <c r="GM204" i="11"/>
  <c r="GN341" i="11"/>
  <c r="FH329" i="11"/>
  <c r="GP255" i="11"/>
  <c r="GL279" i="11"/>
  <c r="BH7" i="11"/>
  <c r="CA109" i="11"/>
  <c r="DU185" i="11"/>
  <c r="JK318" i="11"/>
  <c r="FP217" i="11"/>
  <c r="JN121" i="11"/>
  <c r="CC274" i="11"/>
  <c r="GA308" i="11"/>
  <c r="FF287" i="11"/>
  <c r="BW128" i="11"/>
  <c r="BI220" i="11"/>
  <c r="IB237" i="11"/>
  <c r="EE270" i="11"/>
  <c r="HW114" i="11"/>
  <c r="JJ203" i="11"/>
  <c r="CB331" i="11"/>
  <c r="JE223" i="11"/>
  <c r="HZ251" i="11"/>
  <c r="AT112" i="11"/>
  <c r="GF164" i="11"/>
  <c r="IR158" i="11"/>
  <c r="CF222" i="11"/>
  <c r="CT31" i="11"/>
  <c r="IQ81" i="11"/>
  <c r="HM283" i="11"/>
  <c r="AF288" i="11"/>
  <c r="CS332" i="11"/>
  <c r="BL244" i="11"/>
  <c r="DJ153" i="11"/>
  <c r="IG239" i="11"/>
  <c r="EX263" i="11"/>
  <c r="HK208" i="11"/>
  <c r="DT164" i="11"/>
  <c r="EF156" i="11"/>
  <c r="CW203" i="11"/>
  <c r="IP2" i="11"/>
  <c r="FQ193" i="11"/>
  <c r="BH130" i="11"/>
  <c r="BV350" i="11"/>
  <c r="GV74" i="11"/>
  <c r="FY104" i="11"/>
  <c r="GW252" i="11"/>
  <c r="BU112" i="11"/>
  <c r="CK225" i="11"/>
  <c r="DK77" i="11"/>
  <c r="IQ77" i="11"/>
  <c r="BH331" i="11"/>
  <c r="DF46" i="11"/>
  <c r="IH97" i="11"/>
  <c r="AT126" i="11"/>
  <c r="IV121" i="11"/>
  <c r="CS295" i="11"/>
  <c r="II76" i="11"/>
  <c r="CP124" i="11"/>
  <c r="JN64" i="11"/>
  <c r="FS317" i="11"/>
  <c r="IR75" i="11"/>
  <c r="CY249" i="11"/>
  <c r="FE312" i="11"/>
  <c r="ET167" i="11"/>
  <c r="CO140" i="11"/>
  <c r="GZ64" i="11"/>
  <c r="BH181" i="11"/>
  <c r="CP190" i="11"/>
  <c r="CU73" i="11"/>
  <c r="BH186" i="11"/>
  <c r="CJ312" i="11"/>
  <c r="FO76" i="11"/>
  <c r="HH93" i="11"/>
  <c r="CL211" i="11"/>
  <c r="DX11" i="11"/>
  <c r="FN320" i="11"/>
  <c r="AZ127" i="11"/>
  <c r="JQ75" i="11"/>
  <c r="AV341" i="11"/>
  <c r="CR169" i="11"/>
  <c r="GW77" i="11"/>
  <c r="DC81" i="11"/>
  <c r="EX145" i="11"/>
  <c r="GZ70" i="11"/>
  <c r="JN38" i="11"/>
  <c r="EZ36" i="11"/>
  <c r="IT324" i="11"/>
  <c r="GG207" i="11"/>
  <c r="BI312" i="11"/>
  <c r="CU113" i="11"/>
  <c r="JE194" i="11"/>
  <c r="CS284" i="11"/>
  <c r="EY150" i="11"/>
  <c r="EC2" i="11"/>
  <c r="DR130" i="11"/>
  <c r="CW48" i="11"/>
  <c r="JL227" i="11"/>
  <c r="AP117" i="11"/>
  <c r="CH104" i="11"/>
  <c r="AG187" i="11"/>
  <c r="IN267" i="11"/>
  <c r="GY139" i="11"/>
  <c r="GW103" i="11"/>
  <c r="IS85" i="11"/>
  <c r="CD187" i="11"/>
  <c r="FF242" i="11"/>
  <c r="FT22" i="11"/>
  <c r="BJ54" i="11"/>
  <c r="CX24" i="11"/>
  <c r="BT146" i="11"/>
  <c r="CO251" i="11"/>
  <c r="ES62" i="11"/>
  <c r="IS297" i="11"/>
  <c r="HJ166" i="11"/>
  <c r="FS178" i="11"/>
  <c r="FG34" i="11"/>
  <c r="GY285" i="11"/>
  <c r="GC200" i="11"/>
  <c r="HV189" i="11"/>
  <c r="GE5" i="11"/>
  <c r="CR283" i="11"/>
  <c r="HB177" i="11"/>
  <c r="GX336" i="11"/>
  <c r="AE70" i="11"/>
  <c r="HB242" i="11"/>
  <c r="HL109" i="11"/>
  <c r="CO94" i="11"/>
  <c r="BS342" i="11"/>
  <c r="HN295" i="11"/>
  <c r="HC26" i="11"/>
  <c r="AS184" i="11"/>
  <c r="BT172" i="11"/>
  <c r="JR35" i="11"/>
  <c r="DM51" i="11"/>
  <c r="DZ33" i="11"/>
  <c r="DO205" i="11"/>
  <c r="BJ339" i="11"/>
  <c r="HS315" i="11"/>
  <c r="EG250" i="11"/>
  <c r="BC348" i="11"/>
  <c r="EC124" i="11"/>
  <c r="GS16" i="11"/>
  <c r="JJ135" i="11"/>
  <c r="JE144" i="11"/>
  <c r="HB129" i="11"/>
  <c r="JD182" i="11"/>
  <c r="BF249" i="11"/>
  <c r="AW176" i="11"/>
  <c r="ID183" i="11"/>
  <c r="DM46" i="11"/>
  <c r="BC178" i="11"/>
  <c r="GC253" i="11"/>
  <c r="EM148" i="11"/>
  <c r="CZ39" i="11"/>
  <c r="FD263" i="11"/>
  <c r="CL123" i="11"/>
  <c r="CA338" i="11"/>
  <c r="DI180" i="11"/>
  <c r="GZ189" i="11"/>
  <c r="HW163" i="11"/>
  <c r="CG65" i="11"/>
  <c r="IT60" i="11"/>
  <c r="GB64" i="11"/>
  <c r="DI348" i="11"/>
  <c r="FB74" i="11"/>
  <c r="AD214" i="11"/>
  <c r="AQ318" i="11"/>
  <c r="GA83" i="11"/>
  <c r="BM194" i="11"/>
  <c r="EW207" i="11"/>
  <c r="EN93" i="11"/>
  <c r="HS192" i="11"/>
  <c r="AN174" i="11"/>
  <c r="CA253" i="11"/>
  <c r="ER276" i="11"/>
  <c r="GL326" i="11"/>
  <c r="HP321" i="11"/>
  <c r="EP184" i="11"/>
  <c r="FT275" i="11"/>
  <c r="CR207" i="11"/>
  <c r="GU208" i="11"/>
  <c r="CE104" i="11"/>
  <c r="FA22" i="11"/>
  <c r="EM121" i="11"/>
  <c r="FV316" i="11"/>
  <c r="IX168" i="11"/>
  <c r="IF53" i="11"/>
  <c r="FM258" i="11"/>
  <c r="HM164" i="11"/>
  <c r="HY104" i="11"/>
  <c r="HZ154" i="11"/>
  <c r="IK189" i="11"/>
  <c r="IA10" i="11"/>
  <c r="EU118" i="11"/>
  <c r="BC148" i="11"/>
  <c r="CM294" i="11"/>
  <c r="DC62" i="11"/>
  <c r="BW299" i="11"/>
  <c r="ET163" i="11"/>
  <c r="HJ6" i="11"/>
  <c r="BM254" i="11"/>
  <c r="CH138" i="11"/>
  <c r="CE249" i="11"/>
  <c r="HG93" i="11"/>
  <c r="EK201" i="11"/>
  <c r="EA129" i="11"/>
  <c r="FH343" i="11"/>
  <c r="GR69" i="11"/>
  <c r="HM226" i="11"/>
  <c r="GP174" i="11"/>
  <c r="IV100" i="11"/>
  <c r="HE139" i="11"/>
  <c r="IW13" i="11"/>
  <c r="GO15" i="11"/>
  <c r="HK202" i="11"/>
  <c r="DE273" i="11"/>
  <c r="HF98" i="11"/>
  <c r="AO289" i="11"/>
  <c r="JT75" i="11"/>
  <c r="EC92" i="11"/>
  <c r="HE274" i="11"/>
  <c r="AG333" i="11"/>
  <c r="IH222" i="11"/>
  <c r="BL296" i="11"/>
  <c r="BL77" i="11"/>
  <c r="FN133" i="11"/>
  <c r="DF278" i="11"/>
  <c r="DS274" i="11"/>
  <c r="CX259" i="11"/>
  <c r="JL63" i="11"/>
  <c r="CZ236" i="11"/>
  <c r="FU283" i="11"/>
  <c r="CG173" i="11"/>
  <c r="JG100" i="11"/>
  <c r="CI238" i="11"/>
  <c r="HI131" i="11"/>
  <c r="FB11" i="11"/>
  <c r="DX291" i="11"/>
  <c r="EH286" i="11"/>
  <c r="GJ125" i="11"/>
  <c r="ET270" i="11"/>
  <c r="AQ236" i="11"/>
  <c r="AS20" i="11"/>
  <c r="FP322" i="11"/>
  <c r="CT213" i="11"/>
  <c r="ER302" i="11"/>
  <c r="BJ71" i="11"/>
  <c r="GI280" i="11"/>
  <c r="HQ132" i="11"/>
  <c r="GY203" i="11"/>
  <c r="CN220" i="11"/>
  <c r="DD110" i="11"/>
  <c r="BQ13" i="11"/>
  <c r="IX161" i="11"/>
  <c r="JJ93" i="11"/>
  <c r="GQ323" i="11"/>
  <c r="IU128" i="11"/>
  <c r="FP207" i="11"/>
  <c r="AI313" i="11"/>
  <c r="AQ13" i="11"/>
  <c r="DZ39" i="11"/>
  <c r="EP328" i="11"/>
  <c r="AE72" i="11"/>
  <c r="JQ24" i="11"/>
  <c r="IK155" i="11"/>
  <c r="EM76" i="11"/>
  <c r="AN235" i="11"/>
  <c r="HL136" i="11"/>
  <c r="ID207" i="11"/>
  <c r="GR29" i="11"/>
  <c r="FU38" i="11"/>
  <c r="IA288" i="11"/>
  <c r="IV283" i="11"/>
  <c r="EQ40" i="11"/>
  <c r="EW238" i="11"/>
  <c r="HR75" i="11"/>
  <c r="DA140" i="11"/>
  <c r="IN135" i="11"/>
  <c r="CS211" i="11"/>
  <c r="EY304" i="11"/>
  <c r="GS287" i="11"/>
  <c r="HL302" i="11"/>
  <c r="BZ46" i="11"/>
  <c r="AJ133" i="11"/>
  <c r="AE95" i="11"/>
  <c r="AT333" i="11"/>
  <c r="HL318" i="11"/>
  <c r="EL98" i="11"/>
  <c r="BP318" i="11"/>
  <c r="EW23" i="11"/>
  <c r="JD92" i="11"/>
  <c r="EE152" i="11"/>
  <c r="CP263" i="11"/>
  <c r="AJ157" i="11"/>
  <c r="CE240" i="11"/>
  <c r="AQ351" i="11"/>
  <c r="FN185" i="11"/>
  <c r="AX98" i="11"/>
  <c r="IN344" i="11"/>
  <c r="EA110" i="11"/>
  <c r="EB147" i="11"/>
  <c r="AM270" i="11"/>
  <c r="CD317" i="11"/>
  <c r="BM288" i="11"/>
  <c r="HQ189" i="11"/>
  <c r="CZ335" i="11"/>
  <c r="BC196" i="11"/>
  <c r="EI113" i="11"/>
  <c r="CO22" i="11"/>
  <c r="AX267" i="11"/>
  <c r="HC83" i="11"/>
  <c r="FX199" i="11"/>
  <c r="IU153" i="11"/>
  <c r="DE298" i="11"/>
  <c r="EV29" i="11"/>
  <c r="DL24" i="11"/>
  <c r="DQ58" i="11"/>
  <c r="EI51" i="11"/>
  <c r="HU76" i="11"/>
  <c r="BQ90" i="11"/>
  <c r="HT293" i="11"/>
  <c r="DJ171" i="11"/>
  <c r="HY113" i="11"/>
  <c r="HF230" i="11"/>
  <c r="FU25" i="11"/>
  <c r="GC156" i="11"/>
  <c r="FO61" i="11"/>
  <c r="FC315" i="11"/>
  <c r="FB26" i="11"/>
  <c r="EP51" i="11"/>
  <c r="BN197" i="11"/>
  <c r="AK163" i="11"/>
  <c r="GH201" i="11"/>
  <c r="EQ102" i="11"/>
  <c r="AH90" i="11"/>
  <c r="FI349" i="11"/>
  <c r="DK235" i="11"/>
  <c r="BA340" i="11"/>
  <c r="GA293" i="11"/>
  <c r="FY333" i="11"/>
  <c r="DO110" i="11"/>
  <c r="JG173" i="11"/>
  <c r="GI246" i="11"/>
  <c r="JU181" i="11"/>
  <c r="IL307" i="11"/>
  <c r="CO20" i="11"/>
  <c r="HB202" i="11"/>
  <c r="CW85" i="11"/>
  <c r="CO92" i="11"/>
  <c r="CH265" i="11"/>
  <c r="EJ286" i="11"/>
  <c r="GP276" i="11"/>
  <c r="DH299" i="11"/>
  <c r="FC87" i="11"/>
  <c r="BU10" i="11"/>
  <c r="CL151" i="11"/>
  <c r="HX229" i="11"/>
  <c r="FB237" i="11"/>
  <c r="AL257" i="11"/>
  <c r="AU220" i="11"/>
  <c r="IR239" i="11"/>
  <c r="GR176" i="11"/>
  <c r="JG177" i="11"/>
  <c r="GN221" i="11"/>
  <c r="JT109" i="11"/>
  <c r="II235" i="11"/>
  <c r="JS251" i="11"/>
  <c r="EK318" i="11"/>
  <c r="DT171" i="11"/>
  <c r="JN302" i="11"/>
  <c r="GK77" i="11"/>
  <c r="IK318" i="11"/>
  <c r="ER225" i="11"/>
  <c r="BU48" i="11"/>
  <c r="JJ176" i="11"/>
  <c r="HG282" i="11"/>
  <c r="JQ310" i="11"/>
  <c r="BV283" i="11"/>
  <c r="DI8" i="11"/>
  <c r="HX191" i="11"/>
  <c r="IP136" i="11"/>
  <c r="AH21" i="11"/>
  <c r="AI11" i="11"/>
  <c r="CS138" i="11"/>
  <c r="GW51" i="11"/>
  <c r="EB200" i="11"/>
  <c r="HH246" i="11"/>
  <c r="FR8" i="11"/>
  <c r="GA347" i="11"/>
  <c r="BY213" i="11"/>
  <c r="AW110" i="11"/>
  <c r="CZ320" i="11"/>
  <c r="GL285" i="11"/>
  <c r="AV291" i="11"/>
  <c r="CV145" i="11"/>
  <c r="CB47" i="11"/>
  <c r="CJ235" i="11"/>
  <c r="JG260" i="11"/>
  <c r="HQ17" i="11"/>
  <c r="GD32" i="11"/>
  <c r="BC287" i="11"/>
  <c r="EQ310" i="11"/>
  <c r="GY55" i="11"/>
  <c r="JE146" i="11"/>
  <c r="CI298" i="11"/>
  <c r="HI234" i="11"/>
  <c r="HW137" i="11"/>
  <c r="BE127" i="11"/>
  <c r="HE23" i="11"/>
  <c r="EH101" i="11"/>
  <c r="AT204" i="11"/>
  <c r="IQ326" i="11"/>
  <c r="FT173" i="11"/>
  <c r="DF40" i="11"/>
  <c r="FZ44" i="11"/>
  <c r="HL126" i="11"/>
  <c r="GU276" i="11"/>
  <c r="JT147" i="11"/>
  <c r="JA227" i="11"/>
  <c r="JR140" i="11"/>
  <c r="IH305" i="11"/>
  <c r="DC95" i="11"/>
  <c r="JU99" i="11"/>
  <c r="CS158" i="11"/>
  <c r="HY138" i="11"/>
  <c r="ER265" i="11"/>
  <c r="IQ237" i="11"/>
  <c r="DO43" i="11"/>
  <c r="JL349" i="11"/>
  <c r="AX70" i="11"/>
  <c r="BR2" i="11"/>
  <c r="FN87" i="11"/>
  <c r="IO260" i="11"/>
  <c r="BB223" i="11"/>
  <c r="IZ166" i="11"/>
  <c r="DU31" i="11"/>
  <c r="EJ44" i="11"/>
  <c r="EX168" i="11"/>
  <c r="HD284" i="11"/>
  <c r="EV102" i="11"/>
  <c r="BC270" i="11"/>
  <c r="JH106" i="11"/>
  <c r="HH316" i="11"/>
  <c r="AI125" i="11"/>
  <c r="DR187" i="11"/>
  <c r="IU199" i="11"/>
  <c r="IG63" i="11"/>
  <c r="DV59" i="11"/>
  <c r="EH77" i="11"/>
  <c r="GL310" i="11"/>
  <c r="IS254" i="11"/>
  <c r="BV203" i="11"/>
  <c r="AG184" i="11"/>
  <c r="FB229" i="11"/>
  <c r="AZ108" i="11"/>
  <c r="HC260" i="11"/>
  <c r="GJ38" i="11"/>
  <c r="FY69" i="11"/>
  <c r="IP209" i="11"/>
  <c r="IV106" i="11"/>
  <c r="DD275" i="11"/>
  <c r="ED56" i="11"/>
  <c r="EV155" i="11"/>
  <c r="GD187" i="11"/>
  <c r="GF85" i="11"/>
  <c r="CS174" i="11"/>
  <c r="DA102" i="11"/>
  <c r="FH137" i="11"/>
  <c r="GG208" i="11"/>
  <c r="IT232" i="11"/>
  <c r="CZ198" i="11"/>
  <c r="JT260" i="11"/>
  <c r="DE77" i="11"/>
  <c r="JJ285" i="11"/>
  <c r="FL22" i="11"/>
  <c r="DM266" i="11"/>
  <c r="HM322" i="11"/>
  <c r="GT279" i="11"/>
  <c r="CP222" i="11"/>
  <c r="GN219" i="11"/>
  <c r="EZ141" i="11"/>
  <c r="BB307" i="11"/>
  <c r="BV134" i="11"/>
  <c r="CY197" i="11"/>
  <c r="FO210" i="11"/>
  <c r="EV200" i="11"/>
  <c r="HW305" i="11"/>
  <c r="CA78" i="11"/>
  <c r="FK91" i="11"/>
  <c r="ID97" i="11"/>
  <c r="ED345" i="11"/>
  <c r="BO28" i="11"/>
  <c r="FV343" i="11"/>
  <c r="HW216" i="11"/>
  <c r="JB121" i="11"/>
  <c r="JN140" i="11"/>
  <c r="EL295" i="11"/>
  <c r="EY216" i="11"/>
  <c r="AK3" i="11"/>
  <c r="IA291" i="11"/>
  <c r="DH348" i="11"/>
  <c r="IY215" i="11"/>
  <c r="JR33" i="11"/>
  <c r="IG317" i="11"/>
  <c r="JG66" i="11"/>
  <c r="ED272" i="11"/>
  <c r="BS346" i="11"/>
  <c r="CK234" i="11"/>
  <c r="CJ260" i="11"/>
  <c r="AZ30" i="11"/>
  <c r="JB350" i="11"/>
  <c r="ES253" i="11"/>
  <c r="EF85" i="11"/>
  <c r="DH280" i="11"/>
  <c r="IR146" i="11"/>
  <c r="DN297" i="11"/>
  <c r="BV19" i="11"/>
  <c r="DN349" i="11"/>
  <c r="IT343" i="11"/>
  <c r="EB267" i="11"/>
  <c r="HG31" i="11"/>
  <c r="AG135" i="11"/>
  <c r="HK136" i="11"/>
  <c r="EV3" i="11"/>
  <c r="FD184" i="11"/>
  <c r="FM46" i="11"/>
  <c r="FE174" i="11"/>
  <c r="CM77" i="11"/>
  <c r="FO274" i="11"/>
  <c r="JR87" i="11"/>
  <c r="JR229" i="11"/>
  <c r="HI217" i="11"/>
  <c r="HY196" i="11"/>
  <c r="EU194" i="11"/>
  <c r="AY193" i="11"/>
  <c r="HA13" i="11"/>
  <c r="HD267" i="11"/>
  <c r="BT58" i="11"/>
  <c r="EG185" i="11"/>
  <c r="EJ195" i="11"/>
  <c r="HU123" i="11"/>
  <c r="EF206" i="11"/>
  <c r="DW341" i="11"/>
  <c r="EZ14" i="11"/>
  <c r="JD232" i="11"/>
  <c r="ET157" i="11"/>
  <c r="DM197" i="11"/>
  <c r="GL73" i="11"/>
  <c r="HZ249" i="11"/>
  <c r="FL249" i="11"/>
  <c r="BW138" i="11"/>
  <c r="BF15" i="11"/>
  <c r="IY351" i="11"/>
  <c r="GP10" i="11"/>
  <c r="IQ43" i="11"/>
  <c r="HM250" i="11"/>
  <c r="AY293" i="11"/>
  <c r="HK226" i="11"/>
  <c r="DA133" i="11"/>
  <c r="DJ119" i="11"/>
  <c r="DL243" i="11"/>
  <c r="EF166" i="11"/>
  <c r="GQ74" i="11"/>
  <c r="BQ327" i="11"/>
  <c r="FD287" i="11"/>
  <c r="HS124" i="11"/>
  <c r="BS325" i="11"/>
  <c r="EX29" i="11"/>
  <c r="JS269" i="11"/>
  <c r="DG246" i="11"/>
  <c r="GP337" i="11"/>
  <c r="BN96" i="11"/>
  <c r="EJ178" i="11"/>
  <c r="GV51" i="11"/>
  <c r="GL346" i="11"/>
  <c r="EU304" i="11"/>
  <c r="BG108" i="11"/>
  <c r="JC336" i="11"/>
  <c r="AX111" i="11"/>
  <c r="FL152" i="11"/>
  <c r="HY335" i="11"/>
  <c r="HC192" i="11"/>
  <c r="DH206" i="11"/>
  <c r="BM215" i="11"/>
  <c r="AH204" i="11"/>
  <c r="CK36" i="11"/>
  <c r="BE148" i="11"/>
  <c r="GP88" i="11"/>
  <c r="FF63" i="11"/>
  <c r="BG90" i="11"/>
  <c r="HI343" i="11"/>
  <c r="JC305" i="11"/>
  <c r="CB299" i="11"/>
  <c r="AE160" i="11"/>
  <c r="DS299" i="11"/>
  <c r="IY78" i="11"/>
  <c r="BQ201" i="11"/>
  <c r="GO230" i="11"/>
  <c r="BN20" i="11"/>
  <c r="GP228" i="11"/>
  <c r="IC177" i="11"/>
  <c r="DV237" i="11"/>
  <c r="CL260" i="11"/>
  <c r="CT127" i="11"/>
  <c r="IT53" i="11"/>
  <c r="EB92" i="11"/>
  <c r="BV65" i="11"/>
  <c r="GM210" i="11"/>
  <c r="GT136" i="11"/>
  <c r="IS33" i="11"/>
  <c r="GR351" i="11"/>
  <c r="FT262" i="11"/>
  <c r="HR197" i="11"/>
  <c r="EW177" i="11"/>
  <c r="EZ128" i="11"/>
  <c r="HK307" i="11"/>
  <c r="IC189" i="11"/>
  <c r="IJ141" i="11"/>
  <c r="BI59" i="11"/>
  <c r="HD17" i="11"/>
  <c r="GS340" i="11"/>
  <c r="GX192" i="11"/>
  <c r="DV94" i="11"/>
  <c r="CN117" i="11"/>
  <c r="IH2" i="11"/>
  <c r="EC183" i="11"/>
  <c r="BJ152" i="11"/>
  <c r="IC79" i="11"/>
  <c r="GU324" i="11"/>
  <c r="GG92" i="11"/>
  <c r="CT200" i="11"/>
  <c r="CN183" i="11"/>
  <c r="FF351" i="11"/>
  <c r="IK219" i="11"/>
  <c r="JI69" i="11"/>
  <c r="DU268" i="11"/>
  <c r="FD70" i="11"/>
  <c r="EQ123" i="11"/>
  <c r="CY349" i="11"/>
  <c r="BZ347" i="11"/>
  <c r="GZ300" i="11"/>
  <c r="BI311" i="11"/>
  <c r="BK290" i="11"/>
  <c r="AM125" i="11"/>
  <c r="DE172" i="11"/>
  <c r="DA126" i="11"/>
  <c r="DY139" i="11"/>
  <c r="HP55" i="11"/>
  <c r="IE13" i="11"/>
  <c r="EW206" i="11"/>
  <c r="BO42" i="11"/>
  <c r="HW241" i="11"/>
  <c r="DX123" i="11"/>
  <c r="JO86" i="11"/>
  <c r="BG145" i="11"/>
  <c r="JE158" i="11"/>
  <c r="GE201" i="11"/>
  <c r="JK245" i="11"/>
  <c r="GY82" i="11"/>
  <c r="CX74" i="11"/>
  <c r="DF338" i="11"/>
  <c r="BB115" i="11"/>
  <c r="FW142" i="11"/>
  <c r="DG107" i="11"/>
  <c r="EP20" i="11"/>
  <c r="EY317" i="11"/>
  <c r="CI239" i="11"/>
  <c r="BB336" i="11"/>
  <c r="BQ57" i="11"/>
  <c r="AW177" i="11"/>
  <c r="AE23" i="11"/>
  <c r="FU168" i="11"/>
  <c r="JU114" i="11"/>
  <c r="GD159" i="11"/>
  <c r="GM131" i="11"/>
  <c r="CM178" i="11"/>
  <c r="ED132" i="11"/>
  <c r="IP52" i="11"/>
  <c r="GV186" i="11"/>
  <c r="HH81" i="11"/>
  <c r="FE280" i="11"/>
  <c r="BT253" i="11"/>
  <c r="JN265" i="11"/>
  <c r="AK337" i="11"/>
  <c r="GV258" i="11"/>
  <c r="CM253" i="11"/>
  <c r="BJ267" i="11"/>
  <c r="DW225" i="11"/>
  <c r="BN342" i="11"/>
  <c r="AX313" i="11"/>
  <c r="DY313" i="11"/>
  <c r="BM93" i="11"/>
  <c r="DN51" i="11"/>
  <c r="FM282" i="11"/>
  <c r="IJ139" i="11"/>
  <c r="IY203" i="11"/>
  <c r="HB284" i="11"/>
  <c r="JF242" i="11"/>
  <c r="FO49" i="11"/>
  <c r="BT34" i="11"/>
  <c r="AJ43" i="11"/>
  <c r="FL14" i="11"/>
  <c r="IQ300" i="11"/>
  <c r="FM343" i="11"/>
  <c r="JJ277" i="11"/>
  <c r="HT176" i="11"/>
  <c r="HB317" i="11"/>
  <c r="EB145" i="11"/>
  <c r="GG319" i="11"/>
  <c r="BI24" i="11"/>
  <c r="IT333" i="11"/>
  <c r="CW286" i="11"/>
  <c r="CA235" i="11"/>
  <c r="GE222" i="11"/>
  <c r="AV190" i="11"/>
  <c r="BT170" i="11"/>
  <c r="BK230" i="11"/>
  <c r="BE252" i="11"/>
  <c r="AE285" i="11"/>
  <c r="CY75" i="11"/>
  <c r="EJ108" i="11"/>
  <c r="CO68" i="11"/>
  <c r="JE326" i="11"/>
  <c r="II314" i="11"/>
  <c r="HR16" i="11"/>
  <c r="EA145" i="11"/>
  <c r="HQ144" i="11"/>
  <c r="GC101" i="11"/>
  <c r="EV121" i="11"/>
  <c r="EO285" i="11"/>
  <c r="FT213" i="11"/>
  <c r="BB251" i="11"/>
  <c r="DG249" i="11"/>
  <c r="BR331" i="11"/>
  <c r="IG122" i="11"/>
  <c r="FA280" i="11"/>
  <c r="IM31" i="11"/>
  <c r="JB185" i="11"/>
  <c r="JE284" i="11"/>
  <c r="EH219" i="11"/>
  <c r="HM87" i="11"/>
  <c r="DY93" i="11"/>
  <c r="JQ50" i="11"/>
  <c r="JC290" i="11"/>
  <c r="BO93" i="11"/>
  <c r="BG240" i="11"/>
  <c r="CR235" i="11"/>
  <c r="AI48" i="11"/>
  <c r="FW217" i="11"/>
  <c r="DD24" i="11"/>
  <c r="BX275" i="11"/>
  <c r="CG308" i="11"/>
  <c r="JC254" i="11"/>
  <c r="HS342" i="11"/>
  <c r="IE282" i="11"/>
  <c r="FI2" i="11"/>
  <c r="EM203" i="11"/>
  <c r="FK299" i="11"/>
  <c r="JF222" i="11"/>
  <c r="IB17" i="11"/>
  <c r="IG43" i="11"/>
  <c r="IA188" i="11"/>
  <c r="FY218" i="11"/>
  <c r="BB145" i="11"/>
  <c r="BJ236" i="11"/>
  <c r="BA252" i="11"/>
  <c r="EQ17" i="11"/>
  <c r="AG285" i="11"/>
  <c r="CQ224" i="11"/>
  <c r="FE119" i="11"/>
  <c r="EM288" i="11"/>
  <c r="GY314" i="11"/>
  <c r="IM124" i="11"/>
  <c r="JF213" i="11"/>
  <c r="EV206" i="11"/>
  <c r="EZ116" i="11"/>
  <c r="HK65" i="11"/>
  <c r="JF150" i="11"/>
  <c r="DG141" i="11"/>
  <c r="GN19" i="11"/>
  <c r="IV191" i="11"/>
  <c r="JJ297" i="11"/>
  <c r="FA158" i="11"/>
  <c r="CL20" i="11"/>
  <c r="FY338" i="11"/>
  <c r="JR65" i="11"/>
  <c r="AJ30" i="11"/>
  <c r="IG197" i="11"/>
  <c r="AP168" i="11"/>
  <c r="EG111" i="11"/>
  <c r="DC345" i="11"/>
  <c r="AT118" i="11"/>
  <c r="BP246" i="11"/>
  <c r="GJ343" i="11"/>
  <c r="BN206" i="11"/>
  <c r="EN41" i="11"/>
  <c r="GE309" i="11"/>
  <c r="CH190" i="11"/>
  <c r="EV175" i="11"/>
  <c r="FY233" i="11"/>
  <c r="AE138" i="11"/>
  <c r="GA69" i="11"/>
  <c r="AM171" i="11"/>
  <c r="EN179" i="11"/>
  <c r="JU311" i="11"/>
  <c r="GH299" i="11"/>
  <c r="JG20" i="11"/>
  <c r="GV317" i="11"/>
  <c r="EC40" i="11"/>
  <c r="HQ156" i="11"/>
  <c r="HW32" i="11"/>
  <c r="CW246" i="11"/>
  <c r="BM177" i="11"/>
  <c r="IS108" i="11"/>
  <c r="BR234" i="11"/>
  <c r="EN226" i="11"/>
  <c r="IM340" i="11"/>
  <c r="GL257" i="11"/>
  <c r="AK269" i="11"/>
  <c r="HV307" i="11"/>
  <c r="ID85" i="11"/>
  <c r="CQ200" i="11"/>
  <c r="GJ203" i="11"/>
  <c r="JG136" i="11"/>
  <c r="FS325" i="11"/>
  <c r="FS179" i="11"/>
  <c r="DP332" i="11"/>
  <c r="AE43" i="11"/>
  <c r="EE56" i="11"/>
  <c r="FI247" i="11"/>
  <c r="DS126" i="11"/>
  <c r="FG58" i="11"/>
  <c r="HA221" i="11"/>
  <c r="CW344" i="11"/>
  <c r="BH270" i="11"/>
  <c r="FL117" i="11"/>
  <c r="GV136" i="11"/>
  <c r="AZ158" i="11"/>
  <c r="GB311" i="11"/>
  <c r="EC235" i="11"/>
  <c r="FW231" i="11"/>
  <c r="ET74" i="11"/>
  <c r="HZ12" i="11"/>
  <c r="IB284" i="11"/>
  <c r="EP41" i="11"/>
  <c r="DR146" i="11"/>
  <c r="GK107" i="11"/>
  <c r="FF170" i="11"/>
  <c r="JC237" i="11"/>
  <c r="HW350" i="11"/>
  <c r="AN309" i="11"/>
  <c r="IV216" i="11"/>
  <c r="EO20" i="11"/>
  <c r="IC298" i="11"/>
  <c r="FN142" i="11"/>
  <c r="AF206" i="11"/>
  <c r="HY57" i="11"/>
  <c r="BU160" i="11"/>
  <c r="HN249" i="11"/>
  <c r="HL62" i="11"/>
  <c r="EH330" i="11"/>
  <c r="GA262" i="11"/>
  <c r="II271" i="11"/>
  <c r="BH168" i="11"/>
  <c r="EV330" i="11"/>
  <c r="DO131" i="11"/>
  <c r="CT58" i="11"/>
  <c r="BY265" i="11"/>
  <c r="FG242" i="11"/>
  <c r="IV177" i="11"/>
  <c r="BO27" i="11"/>
  <c r="BO310" i="11"/>
  <c r="CJ90" i="11"/>
  <c r="AR178" i="11"/>
  <c r="IK327" i="11"/>
  <c r="DM19" i="11"/>
  <c r="BW11" i="11"/>
  <c r="JT194" i="11"/>
  <c r="HA279" i="11"/>
  <c r="BT93" i="11"/>
  <c r="IO30" i="11"/>
  <c r="DM310" i="11"/>
  <c r="IC31" i="11"/>
  <c r="IF351" i="11"/>
  <c r="FD45" i="11"/>
  <c r="FA154" i="11"/>
  <c r="DO143" i="11"/>
  <c r="AU184" i="11"/>
  <c r="IC32" i="11"/>
  <c r="HD6" i="11"/>
  <c r="DH71" i="11"/>
  <c r="DC180" i="11"/>
  <c r="BI196" i="11"/>
  <c r="JS54" i="11"/>
  <c r="IC95" i="11"/>
  <c r="BO58" i="11"/>
  <c r="DL300" i="11"/>
  <c r="BT137" i="11"/>
  <c r="HE308" i="11"/>
  <c r="CV41" i="11"/>
  <c r="GB341" i="11"/>
  <c r="AP329" i="11"/>
  <c r="CJ64" i="11"/>
  <c r="CP224" i="11"/>
  <c r="EO115" i="11"/>
  <c r="IH136" i="11"/>
  <c r="JG72" i="11"/>
  <c r="IH333" i="11"/>
  <c r="JN92" i="11"/>
  <c r="AG24" i="11"/>
  <c r="GP107" i="11"/>
  <c r="AS33" i="11"/>
  <c r="CU281" i="11"/>
  <c r="FA75" i="11"/>
  <c r="EP106" i="11"/>
  <c r="GQ206" i="11"/>
  <c r="DV171" i="11"/>
  <c r="IN113" i="11"/>
  <c r="GF37" i="11"/>
  <c r="GQ135" i="11"/>
  <c r="AJ141" i="11"/>
  <c r="CR239" i="11"/>
  <c r="JR82" i="11"/>
  <c r="HL98" i="11"/>
  <c r="HX112" i="11"/>
  <c r="JO311" i="11"/>
  <c r="IQ216" i="11"/>
  <c r="CK190" i="11"/>
  <c r="IL134" i="11"/>
  <c r="JT112" i="11"/>
  <c r="HN199" i="11"/>
  <c r="FL333" i="11"/>
  <c r="FN161" i="11"/>
  <c r="EK217" i="11"/>
  <c r="FM252" i="11"/>
  <c r="EI240" i="11"/>
  <c r="IT58" i="11"/>
  <c r="BC60" i="11"/>
  <c r="JC30" i="11"/>
  <c r="BD229" i="11"/>
  <c r="BP134" i="11"/>
  <c r="IW267" i="11"/>
  <c r="GJ169" i="11"/>
  <c r="IB20" i="11"/>
  <c r="BF287" i="11"/>
  <c r="EH343" i="11"/>
  <c r="IZ73" i="11"/>
  <c r="BL165" i="11"/>
  <c r="GH169" i="11"/>
  <c r="AG154" i="11"/>
  <c r="GB265" i="11"/>
  <c r="HG330" i="11"/>
  <c r="AX265" i="11"/>
  <c r="DZ170" i="11"/>
  <c r="FZ334" i="11"/>
  <c r="IN87" i="11"/>
  <c r="JL134" i="11"/>
  <c r="FW66" i="11"/>
  <c r="ER96" i="11"/>
  <c r="EJ322" i="11"/>
  <c r="DO190" i="11"/>
  <c r="IO177" i="11"/>
  <c r="GO222" i="11"/>
  <c r="HN304" i="11"/>
  <c r="JM192" i="11"/>
  <c r="DX265" i="11"/>
  <c r="CY12" i="11"/>
  <c r="JS300" i="11"/>
  <c r="EG187" i="11"/>
  <c r="EE132" i="11"/>
  <c r="GK278" i="11"/>
  <c r="DI336" i="11"/>
  <c r="BB317" i="11"/>
  <c r="FI47" i="11"/>
  <c r="FD244" i="11"/>
  <c r="EQ138" i="11"/>
  <c r="FV149" i="11"/>
  <c r="JT237" i="11"/>
  <c r="AO244" i="11"/>
  <c r="HT56" i="11"/>
  <c r="IY141" i="11"/>
  <c r="AM66" i="11"/>
  <c r="AN33" i="11"/>
  <c r="CS20" i="11"/>
  <c r="DE87" i="11"/>
  <c r="CI212" i="11"/>
  <c r="GL47" i="11"/>
  <c r="IH107" i="11"/>
  <c r="DX38" i="11"/>
  <c r="EI171" i="11"/>
  <c r="BJ101" i="11"/>
  <c r="EX142" i="11"/>
  <c r="JJ275" i="11"/>
  <c r="EJ111" i="11"/>
  <c r="EW78" i="11"/>
  <c r="HV147" i="11"/>
  <c r="FZ108" i="11"/>
  <c r="JQ207" i="11"/>
  <c r="AR247" i="11"/>
  <c r="JF71" i="11"/>
  <c r="IT212" i="11"/>
  <c r="HK293" i="11"/>
  <c r="JP348" i="11"/>
  <c r="BH194" i="11"/>
  <c r="DQ33" i="11"/>
  <c r="GL60" i="11"/>
  <c r="GA225" i="11"/>
  <c r="JL294" i="11"/>
  <c r="JT307" i="11"/>
  <c r="CV109" i="11"/>
  <c r="II264" i="11"/>
  <c r="CY8" i="11"/>
  <c r="GB323" i="11"/>
  <c r="HR99" i="11"/>
  <c r="BP214" i="11"/>
  <c r="IB107" i="11"/>
  <c r="GM123" i="11"/>
  <c r="IJ101" i="11"/>
  <c r="CJ111" i="11"/>
  <c r="AX302" i="11"/>
  <c r="AX81" i="11"/>
  <c r="IV24" i="11"/>
  <c r="DA29" i="11"/>
  <c r="HD18" i="11"/>
  <c r="AZ213" i="11"/>
  <c r="DA329" i="11"/>
  <c r="EZ171" i="11"/>
  <c r="FN137" i="11"/>
  <c r="FS258" i="11"/>
  <c r="DE288" i="11"/>
  <c r="FQ121" i="11"/>
  <c r="JK3" i="11"/>
  <c r="DF181" i="11"/>
  <c r="GT202" i="11"/>
  <c r="HY80" i="11"/>
  <c r="JK304" i="11"/>
  <c r="HC56" i="11"/>
  <c r="DV87" i="11"/>
  <c r="AI14" i="11"/>
  <c r="CT319" i="11"/>
  <c r="BW291" i="11"/>
  <c r="FO11" i="11"/>
  <c r="BJ327" i="11"/>
  <c r="IU345" i="11"/>
  <c r="EK91" i="11"/>
  <c r="HC111" i="11"/>
  <c r="AT175" i="11"/>
  <c r="FY138" i="11"/>
  <c r="DU41" i="11"/>
  <c r="GT46" i="11"/>
  <c r="DX272" i="11"/>
  <c r="CP66" i="11"/>
  <c r="BS313" i="11"/>
  <c r="IK111" i="11"/>
  <c r="DU147" i="11"/>
  <c r="JE128" i="11"/>
  <c r="DS59" i="11"/>
  <c r="ER245" i="11"/>
  <c r="GJ194" i="11"/>
  <c r="BO228" i="11"/>
  <c r="FQ21" i="11"/>
  <c r="CF188" i="11"/>
  <c r="BN153" i="11"/>
  <c r="JJ143" i="11"/>
  <c r="GH279" i="11"/>
  <c r="IJ32" i="11"/>
  <c r="EU327" i="11"/>
  <c r="CH238" i="11"/>
  <c r="EQ42" i="11"/>
  <c r="FM119" i="11"/>
  <c r="GK20" i="11"/>
  <c r="CN71" i="11"/>
  <c r="CJ11" i="11"/>
  <c r="BJ312" i="11"/>
  <c r="AE324" i="11"/>
  <c r="JM77" i="11"/>
  <c r="CJ126" i="11"/>
  <c r="DT2" i="11"/>
  <c r="EV215" i="11"/>
  <c r="DB85" i="11"/>
  <c r="IL349" i="11"/>
  <c r="EV199" i="11"/>
  <c r="ID303" i="11"/>
  <c r="GM100" i="11"/>
  <c r="IG321" i="11"/>
  <c r="JQ161" i="11"/>
  <c r="AM111" i="11"/>
  <c r="CZ155" i="11"/>
  <c r="ES327" i="11"/>
  <c r="FM247" i="11"/>
  <c r="DP285" i="11"/>
  <c r="EO235" i="11"/>
  <c r="CA21" i="11"/>
  <c r="GI214" i="11"/>
  <c r="CS112" i="11"/>
  <c r="BU257" i="11"/>
  <c r="AK276" i="11"/>
  <c r="GV142" i="11"/>
  <c r="JU34" i="11"/>
  <c r="HS81" i="11"/>
  <c r="HF106" i="11"/>
  <c r="DL160" i="11"/>
  <c r="JH88" i="11"/>
  <c r="BY78" i="11"/>
  <c r="GH135" i="11"/>
  <c r="JD247" i="11"/>
  <c r="IX226" i="11"/>
  <c r="GC280" i="11"/>
  <c r="IY65" i="11"/>
  <c r="CO161" i="11"/>
  <c r="CX325" i="11"/>
  <c r="GF108" i="11"/>
  <c r="JM206" i="11"/>
  <c r="EI261" i="11"/>
  <c r="GK85" i="11"/>
  <c r="BI241" i="11"/>
  <c r="AH139" i="11"/>
  <c r="DF139" i="11"/>
  <c r="HW233" i="11"/>
  <c r="BO47" i="11"/>
  <c r="IP120" i="11"/>
  <c r="IG251" i="11"/>
  <c r="AH157" i="11"/>
  <c r="HV64" i="11"/>
  <c r="FU213" i="11"/>
  <c r="CP127" i="11"/>
  <c r="HP218" i="11"/>
  <c r="JI177" i="11"/>
  <c r="EM272" i="11"/>
  <c r="FF206" i="11"/>
  <c r="BO223" i="11"/>
  <c r="BD79" i="11"/>
  <c r="ES64" i="11"/>
  <c r="HI138" i="11"/>
  <c r="EN317" i="11"/>
  <c r="FY168" i="11"/>
  <c r="BS34" i="11"/>
  <c r="EA164" i="11"/>
  <c r="FP234" i="11"/>
  <c r="GG141" i="11"/>
  <c r="BD151" i="11"/>
  <c r="BO341" i="11"/>
  <c r="IN4" i="11"/>
  <c r="FQ27" i="11"/>
  <c r="CD147" i="11"/>
  <c r="DX151" i="11"/>
  <c r="BJ2" i="11"/>
  <c r="GB111" i="11"/>
  <c r="DA123" i="11"/>
  <c r="EL90" i="11"/>
  <c r="JM172" i="11"/>
  <c r="IA198" i="11"/>
  <c r="AP302" i="11"/>
  <c r="BI301" i="11"/>
  <c r="BG215" i="11"/>
  <c r="CZ285" i="11"/>
  <c r="JG216" i="11"/>
  <c r="BN294" i="11"/>
  <c r="DW150" i="11"/>
  <c r="GI149" i="11"/>
  <c r="CC312" i="11"/>
  <c r="GV328" i="11"/>
  <c r="GW55" i="11"/>
  <c r="AO169" i="11"/>
  <c r="IZ296" i="11"/>
  <c r="FY198" i="11"/>
  <c r="DB190" i="11"/>
  <c r="DJ253" i="11"/>
  <c r="HB125" i="11"/>
  <c r="HV239" i="11"/>
  <c r="HL188" i="11"/>
  <c r="IP258" i="11"/>
  <c r="BB51" i="11"/>
  <c r="AV167" i="11"/>
  <c r="FO190" i="11"/>
  <c r="FJ284" i="11"/>
  <c r="CM154" i="11"/>
  <c r="BV191" i="11"/>
  <c r="DE295" i="11"/>
  <c r="EM289" i="11"/>
  <c r="IQ309" i="11"/>
  <c r="JG281" i="11"/>
  <c r="IB50" i="11"/>
  <c r="HN159" i="11"/>
  <c r="DN269" i="11"/>
  <c r="BF223" i="11"/>
  <c r="BX267" i="11"/>
  <c r="GH161" i="11"/>
  <c r="IO324" i="11"/>
  <c r="AE122" i="11"/>
  <c r="GF249" i="11"/>
  <c r="IN221" i="11"/>
  <c r="ED294" i="11"/>
  <c r="AI12" i="11"/>
  <c r="IE49" i="11"/>
  <c r="HQ9" i="11"/>
  <c r="DO100" i="11"/>
  <c r="GE41" i="11"/>
  <c r="BS212" i="11"/>
  <c r="IJ76" i="11"/>
  <c r="IN153" i="11"/>
  <c r="HV15" i="11"/>
  <c r="HV271" i="11"/>
  <c r="GG25" i="11"/>
  <c r="FF222" i="11"/>
  <c r="DQ272" i="11"/>
  <c r="BH348" i="11"/>
  <c r="JE77" i="11"/>
  <c r="IP206" i="11"/>
  <c r="DT289" i="11"/>
  <c r="BY256" i="11"/>
  <c r="GJ229" i="11"/>
  <c r="FS207" i="11"/>
  <c r="FI267" i="11"/>
  <c r="HF97" i="11"/>
  <c r="GY346" i="11"/>
  <c r="BH248" i="11"/>
  <c r="FZ263" i="11"/>
  <c r="FP350" i="11"/>
  <c r="AM349" i="11"/>
  <c r="AE7" i="11"/>
  <c r="EK155" i="11"/>
  <c r="DF323" i="11"/>
  <c r="GD343" i="11"/>
  <c r="BJ139" i="11"/>
  <c r="EE326" i="11"/>
  <c r="GJ16" i="11"/>
  <c r="GS236" i="11"/>
  <c r="FE342" i="11"/>
  <c r="IF82" i="11"/>
  <c r="AJ171" i="11"/>
  <c r="FQ168" i="11"/>
  <c r="IQ148" i="11"/>
  <c r="DW343" i="11"/>
  <c r="GS258" i="11"/>
  <c r="HY83" i="11"/>
  <c r="AF50" i="11"/>
  <c r="FH309" i="11"/>
  <c r="AG251" i="11"/>
  <c r="ID201" i="11"/>
  <c r="AI245" i="11"/>
  <c r="HF142" i="11"/>
  <c r="HU56" i="11"/>
  <c r="FW69" i="11"/>
  <c r="HT289" i="11"/>
  <c r="BV302" i="11"/>
  <c r="GM216" i="11"/>
  <c r="DI45" i="11"/>
  <c r="GZ225" i="11"/>
  <c r="DY88" i="11"/>
  <c r="DT50" i="11"/>
  <c r="GW220" i="11"/>
  <c r="GD99" i="11"/>
  <c r="AO28" i="11"/>
  <c r="GQ284" i="11"/>
  <c r="CY14" i="11"/>
  <c r="HH264" i="11"/>
  <c r="GI17" i="11"/>
  <c r="IJ163" i="11"/>
  <c r="DX156" i="11"/>
  <c r="GS225" i="11"/>
  <c r="FQ148" i="11"/>
  <c r="AE252" i="11"/>
  <c r="DF114" i="11"/>
  <c r="BA85" i="11"/>
  <c r="CO297" i="11"/>
  <c r="ER320" i="11"/>
  <c r="GI173" i="11"/>
  <c r="CY260" i="11"/>
  <c r="JP181" i="11"/>
  <c r="FA320" i="11"/>
  <c r="ID205" i="11"/>
  <c r="FO238" i="11"/>
  <c r="GO171" i="11"/>
  <c r="HW15" i="11"/>
  <c r="DJ263" i="11"/>
  <c r="IY116" i="11"/>
  <c r="AM135" i="11"/>
  <c r="FA102" i="11"/>
  <c r="CB53" i="11"/>
  <c r="JP322" i="11"/>
  <c r="BO18" i="11"/>
  <c r="BG208" i="11"/>
  <c r="JE189" i="11"/>
  <c r="EK103" i="11"/>
  <c r="GS150" i="11"/>
  <c r="GV177" i="11"/>
  <c r="HE268" i="11"/>
  <c r="IE74" i="11"/>
  <c r="HS167" i="11"/>
  <c r="EQ339" i="11"/>
  <c r="JK320" i="11"/>
  <c r="GV187" i="11"/>
  <c r="JH112" i="11"/>
  <c r="GC297" i="11"/>
  <c r="IA176" i="11"/>
  <c r="BT7" i="11"/>
  <c r="HB160" i="11"/>
  <c r="GO296" i="11"/>
  <c r="DN302" i="11"/>
  <c r="HF107" i="11"/>
  <c r="EU29" i="11"/>
  <c r="AM228" i="11"/>
  <c r="CJ98" i="11"/>
  <c r="FV117" i="11"/>
  <c r="BU172" i="11"/>
  <c r="FE157" i="11"/>
  <c r="AP279" i="11"/>
  <c r="BB207" i="11"/>
  <c r="BD215" i="11"/>
  <c r="IJ222" i="11"/>
  <c r="AR7" i="11"/>
  <c r="JC283" i="11"/>
  <c r="HA54" i="11"/>
  <c r="DP47" i="11"/>
  <c r="DL316" i="11"/>
  <c r="FY150" i="11"/>
  <c r="HR2" i="11"/>
  <c r="FX309" i="11"/>
  <c r="BB105" i="11"/>
  <c r="HQ240" i="11"/>
  <c r="HJ276" i="11"/>
  <c r="IJ251" i="11"/>
  <c r="DI2" i="11"/>
  <c r="HI168" i="11"/>
  <c r="AW212" i="11"/>
  <c r="FZ327" i="11"/>
  <c r="DM246" i="11"/>
  <c r="EV27" i="11"/>
  <c r="BK86" i="11"/>
  <c r="IL239" i="11"/>
  <c r="HP269" i="11"/>
  <c r="EP175" i="11"/>
  <c r="GU221" i="11"/>
  <c r="ER251" i="11"/>
  <c r="CL109" i="11"/>
  <c r="EZ220" i="11"/>
  <c r="JD105" i="11"/>
  <c r="IA52" i="11"/>
  <c r="BX168" i="11"/>
  <c r="BM244" i="11"/>
  <c r="JP7" i="11"/>
  <c r="EI48" i="11"/>
  <c r="IC229" i="11"/>
  <c r="DD87" i="11"/>
  <c r="AL200" i="11"/>
  <c r="DI221" i="11"/>
  <c r="AW264" i="11"/>
  <c r="CH4" i="11"/>
  <c r="EJ76" i="11"/>
  <c r="FB289" i="11"/>
  <c r="ER57" i="11"/>
  <c r="GC82" i="11"/>
  <c r="BK105" i="11"/>
  <c r="JA333" i="11"/>
  <c r="IX325" i="11"/>
  <c r="HU179" i="11"/>
  <c r="JK142" i="11"/>
  <c r="HJ19" i="11"/>
  <c r="FT91" i="11"/>
  <c r="AU222" i="11"/>
  <c r="JI299" i="11"/>
  <c r="DP244" i="11"/>
  <c r="EM50" i="11"/>
  <c r="IS307" i="11"/>
  <c r="BF11" i="11"/>
  <c r="GK220" i="11"/>
  <c r="DN281" i="11"/>
  <c r="IR318" i="11"/>
  <c r="II24" i="11"/>
  <c r="CU326" i="11"/>
  <c r="DG82" i="11"/>
  <c r="GN93" i="11"/>
  <c r="AH162" i="11"/>
  <c r="IC116" i="11"/>
  <c r="BQ149" i="11"/>
  <c r="GW232" i="11"/>
  <c r="JF330" i="11"/>
  <c r="CG256" i="11"/>
  <c r="GQ59" i="11"/>
  <c r="GH52" i="11"/>
  <c r="IU350" i="11"/>
  <c r="BY290" i="11"/>
  <c r="HA175" i="11"/>
  <c r="EF205" i="11"/>
  <c r="GV324" i="11"/>
  <c r="HG300" i="11"/>
  <c r="BZ141" i="11"/>
  <c r="DD214" i="11"/>
  <c r="HJ93" i="11"/>
  <c r="JF201" i="11"/>
  <c r="BJ233" i="11"/>
  <c r="IL173" i="11"/>
  <c r="AP259" i="11"/>
  <c r="EZ270" i="11"/>
  <c r="BE203" i="11"/>
  <c r="ER100" i="11"/>
  <c r="HY66" i="11"/>
  <c r="JN342" i="11"/>
  <c r="EF312" i="11"/>
  <c r="BK12" i="11"/>
  <c r="AZ139" i="11"/>
  <c r="GV164" i="11"/>
  <c r="FE289" i="11"/>
  <c r="DQ121" i="11"/>
  <c r="HW138" i="11"/>
  <c r="IC288" i="11"/>
  <c r="CT206" i="11"/>
  <c r="GC108" i="11"/>
  <c r="GZ291" i="11"/>
  <c r="GY225" i="11"/>
  <c r="AE273" i="11"/>
  <c r="FG76" i="11"/>
  <c r="CT254" i="11"/>
  <c r="IX2" i="11"/>
  <c r="EC55" i="11"/>
  <c r="FO112" i="11"/>
  <c r="AV177" i="11"/>
  <c r="EH297" i="11"/>
  <c r="IO23" i="11"/>
  <c r="IM159" i="11"/>
  <c r="BM7" i="11"/>
  <c r="DE225" i="11"/>
  <c r="JB242" i="11"/>
  <c r="JJ181" i="11"/>
  <c r="IJ300" i="11"/>
  <c r="EB157" i="11"/>
  <c r="FO126" i="11"/>
  <c r="IQ118" i="11"/>
  <c r="GV217" i="11"/>
  <c r="FQ90" i="11"/>
  <c r="BQ129" i="11"/>
  <c r="IK230" i="11"/>
  <c r="EK121" i="11"/>
  <c r="HQ346" i="11"/>
  <c r="BJ112" i="11"/>
  <c r="FU55" i="11"/>
  <c r="AJ224" i="11"/>
  <c r="DG173" i="11"/>
  <c r="FT272" i="11"/>
  <c r="BO306" i="11"/>
  <c r="HF165" i="11"/>
  <c r="IT280" i="11"/>
  <c r="EB31" i="11"/>
  <c r="FZ158" i="11"/>
  <c r="HP304" i="11"/>
  <c r="EV11" i="11"/>
  <c r="HW255" i="11"/>
  <c r="IG229" i="11"/>
  <c r="JT227" i="11"/>
  <c r="EX194" i="11"/>
  <c r="BB146" i="11"/>
  <c r="GX104" i="11"/>
  <c r="BT345" i="11"/>
  <c r="GS213" i="11"/>
  <c r="IC221" i="11"/>
  <c r="HH210" i="11"/>
  <c r="CK324" i="11"/>
  <c r="HX233" i="11"/>
  <c r="EQ150" i="11"/>
  <c r="IU9" i="11"/>
  <c r="GW294" i="11"/>
  <c r="IZ328" i="11"/>
  <c r="GJ330" i="11"/>
  <c r="BW64" i="11"/>
  <c r="FT336" i="11"/>
  <c r="JD5" i="11"/>
  <c r="AL292" i="11"/>
  <c r="GU25" i="11"/>
  <c r="CZ40" i="11"/>
  <c r="BD45" i="11"/>
  <c r="GR287" i="11"/>
  <c r="GG174" i="11"/>
  <c r="HZ277" i="11"/>
  <c r="JR227" i="11"/>
  <c r="BM315" i="11"/>
  <c r="JF2" i="11"/>
  <c r="IN47" i="11"/>
  <c r="CY348" i="11"/>
  <c r="CN217" i="11"/>
  <c r="DI240" i="11"/>
  <c r="IO337" i="11"/>
  <c r="IN255" i="11"/>
  <c r="IK251" i="11"/>
  <c r="BE310" i="11"/>
  <c r="FR233" i="11"/>
  <c r="CL133" i="11"/>
  <c r="GV112" i="11"/>
  <c r="FT152" i="11"/>
  <c r="BZ301" i="11"/>
  <c r="BN222" i="11"/>
  <c r="AD68" i="11"/>
  <c r="HB222" i="11"/>
  <c r="BO322" i="11"/>
  <c r="HW211" i="11"/>
  <c r="CD117" i="11"/>
  <c r="DX342" i="11"/>
  <c r="BN276" i="11"/>
  <c r="HT168" i="11"/>
  <c r="JA186" i="11"/>
  <c r="DN32" i="11"/>
  <c r="AP262" i="11"/>
  <c r="JF181" i="11"/>
  <c r="HE214" i="11"/>
  <c r="JI82" i="11"/>
  <c r="HM174" i="11"/>
  <c r="GB77" i="11"/>
  <c r="GZ266" i="11"/>
  <c r="AI98" i="11"/>
  <c r="EQ93" i="11"/>
  <c r="DH174" i="11"/>
  <c r="IR316" i="11"/>
  <c r="JE250" i="11"/>
  <c r="JD303" i="11"/>
  <c r="AY181" i="11"/>
  <c r="GF185" i="11"/>
  <c r="DU150" i="11"/>
  <c r="HU120" i="11"/>
  <c r="CU107" i="11"/>
  <c r="GM65" i="11"/>
  <c r="HR161" i="11"/>
  <c r="JJ240" i="11"/>
  <c r="DK24" i="11"/>
  <c r="AX255" i="11"/>
  <c r="BU332" i="11"/>
  <c r="CY30" i="11"/>
  <c r="AL131" i="11"/>
  <c r="DE71" i="11"/>
  <c r="FO332" i="11"/>
  <c r="DI125" i="11"/>
  <c r="HH337" i="11"/>
  <c r="HU140" i="11"/>
  <c r="AI237" i="11"/>
  <c r="HW183" i="11"/>
  <c r="DA51" i="11"/>
  <c r="HM110" i="11"/>
  <c r="HH235" i="11"/>
  <c r="EA222" i="11"/>
  <c r="JG224" i="11"/>
  <c r="CK18" i="11"/>
  <c r="GE34" i="11"/>
  <c r="CW116" i="11"/>
  <c r="CQ135" i="11"/>
  <c r="BP185" i="11"/>
  <c r="BW101" i="11"/>
  <c r="EX301" i="11"/>
  <c r="EB221" i="11"/>
  <c r="HX106" i="11"/>
  <c r="BA328" i="11"/>
  <c r="DQ254" i="11"/>
  <c r="DJ240" i="11"/>
  <c r="BQ32" i="11"/>
  <c r="DR268" i="11"/>
  <c r="EF259" i="11"/>
  <c r="EY53" i="11"/>
  <c r="GZ36" i="11"/>
  <c r="EQ140" i="11"/>
  <c r="HO124" i="11"/>
  <c r="CA265" i="11"/>
  <c r="BP91" i="11"/>
  <c r="HW325" i="11"/>
  <c r="FL16" i="11"/>
  <c r="ET273" i="11"/>
  <c r="AO214" i="11"/>
  <c r="IC43" i="11"/>
  <c r="CD205" i="11"/>
  <c r="IY224" i="11"/>
  <c r="IQ27" i="11"/>
  <c r="DM258" i="11"/>
  <c r="CU21" i="11"/>
  <c r="JG207" i="11"/>
  <c r="IX228" i="11"/>
  <c r="AD21" i="11"/>
  <c r="BY190" i="11"/>
  <c r="IF265" i="11"/>
  <c r="BY272" i="11"/>
  <c r="EL230" i="11"/>
  <c r="II12" i="11"/>
  <c r="ID254" i="11"/>
  <c r="EB295" i="11"/>
  <c r="BX294" i="11"/>
  <c r="CS154" i="11"/>
  <c r="HY303" i="11"/>
  <c r="DA281" i="11"/>
  <c r="IY168" i="11"/>
  <c r="DX296" i="11"/>
  <c r="GC30" i="11"/>
  <c r="BX205" i="11"/>
  <c r="JU193" i="11"/>
  <c r="DM186" i="11"/>
  <c r="BD292" i="11"/>
  <c r="CE62" i="11"/>
  <c r="BP265" i="11"/>
  <c r="HF73" i="11"/>
  <c r="FD252" i="11"/>
  <c r="IW351" i="11"/>
  <c r="AJ6" i="11"/>
  <c r="CI31" i="11"/>
  <c r="GB24" i="11"/>
  <c r="FQ199" i="11"/>
  <c r="FW196" i="11"/>
  <c r="IC289" i="11"/>
  <c r="CS94" i="11"/>
  <c r="FE9" i="11"/>
  <c r="DQ283" i="11"/>
  <c r="EV120" i="11"/>
  <c r="BO265" i="11"/>
  <c r="AL154" i="11"/>
  <c r="AK232" i="11"/>
  <c r="EL164" i="11"/>
  <c r="AU71" i="11"/>
  <c r="EF234" i="11"/>
  <c r="IG220" i="11"/>
  <c r="IJ313" i="11"/>
  <c r="IB100" i="11"/>
  <c r="GE32" i="11"/>
  <c r="AZ280" i="11"/>
  <c r="BO329" i="11"/>
  <c r="DX232" i="11"/>
  <c r="HL327" i="11"/>
  <c r="DB22" i="11"/>
  <c r="EP53" i="11"/>
  <c r="FY113" i="11"/>
  <c r="AM97" i="11"/>
  <c r="ED74" i="11"/>
  <c r="DH75" i="11"/>
  <c r="CE9" i="11"/>
  <c r="IK343" i="11"/>
  <c r="FS24" i="11"/>
  <c r="HQ252" i="11"/>
  <c r="ET76" i="11"/>
  <c r="AS289" i="11"/>
  <c r="CV228" i="11"/>
  <c r="EV304" i="11"/>
  <c r="GE303" i="11"/>
  <c r="FP86" i="11"/>
  <c r="AZ302" i="11"/>
  <c r="IA33" i="11"/>
  <c r="FY304" i="11"/>
  <c r="DW242" i="11"/>
  <c r="CZ28" i="11"/>
  <c r="BU62" i="11"/>
  <c r="IU247" i="11"/>
  <c r="HT206" i="11"/>
  <c r="AJ199" i="11"/>
  <c r="EV47" i="11"/>
  <c r="DZ328" i="11"/>
  <c r="IQ153" i="11"/>
  <c r="BI86" i="11"/>
  <c r="EE146" i="11"/>
  <c r="BQ185" i="11"/>
  <c r="AS39" i="11"/>
  <c r="CB212" i="11"/>
  <c r="BW231" i="11"/>
  <c r="EY154" i="11"/>
  <c r="DJ288" i="11"/>
  <c r="DA221" i="11"/>
  <c r="GW290" i="11"/>
  <c r="CY252" i="11"/>
  <c r="FY237" i="11"/>
  <c r="FP109" i="11"/>
  <c r="HZ203" i="11"/>
  <c r="CR349" i="11"/>
  <c r="FB255" i="11"/>
  <c r="FB9" i="11"/>
  <c r="BW49" i="11"/>
  <c r="FG233" i="11"/>
  <c r="CI123" i="11"/>
  <c r="DN42" i="11"/>
  <c r="JM291" i="11"/>
  <c r="CP41" i="11"/>
  <c r="BI307" i="11"/>
  <c r="JK301" i="11"/>
  <c r="FQ186" i="11"/>
  <c r="IT24" i="11"/>
  <c r="BZ227" i="11"/>
  <c r="FE153" i="11"/>
  <c r="FW80" i="11"/>
  <c r="GP171" i="11"/>
  <c r="IQ40" i="11"/>
  <c r="HH220" i="11"/>
  <c r="FK254" i="11"/>
  <c r="IB31" i="11"/>
  <c r="JA155" i="11"/>
  <c r="AK60" i="11"/>
  <c r="IN175" i="11"/>
  <c r="IY2" i="11"/>
  <c r="AJ63" i="11"/>
  <c r="FA157" i="11"/>
  <c r="FO262" i="11"/>
  <c r="DT218" i="11"/>
  <c r="DQ32" i="11"/>
  <c r="IW145" i="11"/>
  <c r="EZ35" i="11"/>
  <c r="JO220" i="11"/>
  <c r="IC206" i="11"/>
  <c r="GC146" i="11"/>
  <c r="EO301" i="11"/>
  <c r="FX34" i="11"/>
  <c r="CX244" i="11"/>
  <c r="JR200" i="11"/>
  <c r="EZ90" i="11"/>
  <c r="DK64" i="11"/>
  <c r="FK22" i="11"/>
  <c r="CI153" i="11"/>
  <c r="CD272" i="11"/>
  <c r="AX53" i="11"/>
  <c r="DY62" i="11"/>
  <c r="FO17" i="11"/>
  <c r="DB248" i="11"/>
  <c r="AM240" i="11"/>
  <c r="BH301" i="11"/>
  <c r="FD272" i="11"/>
  <c r="EK75" i="11"/>
  <c r="EU209" i="11"/>
  <c r="HV316" i="11"/>
  <c r="CT253" i="11"/>
  <c r="EH322" i="11"/>
  <c r="CI254" i="11"/>
  <c r="JH335" i="11"/>
  <c r="HW287" i="11"/>
  <c r="GX212" i="11"/>
  <c r="HZ25" i="11"/>
  <c r="DU236" i="11"/>
  <c r="AJ322" i="11"/>
  <c r="FN73" i="11"/>
  <c r="JN218" i="11"/>
  <c r="DH161" i="11"/>
  <c r="IT229" i="11"/>
  <c r="GD347" i="11"/>
  <c r="DT327" i="11"/>
  <c r="AS90" i="11"/>
  <c r="IP280" i="11"/>
  <c r="CL23" i="11"/>
  <c r="ET284" i="11"/>
  <c r="ER141" i="11"/>
  <c r="IK19" i="11"/>
  <c r="AW242" i="11"/>
  <c r="CE111" i="11"/>
  <c r="BA205" i="11"/>
  <c r="JP300" i="11"/>
  <c r="BU134" i="11"/>
  <c r="HD87" i="11"/>
  <c r="IE50" i="11"/>
  <c r="HM243" i="11"/>
  <c r="AV237" i="11"/>
  <c r="JO266" i="11"/>
  <c r="GZ229" i="11"/>
  <c r="HB4" i="11"/>
  <c r="FL311" i="11"/>
  <c r="HG302" i="11"/>
  <c r="BX202" i="11"/>
  <c r="CB317" i="11"/>
  <c r="AL310" i="11"/>
  <c r="JU110" i="11"/>
  <c r="AS17" i="11"/>
  <c r="AW239" i="11"/>
  <c r="EV145" i="11"/>
  <c r="FR278" i="11"/>
  <c r="JT15" i="11"/>
  <c r="EP74" i="11"/>
  <c r="IB332" i="11"/>
  <c r="IM63" i="11"/>
  <c r="BV174" i="11"/>
  <c r="CG158" i="11"/>
  <c r="JE21" i="11"/>
  <c r="HB262" i="11"/>
  <c r="CU75" i="11"/>
  <c r="BE301" i="11"/>
  <c r="IU118" i="11"/>
  <c r="EF277" i="11"/>
  <c r="FN51" i="11"/>
  <c r="CN143" i="11"/>
  <c r="DX82" i="11"/>
  <c r="AV104" i="11"/>
  <c r="AF335" i="11"/>
  <c r="IB169" i="11"/>
  <c r="DE129" i="11"/>
  <c r="EL113" i="11"/>
  <c r="FQ69" i="11"/>
  <c r="FT14" i="11"/>
  <c r="AJ272" i="11"/>
  <c r="GB177" i="11"/>
  <c r="BB349" i="11"/>
  <c r="DX212" i="11"/>
  <c r="BK193" i="11"/>
  <c r="IR28" i="11"/>
  <c r="DJ226" i="11"/>
  <c r="EI84" i="11"/>
  <c r="EM90" i="11"/>
  <c r="GS348" i="11"/>
  <c r="AO106" i="11"/>
  <c r="FI79" i="11"/>
  <c r="EI116" i="11"/>
  <c r="AN14" i="11"/>
  <c r="JB266" i="11"/>
  <c r="FI263" i="11"/>
  <c r="HT351" i="11"/>
  <c r="HQ297" i="11"/>
  <c r="IZ246" i="11"/>
  <c r="EQ160" i="11"/>
  <c r="IF331" i="11"/>
  <c r="DX213" i="11"/>
  <c r="IA151" i="11"/>
  <c r="EE237" i="11"/>
  <c r="EX202" i="11"/>
  <c r="HV74" i="11"/>
  <c r="CE349" i="11"/>
  <c r="CF221" i="11"/>
  <c r="HW122" i="11"/>
  <c r="DG295" i="11"/>
  <c r="FP43" i="11"/>
  <c r="BP286" i="11"/>
  <c r="DY78" i="11"/>
  <c r="JE343" i="11"/>
  <c r="JN165" i="11"/>
  <c r="CU256" i="11"/>
  <c r="DG315" i="11"/>
  <c r="CN60" i="11"/>
  <c r="AD123" i="11"/>
  <c r="GT166" i="11"/>
  <c r="DS94" i="11"/>
  <c r="DJ223" i="11"/>
  <c r="HD177" i="11"/>
  <c r="FU212" i="11"/>
  <c r="HA123" i="11"/>
  <c r="CU37" i="11"/>
  <c r="DZ298" i="11"/>
  <c r="DO49" i="11"/>
  <c r="DY181" i="11"/>
  <c r="DS99" i="11"/>
  <c r="JN73" i="11"/>
  <c r="IY211" i="11"/>
  <c r="CI311" i="11"/>
  <c r="GC299" i="11"/>
  <c r="EK48" i="11"/>
  <c r="AZ132" i="11"/>
  <c r="JD52" i="11"/>
  <c r="BF12" i="11"/>
  <c r="GH107" i="11"/>
  <c r="HW39" i="11"/>
  <c r="FJ58" i="11"/>
  <c r="IO27" i="11"/>
  <c r="GX219" i="11"/>
  <c r="GP71" i="11"/>
  <c r="AY320" i="11"/>
  <c r="DJ34" i="11"/>
  <c r="DH36" i="11"/>
  <c r="FU264" i="11"/>
  <c r="IG332" i="11"/>
  <c r="JL314" i="11"/>
  <c r="HW36" i="11"/>
  <c r="EW127" i="11"/>
  <c r="CG203" i="11"/>
  <c r="HY252" i="11"/>
  <c r="EO187" i="11"/>
  <c r="JK89" i="11"/>
  <c r="AI138" i="11"/>
  <c r="FE319" i="11"/>
  <c r="HO320" i="11"/>
  <c r="HI249" i="11"/>
  <c r="ED338" i="11"/>
  <c r="DV146" i="11"/>
  <c r="IB141" i="11"/>
  <c r="HX301" i="11"/>
  <c r="FZ106" i="11"/>
  <c r="JF280" i="11"/>
  <c r="BI244" i="11"/>
  <c r="JI304" i="11"/>
  <c r="EG218" i="11"/>
  <c r="DA244" i="11"/>
  <c r="JS224" i="11"/>
  <c r="IL280" i="11"/>
  <c r="AH44" i="11"/>
  <c r="FF151" i="11"/>
  <c r="AR197" i="11"/>
  <c r="BR203" i="11"/>
  <c r="BP94" i="11"/>
  <c r="JL256" i="11"/>
  <c r="CZ148" i="11"/>
  <c r="IT204" i="11"/>
  <c r="CQ66" i="11"/>
  <c r="DH101" i="11"/>
  <c r="AL335" i="11"/>
  <c r="GU307" i="11"/>
  <c r="EV49" i="11"/>
  <c r="CQ84" i="11"/>
  <c r="BN338" i="11"/>
  <c r="CZ69" i="11"/>
  <c r="GF80" i="11"/>
  <c r="FI36" i="11"/>
  <c r="EF188" i="11"/>
  <c r="EZ212" i="11"/>
  <c r="BT20" i="11"/>
  <c r="HE316" i="11"/>
  <c r="IY143" i="11"/>
  <c r="AI349" i="11"/>
  <c r="AK4" i="11"/>
  <c r="HG233" i="11"/>
  <c r="BD239" i="11"/>
  <c r="BD2" i="11"/>
  <c r="FX10" i="11"/>
  <c r="FD293" i="11"/>
  <c r="HJ165" i="11"/>
  <c r="HZ294" i="11"/>
  <c r="FO265" i="11"/>
  <c r="CQ296" i="11"/>
  <c r="JD58" i="11"/>
  <c r="BX219" i="11"/>
  <c r="HR157" i="11"/>
  <c r="JG96" i="11"/>
  <c r="EC122" i="11"/>
  <c r="GU34" i="11"/>
  <c r="IC209" i="11"/>
  <c r="IP307" i="11"/>
  <c r="EG188" i="11"/>
  <c r="IT320" i="11"/>
  <c r="DP6" i="11"/>
  <c r="DY308" i="11"/>
  <c r="AF116" i="11"/>
  <c r="DQ28" i="11"/>
  <c r="FJ351" i="11"/>
  <c r="AT319" i="11"/>
  <c r="CE14" i="11"/>
  <c r="CQ79" i="11"/>
  <c r="DE31" i="11"/>
  <c r="FE340" i="11"/>
  <c r="CG99" i="11"/>
  <c r="IY24" i="11"/>
  <c r="AU156" i="11"/>
  <c r="HE244" i="11"/>
  <c r="ET123" i="11"/>
  <c r="HJ293" i="11"/>
  <c r="HI342" i="11"/>
  <c r="JA117" i="11"/>
  <c r="BW186" i="11"/>
  <c r="EX48" i="11"/>
  <c r="IN278" i="11"/>
  <c r="HP134" i="11"/>
  <c r="BQ54" i="11"/>
  <c r="BU166" i="11"/>
  <c r="JJ211" i="11"/>
  <c r="IF47" i="11"/>
  <c r="AQ250" i="11"/>
  <c r="DB129" i="11"/>
  <c r="EK197" i="11"/>
  <c r="EI103" i="11"/>
  <c r="FS100" i="11"/>
  <c r="JP187" i="11"/>
  <c r="DY185" i="11"/>
  <c r="CG251" i="11"/>
  <c r="DA181" i="11"/>
  <c r="IL298" i="11"/>
  <c r="BG173" i="11"/>
  <c r="DG94" i="11"/>
  <c r="FV330" i="11"/>
  <c r="DG231" i="11"/>
  <c r="DS85" i="11"/>
  <c r="BX224" i="11"/>
  <c r="IK190" i="11"/>
  <c r="DS222" i="11"/>
  <c r="FT219" i="11"/>
  <c r="BB60" i="11"/>
  <c r="GR320" i="11"/>
  <c r="EJ328" i="11"/>
  <c r="BO225" i="11"/>
  <c r="IW115" i="11"/>
  <c r="FX213" i="11"/>
  <c r="DW17" i="11"/>
  <c r="JG205" i="11"/>
  <c r="FJ131" i="11"/>
  <c r="BT298" i="11"/>
  <c r="CD229" i="11"/>
  <c r="BX214" i="11"/>
  <c r="IB251" i="11"/>
  <c r="GI174" i="11"/>
  <c r="AE242" i="11"/>
  <c r="EL169" i="11"/>
  <c r="CH22" i="11"/>
  <c r="CI133" i="11"/>
  <c r="BP53" i="11"/>
  <c r="AO330" i="11"/>
  <c r="JP25" i="11"/>
  <c r="CR164" i="11"/>
  <c r="AW13" i="11"/>
  <c r="DR164" i="11"/>
  <c r="CW265" i="11"/>
  <c r="BE15" i="11"/>
  <c r="HV329" i="11"/>
  <c r="II202" i="11"/>
  <c r="BY17" i="11"/>
  <c r="AI335" i="11"/>
  <c r="GU182" i="11"/>
  <c r="BQ14" i="11"/>
  <c r="AW195" i="11"/>
  <c r="EC209" i="11"/>
  <c r="GE304" i="11"/>
  <c r="AZ12" i="11"/>
  <c r="JO27" i="11"/>
  <c r="AZ337" i="11"/>
  <c r="IY220" i="11"/>
  <c r="CF232" i="11"/>
  <c r="ES238" i="11"/>
  <c r="HR7" i="11"/>
  <c r="FX334" i="11"/>
  <c r="AG50" i="11"/>
  <c r="HV38" i="11"/>
  <c r="CL310" i="11"/>
  <c r="FN245" i="11"/>
  <c r="CO78" i="11"/>
  <c r="IU86" i="11"/>
  <c r="IL131" i="11"/>
  <c r="DT7" i="11"/>
  <c r="AX174" i="11"/>
  <c r="CB297" i="11"/>
  <c r="EW80" i="11"/>
  <c r="DZ314" i="11"/>
  <c r="EQ151" i="11"/>
  <c r="BV5" i="11"/>
  <c r="CD225" i="11"/>
  <c r="IG75" i="11"/>
  <c r="DX237" i="11"/>
  <c r="FJ153" i="11"/>
  <c r="CQ271" i="11"/>
  <c r="IW173" i="11"/>
  <c r="DC5" i="11"/>
  <c r="IA219" i="11"/>
  <c r="HD93" i="11"/>
  <c r="HK297" i="11"/>
  <c r="EQ194" i="11"/>
  <c r="AV132" i="11"/>
  <c r="IH49" i="11"/>
  <c r="DX6" i="11"/>
  <c r="IY161" i="11"/>
  <c r="GI118" i="11"/>
  <c r="JF126" i="11"/>
  <c r="DD159" i="11"/>
  <c r="ES111" i="11"/>
  <c r="IJ273" i="11"/>
  <c r="HB147" i="11"/>
  <c r="IA46" i="11"/>
  <c r="CK157" i="11"/>
  <c r="CA239" i="11"/>
  <c r="GI15" i="11"/>
  <c r="GP18" i="11"/>
  <c r="CJ139" i="11"/>
  <c r="GQ265" i="11"/>
  <c r="CV337" i="11"/>
  <c r="IF288" i="11"/>
  <c r="JH5" i="11"/>
  <c r="GH212" i="11"/>
  <c r="CN170" i="11"/>
  <c r="HC2" i="11"/>
  <c r="CO84" i="11"/>
  <c r="FX124" i="11"/>
  <c r="DE214" i="11"/>
  <c r="ER55" i="11"/>
  <c r="IS45" i="11"/>
  <c r="GW211" i="11"/>
  <c r="GB308" i="11"/>
  <c r="AT192" i="11"/>
  <c r="JH276" i="11"/>
  <c r="DE280" i="11"/>
  <c r="BV317" i="11"/>
  <c r="FZ287" i="11"/>
  <c r="AS246" i="11"/>
  <c r="IM2" i="11"/>
  <c r="GZ323" i="11"/>
  <c r="CL207" i="11"/>
  <c r="HR275" i="11"/>
  <c r="EL182" i="11"/>
  <c r="JU288" i="11"/>
  <c r="HX204" i="11"/>
  <c r="CJ291" i="11"/>
  <c r="JK255" i="11"/>
  <c r="JE349" i="11"/>
  <c r="BN75" i="11"/>
  <c r="GA150" i="11"/>
  <c r="JD248" i="11"/>
  <c r="FT116" i="11"/>
  <c r="FQ269" i="11"/>
  <c r="BS278" i="11"/>
  <c r="GR309" i="11"/>
  <c r="BK20" i="11"/>
  <c r="CG324" i="11"/>
  <c r="DH134" i="11"/>
  <c r="FR134" i="11"/>
  <c r="IK173" i="11"/>
  <c r="HW322" i="11"/>
  <c r="BF94" i="11"/>
  <c r="DD199" i="11"/>
  <c r="DM155" i="11"/>
  <c r="AS78" i="11"/>
  <c r="CG97" i="11"/>
  <c r="BZ214" i="11"/>
  <c r="CF193" i="11"/>
  <c r="AW60" i="11"/>
  <c r="CE97" i="11"/>
  <c r="CR200" i="11"/>
  <c r="EZ271" i="11"/>
  <c r="GE288" i="11"/>
  <c r="FF274" i="11"/>
  <c r="EF88" i="11"/>
  <c r="EE244" i="11"/>
  <c r="ID246" i="11"/>
  <c r="EV291" i="11"/>
  <c r="HL60" i="11"/>
  <c r="ED351" i="11"/>
  <c r="AU27" i="11"/>
  <c r="EN94" i="11"/>
  <c r="JQ263" i="11"/>
  <c r="AK198" i="11"/>
  <c r="EZ327" i="11"/>
  <c r="JH183" i="11"/>
  <c r="FS313" i="11"/>
  <c r="DY202" i="11"/>
  <c r="AQ62" i="11"/>
  <c r="DH153" i="11"/>
  <c r="CC291" i="11"/>
  <c r="EB80" i="11"/>
  <c r="EG104" i="11"/>
  <c r="CB69" i="11"/>
  <c r="EJ320" i="11"/>
  <c r="CU114" i="11"/>
  <c r="DN80" i="11"/>
  <c r="AL14" i="11"/>
  <c r="AG341" i="11"/>
  <c r="EH200" i="11"/>
  <c r="FO152" i="11"/>
  <c r="EO94" i="11"/>
  <c r="DN114" i="11"/>
  <c r="EI34" i="11"/>
  <c r="DE266" i="11"/>
  <c r="CH339" i="11"/>
  <c r="FU33" i="11"/>
  <c r="BD93" i="11"/>
  <c r="BX127" i="11"/>
  <c r="GY299" i="11"/>
  <c r="EF212" i="11"/>
  <c r="AL43" i="11"/>
  <c r="DL95" i="11"/>
  <c r="JT35" i="11"/>
  <c r="CL101" i="11"/>
  <c r="BP88" i="11"/>
  <c r="DL257" i="11"/>
  <c r="ID309" i="11"/>
  <c r="JS4" i="11"/>
  <c r="BJ125" i="11"/>
  <c r="BY75" i="11"/>
  <c r="JE227" i="11"/>
  <c r="IU88" i="11"/>
  <c r="GD236" i="11"/>
  <c r="HR309" i="11"/>
  <c r="CX55" i="11"/>
  <c r="JT215" i="11"/>
  <c r="EE334" i="11"/>
  <c r="AU174" i="11"/>
  <c r="JT350" i="11"/>
  <c r="FY75" i="11"/>
  <c r="FY10" i="11"/>
  <c r="DF319" i="11"/>
  <c r="DX277" i="11"/>
  <c r="JU239" i="11"/>
  <c r="FJ283" i="11"/>
  <c r="AJ201" i="11"/>
  <c r="GP343" i="11"/>
  <c r="IR270" i="11"/>
  <c r="CF72" i="11"/>
  <c r="BT213" i="11"/>
  <c r="DA295" i="11"/>
  <c r="JP229" i="11"/>
  <c r="JE291" i="11"/>
  <c r="ER129" i="11"/>
  <c r="JR337" i="11"/>
  <c r="GC331" i="11"/>
  <c r="JP285" i="11"/>
  <c r="IJ126" i="11"/>
  <c r="IU171" i="11"/>
  <c r="EF314" i="11"/>
  <c r="JL298" i="11"/>
  <c r="EI98" i="11"/>
  <c r="II185" i="11"/>
  <c r="DI119" i="11"/>
  <c r="CW323" i="11"/>
  <c r="FC21" i="11"/>
  <c r="HI5" i="11"/>
  <c r="CA46" i="11"/>
  <c r="JR228" i="11"/>
  <c r="EO274" i="11"/>
  <c r="JN210" i="11"/>
  <c r="CX104" i="11"/>
  <c r="DC153" i="11"/>
  <c r="DM303" i="11"/>
  <c r="BL322" i="11"/>
  <c r="CX267" i="11"/>
  <c r="EO37" i="11"/>
  <c r="FG216" i="11"/>
  <c r="ET66" i="11"/>
  <c r="HN65" i="11"/>
  <c r="DQ285" i="11"/>
  <c r="EX4" i="11"/>
  <c r="DM176" i="11"/>
  <c r="DE247" i="11"/>
  <c r="DR110" i="11"/>
  <c r="GB80" i="11"/>
  <c r="GW165" i="11"/>
  <c r="GZ240" i="11"/>
  <c r="DI143" i="11"/>
  <c r="BL195" i="11"/>
  <c r="BH286" i="11"/>
  <c r="BN53" i="11"/>
  <c r="EV139" i="11"/>
  <c r="BJ88" i="11"/>
  <c r="DI251" i="11"/>
  <c r="DA57" i="11"/>
  <c r="CH87" i="11"/>
  <c r="BZ269" i="11"/>
  <c r="EC246" i="11"/>
  <c r="FR280" i="11"/>
  <c r="FC46" i="11"/>
  <c r="CD163" i="11"/>
  <c r="DZ73" i="11"/>
  <c r="FV253" i="11"/>
  <c r="IT308" i="11"/>
  <c r="CD314" i="11"/>
  <c r="FZ335" i="11"/>
  <c r="IR219" i="11"/>
  <c r="BY130" i="11"/>
  <c r="EA298" i="11"/>
  <c r="EX56" i="11"/>
  <c r="GJ312" i="11"/>
  <c r="AP245" i="11"/>
  <c r="CB114" i="11"/>
  <c r="DH56" i="11"/>
  <c r="FM28" i="11"/>
  <c r="EO322" i="11"/>
  <c r="AM155" i="11"/>
  <c r="BL54" i="11"/>
  <c r="JN25" i="11"/>
  <c r="GT282" i="11"/>
  <c r="FG36" i="11"/>
  <c r="JR122" i="11"/>
  <c r="BG29" i="11"/>
  <c r="AL110" i="11"/>
  <c r="HL2" i="11"/>
  <c r="EC100" i="11"/>
  <c r="HO155" i="11"/>
  <c r="EM307" i="11"/>
  <c r="HT95" i="11"/>
  <c r="CG41" i="11"/>
  <c r="DU347" i="11"/>
  <c r="CB36" i="11"/>
  <c r="FF230" i="11"/>
  <c r="BT223" i="11"/>
  <c r="FS23" i="11"/>
  <c r="FP48" i="11"/>
  <c r="FH217" i="11"/>
  <c r="IE286" i="11"/>
  <c r="DQ213" i="11"/>
  <c r="FY202" i="11"/>
  <c r="HF47" i="11"/>
  <c r="GF118" i="11"/>
  <c r="AV24" i="11"/>
  <c r="FJ245" i="11"/>
  <c r="HG157" i="11"/>
  <c r="GR195" i="11"/>
  <c r="HS293" i="11"/>
  <c r="DO187" i="11"/>
  <c r="HB168" i="11"/>
  <c r="IT261" i="11"/>
  <c r="EC23" i="11"/>
  <c r="DV118" i="11"/>
  <c r="BK284" i="11"/>
  <c r="DQ335" i="11"/>
  <c r="BD92" i="11"/>
  <c r="BP92" i="11"/>
  <c r="JU291" i="11"/>
  <c r="EN3" i="11"/>
  <c r="BY278" i="11"/>
  <c r="EM152" i="11"/>
  <c r="ED254" i="11"/>
  <c r="GF84" i="11"/>
  <c r="IF27" i="11"/>
  <c r="JO242" i="11"/>
  <c r="CS43" i="11"/>
  <c r="IK60" i="11"/>
  <c r="BE212" i="11"/>
  <c r="CQ119" i="11"/>
  <c r="DD54" i="11"/>
  <c r="EA56" i="11"/>
  <c r="HK130" i="11"/>
  <c r="CF180" i="11"/>
  <c r="EU294" i="11"/>
  <c r="CL146" i="11"/>
  <c r="GT254" i="11"/>
  <c r="EI153" i="11"/>
  <c r="GU206" i="11"/>
  <c r="IC351" i="11"/>
  <c r="IX218" i="11"/>
  <c r="FJ56" i="11"/>
  <c r="AT102" i="11"/>
  <c r="ED115" i="11"/>
  <c r="IZ224" i="11"/>
  <c r="HL20" i="11"/>
  <c r="HH48" i="11"/>
  <c r="IR333" i="11"/>
  <c r="JR243" i="11"/>
  <c r="BF178" i="11"/>
  <c r="BQ190" i="11"/>
  <c r="CE40" i="11"/>
  <c r="EX206" i="11"/>
  <c r="DP281" i="11"/>
  <c r="HV230" i="11"/>
  <c r="EQ255" i="11"/>
  <c r="GF231" i="11"/>
  <c r="EI168" i="11"/>
  <c r="FH65" i="11"/>
  <c r="HD340" i="11"/>
  <c r="AK5" i="11"/>
  <c r="BR11" i="11"/>
  <c r="CF314" i="11"/>
  <c r="IO70" i="11"/>
  <c r="BN260" i="11"/>
  <c r="HF115" i="11"/>
  <c r="IA258" i="11"/>
  <c r="FF19" i="11"/>
  <c r="BW272" i="11"/>
  <c r="JH206" i="11"/>
  <c r="JA122" i="11"/>
  <c r="CN72" i="11"/>
  <c r="FO169" i="11"/>
  <c r="EJ158" i="11"/>
  <c r="FS273" i="11"/>
  <c r="CD20" i="11"/>
  <c r="EB127" i="11"/>
  <c r="DB206" i="11"/>
  <c r="GY267" i="11"/>
  <c r="JO227" i="11"/>
  <c r="BN160" i="11"/>
  <c r="GS237" i="11"/>
  <c r="CL2" i="11"/>
  <c r="GA259" i="11"/>
  <c r="IH69" i="11"/>
  <c r="JN32" i="11"/>
  <c r="AH191" i="11"/>
  <c r="HE72" i="11"/>
  <c r="GD144" i="11"/>
  <c r="FO151" i="11"/>
  <c r="GT75" i="11"/>
  <c r="IA24" i="11"/>
  <c r="BA138" i="11"/>
  <c r="GL210" i="11"/>
  <c r="HW326" i="11"/>
  <c r="JS244" i="11"/>
  <c r="FH58" i="11"/>
  <c r="ES156" i="11"/>
  <c r="IP119" i="11"/>
  <c r="ES333" i="11"/>
  <c r="FE253" i="11"/>
  <c r="DA112" i="11"/>
  <c r="IU351" i="11"/>
  <c r="CL251" i="11"/>
  <c r="BB334" i="11"/>
  <c r="BZ20" i="11"/>
  <c r="CJ125" i="11"/>
  <c r="CX106" i="11"/>
  <c r="FP14" i="11"/>
  <c r="BE273" i="11"/>
  <c r="GC317" i="11"/>
  <c r="JA48" i="11"/>
  <c r="HB18" i="11"/>
  <c r="DD228" i="11"/>
  <c r="IX135" i="11"/>
  <c r="GU65" i="11"/>
  <c r="AE27" i="11"/>
  <c r="DU110" i="11"/>
  <c r="FE270" i="11"/>
  <c r="ER202" i="11"/>
  <c r="GK217" i="11"/>
  <c r="JN185" i="11"/>
  <c r="CU19" i="11"/>
  <c r="GW136" i="11"/>
  <c r="FI165" i="11"/>
  <c r="GH213" i="11"/>
  <c r="GS130" i="11"/>
  <c r="HL173" i="11"/>
  <c r="BG282" i="11"/>
  <c r="AV318" i="11"/>
  <c r="AU311" i="11"/>
  <c r="ES11" i="11"/>
  <c r="DL323" i="11"/>
  <c r="GP275" i="11"/>
  <c r="CJ54" i="11"/>
  <c r="FZ10" i="11"/>
  <c r="EQ170" i="11"/>
  <c r="CM198" i="11"/>
  <c r="AS23" i="11"/>
  <c r="EX75" i="11"/>
  <c r="AU231" i="11"/>
  <c r="IZ281" i="11"/>
  <c r="HB51" i="11"/>
  <c r="ID219" i="11"/>
  <c r="EK18" i="11"/>
  <c r="DX142" i="11"/>
  <c r="IR307" i="11"/>
  <c r="DD236" i="11"/>
  <c r="GE99" i="11"/>
  <c r="DI222" i="11"/>
  <c r="GF63" i="11"/>
  <c r="IX320" i="11"/>
  <c r="BQ79" i="11"/>
  <c r="IS38" i="11"/>
  <c r="GN170" i="11"/>
  <c r="DQ241" i="11"/>
  <c r="CM245" i="11"/>
  <c r="DV301" i="11"/>
  <c r="BB244" i="11"/>
  <c r="HO2" i="11"/>
  <c r="IB112" i="11"/>
  <c r="CY217" i="11"/>
  <c r="DY239" i="11"/>
  <c r="JG91" i="11"/>
  <c r="CV171" i="11"/>
  <c r="EJ285" i="11"/>
  <c r="AK327" i="11"/>
  <c r="EV289" i="11"/>
  <c r="FG265" i="11"/>
  <c r="EP44" i="11"/>
  <c r="AL9" i="11"/>
  <c r="FM68" i="11"/>
  <c r="GR255" i="11"/>
  <c r="HL181" i="11"/>
  <c r="CJ133" i="11"/>
  <c r="FU30" i="11"/>
  <c r="AZ59" i="11"/>
  <c r="BS242" i="11"/>
  <c r="FN183" i="11"/>
  <c r="GL293" i="11"/>
  <c r="FT85" i="11"/>
  <c r="DU77" i="11"/>
  <c r="JO131" i="11"/>
  <c r="HV10" i="11"/>
  <c r="HY5" i="11"/>
  <c r="CD202" i="11"/>
  <c r="HU224" i="11"/>
  <c r="EF76" i="11"/>
  <c r="BH212" i="11"/>
  <c r="AN317" i="11"/>
  <c r="AL106" i="11"/>
  <c r="JJ351" i="11"/>
  <c r="EY286" i="11"/>
  <c r="DY292" i="11"/>
  <c r="AI69" i="11"/>
  <c r="BJ137" i="11"/>
  <c r="AW351" i="11"/>
  <c r="DO78" i="11"/>
  <c r="BG187" i="11"/>
  <c r="FT293" i="11"/>
  <c r="FD68" i="11"/>
  <c r="IB329" i="11"/>
  <c r="HR289" i="11"/>
  <c r="AP57" i="11"/>
  <c r="EE27" i="11"/>
  <c r="HB76" i="11"/>
  <c r="FI332" i="11"/>
  <c r="GF90" i="11"/>
  <c r="HQ340" i="11"/>
  <c r="CX300" i="11"/>
  <c r="IM311" i="11"/>
  <c r="IE21" i="11"/>
  <c r="EI316" i="11"/>
  <c r="CE293" i="11"/>
  <c r="CV127" i="11"/>
  <c r="AL18" i="11"/>
  <c r="GM223" i="11"/>
  <c r="FL278" i="11"/>
  <c r="CN121" i="11"/>
  <c r="FR130" i="11"/>
  <c r="CS126" i="11"/>
  <c r="DV276" i="11"/>
  <c r="HZ214" i="11"/>
  <c r="DR75" i="11"/>
  <c r="BF71" i="11"/>
  <c r="BM181" i="11"/>
  <c r="JH24" i="11"/>
  <c r="CS160" i="11"/>
  <c r="DC109" i="11"/>
  <c r="DN60" i="11"/>
  <c r="IM120" i="11"/>
  <c r="GX67" i="11"/>
  <c r="EO197" i="11"/>
  <c r="CF347" i="11"/>
  <c r="JI239" i="11"/>
  <c r="CV324" i="11"/>
  <c r="FM272" i="11"/>
  <c r="FL289" i="11"/>
  <c r="BT85" i="11"/>
  <c r="DL72" i="11"/>
  <c r="EE298" i="11"/>
  <c r="HF158" i="11"/>
  <c r="JU12" i="11"/>
  <c r="ES67" i="11"/>
  <c r="HV286" i="11"/>
  <c r="GK154" i="11"/>
  <c r="HX283" i="11"/>
  <c r="EL186" i="11"/>
  <c r="JA168" i="11"/>
  <c r="BQ113" i="11"/>
  <c r="EP58" i="11"/>
  <c r="IU50" i="11"/>
  <c r="DO149" i="11"/>
  <c r="DI122" i="11"/>
  <c r="CQ229" i="11"/>
  <c r="BX313" i="11"/>
  <c r="HB109" i="11"/>
  <c r="FG190" i="11"/>
  <c r="GG55" i="11"/>
  <c r="IP89" i="11"/>
  <c r="GY249" i="11"/>
  <c r="AR74" i="11"/>
  <c r="BE147" i="11"/>
  <c r="GJ269" i="11"/>
  <c r="FD64" i="11"/>
  <c r="FC44" i="11"/>
  <c r="GX17" i="11"/>
  <c r="CG102" i="11"/>
  <c r="FX6" i="11"/>
  <c r="FR312" i="11"/>
  <c r="AY246" i="11"/>
  <c r="AR27" i="11"/>
  <c r="FX19" i="11"/>
  <c r="EK333" i="11"/>
  <c r="GJ83" i="11"/>
  <c r="IY51" i="11"/>
  <c r="AI190" i="11"/>
  <c r="JF309" i="11"/>
  <c r="JK263" i="11"/>
  <c r="FY127" i="11"/>
  <c r="GB4" i="11"/>
  <c r="EP91" i="11"/>
  <c r="AF52" i="11"/>
  <c r="BP264" i="11"/>
  <c r="GQ283" i="11"/>
  <c r="GH313" i="11"/>
  <c r="BX254" i="11"/>
  <c r="HG83" i="11"/>
  <c r="FF232" i="11"/>
  <c r="DN328" i="11"/>
  <c r="AN283" i="11"/>
  <c r="BU71" i="11"/>
  <c r="FB196" i="11"/>
  <c r="EV87" i="11"/>
  <c r="FL170" i="11"/>
  <c r="GD250" i="11"/>
  <c r="HX268" i="11"/>
  <c r="CQ262" i="11"/>
  <c r="HI319" i="11"/>
  <c r="IM320" i="11"/>
  <c r="EZ29" i="11"/>
  <c r="DY350" i="11"/>
  <c r="FT350" i="11"/>
  <c r="HN132" i="11"/>
  <c r="FW51" i="11"/>
  <c r="AJ127" i="11"/>
  <c r="GZ185" i="11"/>
  <c r="DC350" i="11"/>
  <c r="EF350" i="11"/>
  <c r="GW331" i="11"/>
  <c r="CT341" i="11"/>
  <c r="AI318" i="11"/>
  <c r="FJ33" i="11"/>
  <c r="JG138" i="11"/>
  <c r="HJ158" i="11"/>
  <c r="EC234" i="11"/>
  <c r="JQ108" i="11"/>
  <c r="CZ211" i="11"/>
  <c r="AN45" i="11"/>
  <c r="CS52" i="11"/>
  <c r="CW110" i="11"/>
  <c r="FV129" i="11"/>
  <c r="AO103" i="11"/>
  <c r="FG64" i="11"/>
  <c r="IV306" i="11"/>
  <c r="DX281" i="11"/>
  <c r="CZ274" i="11"/>
  <c r="BN144" i="11"/>
  <c r="EM7" i="11"/>
  <c r="CI301" i="11"/>
  <c r="IG73" i="11"/>
  <c r="BL310" i="11"/>
  <c r="JQ286" i="11"/>
  <c r="BC187" i="11"/>
  <c r="EW180" i="11"/>
  <c r="BP193" i="11"/>
  <c r="ES112" i="11"/>
  <c r="GQ204" i="11"/>
  <c r="DW80" i="11"/>
  <c r="GZ151" i="11"/>
  <c r="AF143" i="11"/>
  <c r="GL351" i="11"/>
  <c r="EQ233" i="11"/>
  <c r="GH298" i="11"/>
  <c r="DN283" i="11"/>
  <c r="HG304" i="11"/>
  <c r="AQ315" i="11"/>
  <c r="DP177" i="11"/>
  <c r="HD238" i="11"/>
  <c r="BK234" i="11"/>
  <c r="BE335" i="11"/>
  <c r="GS271" i="11"/>
  <c r="FH57" i="11"/>
  <c r="IV282" i="11"/>
  <c r="FK17" i="11"/>
  <c r="DX205" i="11"/>
  <c r="AG222" i="11"/>
  <c r="AR326" i="11"/>
  <c r="EZ161" i="11"/>
  <c r="BE314" i="11"/>
  <c r="BJ348" i="11"/>
  <c r="GH278" i="11"/>
  <c r="AH166" i="11"/>
  <c r="AP105" i="11"/>
  <c r="IX141" i="11"/>
  <c r="EB312" i="11"/>
  <c r="DA33" i="11"/>
  <c r="DL130" i="11"/>
  <c r="EV158" i="11"/>
  <c r="BU87" i="11"/>
  <c r="DT165" i="11"/>
  <c r="IX222" i="11"/>
  <c r="AS328" i="11"/>
  <c r="DW317" i="11"/>
  <c r="AF66" i="11"/>
  <c r="FW181" i="11"/>
  <c r="FA186" i="11"/>
  <c r="BU262" i="11"/>
  <c r="AQ101" i="11"/>
  <c r="FW235" i="11"/>
  <c r="FE114" i="11"/>
  <c r="HE213" i="11"/>
  <c r="JG238" i="11"/>
  <c r="AY189" i="11"/>
  <c r="CZ179" i="11"/>
  <c r="IY235" i="11"/>
  <c r="GV257" i="11"/>
  <c r="AM132" i="11"/>
  <c r="HN73" i="11"/>
  <c r="CY255" i="11"/>
  <c r="EO338" i="11"/>
  <c r="IN291" i="11"/>
  <c r="HS145" i="11"/>
  <c r="ET75" i="11"/>
  <c r="HB121" i="11"/>
  <c r="CA307" i="11"/>
  <c r="FP56" i="11"/>
  <c r="HU78" i="11"/>
  <c r="BR103" i="11"/>
  <c r="GN277" i="11"/>
  <c r="AU331" i="11"/>
  <c r="GK207" i="11"/>
  <c r="DG166" i="11"/>
  <c r="DO162" i="11"/>
  <c r="FS216" i="11"/>
  <c r="CK31" i="11"/>
  <c r="BW37" i="11"/>
  <c r="CR285" i="11"/>
  <c r="HH38" i="11"/>
  <c r="DT101" i="11"/>
  <c r="GB105" i="11"/>
  <c r="CZ74" i="11"/>
  <c r="AD242" i="11"/>
  <c r="HZ312" i="11"/>
  <c r="IY298" i="11"/>
  <c r="CO174" i="11"/>
  <c r="AR94" i="11"/>
  <c r="EM114" i="11"/>
  <c r="HL240" i="11"/>
  <c r="GE74" i="11"/>
  <c r="BP192" i="11"/>
  <c r="AX15" i="11"/>
  <c r="FQ328" i="11"/>
  <c r="HZ40" i="11"/>
  <c r="DO321" i="11"/>
  <c r="GM300" i="11"/>
  <c r="HA215" i="11"/>
  <c r="IK21" i="11"/>
  <c r="CY57" i="11"/>
  <c r="IQ348" i="11"/>
  <c r="HQ301" i="11"/>
  <c r="CJ335" i="11"/>
  <c r="JN134" i="11"/>
  <c r="CH294" i="11"/>
  <c r="CI107" i="11"/>
  <c r="CY110" i="11"/>
  <c r="CV149" i="11"/>
  <c r="HC234" i="11"/>
  <c r="IT285" i="11"/>
  <c r="DN146" i="11"/>
  <c r="FE147" i="11"/>
  <c r="FU275" i="11"/>
  <c r="DS297" i="11"/>
  <c r="JH235" i="11"/>
  <c r="DT45" i="11"/>
  <c r="IC64" i="11"/>
  <c r="GS160" i="11"/>
  <c r="GX311" i="11"/>
  <c r="DY145" i="11"/>
  <c r="AN154" i="11"/>
  <c r="DA105" i="11"/>
  <c r="JP261" i="11"/>
  <c r="CF195" i="11"/>
  <c r="CH212" i="11"/>
  <c r="FB177" i="11"/>
  <c r="JK229" i="11"/>
  <c r="ER190" i="11"/>
  <c r="FF332" i="11"/>
  <c r="GO142" i="11"/>
  <c r="FF194" i="11"/>
  <c r="AE303" i="11"/>
  <c r="EN244" i="11"/>
  <c r="FY310" i="11"/>
  <c r="AG36" i="11"/>
  <c r="BV220" i="11"/>
  <c r="BK288" i="11"/>
  <c r="FD8" i="11"/>
  <c r="DY8" i="11"/>
  <c r="GX174" i="11"/>
  <c r="II178" i="11"/>
  <c r="GZ335" i="11"/>
  <c r="DL140" i="11"/>
  <c r="GV12" i="11"/>
  <c r="JM198" i="11"/>
  <c r="DA296" i="11"/>
  <c r="AE262" i="11"/>
  <c r="ED207" i="11"/>
  <c r="JR330" i="11"/>
  <c r="IK291" i="11"/>
  <c r="HL135" i="11"/>
  <c r="IH210" i="11"/>
  <c r="IJ46" i="11"/>
  <c r="ER30" i="11"/>
  <c r="BB119" i="11"/>
  <c r="DQ217" i="11"/>
  <c r="BF172" i="11"/>
  <c r="IU93" i="11"/>
  <c r="CJ44" i="11"/>
  <c r="CP140" i="11"/>
  <c r="CM21" i="11"/>
  <c r="EV129" i="11"/>
  <c r="AT317" i="11"/>
  <c r="BH253" i="11"/>
  <c r="HG203" i="11"/>
  <c r="DZ265" i="11"/>
  <c r="IF129" i="11"/>
  <c r="GL329" i="11"/>
  <c r="GY6" i="11"/>
  <c r="CH285" i="11"/>
  <c r="IR218" i="11"/>
  <c r="HP340" i="11"/>
  <c r="DZ66" i="11"/>
  <c r="JD279" i="11"/>
  <c r="EK179" i="11"/>
  <c r="HR272" i="11"/>
  <c r="AI233" i="11"/>
  <c r="DT328" i="11"/>
  <c r="HJ331" i="11"/>
  <c r="JR310" i="11"/>
  <c r="DM318" i="11"/>
  <c r="FG87" i="11"/>
  <c r="CX340" i="11"/>
  <c r="GL125" i="11"/>
  <c r="HO302" i="11"/>
  <c r="DR328" i="11"/>
  <c r="EH327" i="11"/>
  <c r="GJ223" i="11"/>
  <c r="FR325" i="11"/>
  <c r="FM21" i="11"/>
  <c r="JF204" i="11"/>
  <c r="BE210" i="11"/>
  <c r="GE53" i="11"/>
  <c r="AZ133" i="11"/>
  <c r="HQ293" i="11"/>
  <c r="DL135" i="11"/>
  <c r="IZ98" i="11"/>
  <c r="GG149" i="11"/>
  <c r="BA233" i="11"/>
  <c r="JS65" i="11"/>
  <c r="GM177" i="11"/>
  <c r="HS226" i="11"/>
  <c r="ID182" i="11"/>
  <c r="FO346" i="11"/>
  <c r="AX332" i="11"/>
  <c r="GK22" i="11"/>
  <c r="JU74" i="11"/>
  <c r="EC281" i="11"/>
  <c r="EB64" i="11"/>
  <c r="HM289" i="11"/>
  <c r="DF189" i="11"/>
  <c r="FE300" i="11"/>
  <c r="GN187" i="11"/>
  <c r="GU228" i="11"/>
  <c r="HJ101" i="11"/>
  <c r="AU66" i="11"/>
  <c r="IU315" i="11"/>
  <c r="CM284" i="11"/>
  <c r="HY163" i="11"/>
  <c r="DD134" i="11"/>
  <c r="FJ63" i="11"/>
  <c r="BI177" i="11"/>
  <c r="ER10" i="11"/>
  <c r="FN248" i="11"/>
  <c r="GX249" i="11"/>
  <c r="BP205" i="11"/>
  <c r="HL314" i="11"/>
  <c r="CZ177" i="11"/>
  <c r="IY335" i="11"/>
  <c r="DO109" i="11"/>
  <c r="DF2" i="11"/>
  <c r="DD295" i="11"/>
  <c r="AI236" i="11"/>
  <c r="BM14" i="11"/>
  <c r="BW26" i="11"/>
  <c r="IQ74" i="11"/>
  <c r="FP294" i="11"/>
  <c r="HV84" i="11"/>
  <c r="EM219" i="11"/>
  <c r="BW87" i="11"/>
  <c r="DX256" i="11"/>
  <c r="FP194" i="11"/>
  <c r="DQ86" i="11"/>
  <c r="IU116" i="11"/>
  <c r="BF42" i="11"/>
  <c r="HM211" i="11"/>
  <c r="FS94" i="11"/>
  <c r="IC312" i="11"/>
  <c r="GW313" i="11"/>
  <c r="FB286" i="11"/>
  <c r="IU48" i="11"/>
  <c r="JQ227" i="11"/>
  <c r="HH37" i="11"/>
  <c r="CM307" i="11"/>
  <c r="FV235" i="11"/>
  <c r="BE317" i="11"/>
  <c r="DQ344" i="11"/>
  <c r="GI331" i="11"/>
  <c r="GU259" i="11"/>
  <c r="IY248" i="11"/>
  <c r="CR195" i="11"/>
  <c r="DC299" i="11"/>
  <c r="BB287" i="11"/>
  <c r="EN218" i="11"/>
  <c r="HX85" i="11"/>
  <c r="DH13" i="11"/>
  <c r="AV200" i="11"/>
  <c r="CM267" i="11"/>
  <c r="FR198" i="11"/>
  <c r="AN280" i="11"/>
  <c r="AF68" i="11"/>
  <c r="HV87" i="11"/>
  <c r="CC68" i="11"/>
  <c r="HY11" i="11"/>
  <c r="FU84" i="11"/>
  <c r="FF251" i="11"/>
  <c r="AJ93" i="11"/>
  <c r="CR167" i="11"/>
  <c r="BB257" i="11"/>
  <c r="AM11" i="11"/>
  <c r="AX324" i="11"/>
  <c r="HI334" i="11"/>
  <c r="FI53" i="11"/>
  <c r="FF68" i="11"/>
  <c r="IG289" i="11"/>
  <c r="DP97" i="11"/>
  <c r="HW187" i="11"/>
  <c r="IR247" i="11"/>
  <c r="GJ261" i="11"/>
  <c r="EJ210" i="11"/>
  <c r="FV34" i="11"/>
  <c r="FD172" i="11"/>
  <c r="AP345" i="11"/>
  <c r="GI35" i="11"/>
  <c r="DC344" i="11"/>
  <c r="CY147" i="11"/>
  <c r="JG141" i="11"/>
  <c r="ER324" i="11"/>
  <c r="HL146" i="11"/>
  <c r="BL105" i="11"/>
  <c r="CA193" i="11"/>
  <c r="CD47" i="11"/>
  <c r="BT285" i="11"/>
  <c r="GS330" i="11"/>
  <c r="JT26" i="11"/>
  <c r="FO197" i="11"/>
  <c r="IP84" i="11"/>
  <c r="IN286" i="11"/>
  <c r="CZ56" i="11"/>
  <c r="EV260" i="11"/>
  <c r="FN28" i="11"/>
  <c r="CI257" i="11"/>
  <c r="FP139" i="11"/>
  <c r="DC94" i="11"/>
  <c r="AV225" i="11"/>
  <c r="JC343" i="11"/>
  <c r="BN156" i="11"/>
  <c r="EA333" i="11"/>
  <c r="AY45" i="11"/>
  <c r="IM253" i="11"/>
  <c r="AW48" i="11"/>
  <c r="CZ261" i="11"/>
  <c r="ID287" i="11"/>
  <c r="IE28" i="11"/>
  <c r="GA319" i="11"/>
  <c r="BX190" i="11"/>
  <c r="IR19" i="11"/>
  <c r="GC50" i="11"/>
  <c r="DQ57" i="11"/>
  <c r="AH339" i="11"/>
  <c r="EF250" i="11"/>
  <c r="IX348" i="11"/>
  <c r="EF144" i="11"/>
  <c r="BR225" i="11"/>
  <c r="JP149" i="11"/>
  <c r="GK205" i="11"/>
  <c r="BY54" i="11"/>
  <c r="AD208" i="11"/>
  <c r="AR170" i="11"/>
  <c r="HZ195" i="11"/>
  <c r="IP60" i="11"/>
  <c r="DM18" i="11"/>
  <c r="HU161" i="11"/>
  <c r="GL296" i="11"/>
  <c r="DR219" i="11"/>
  <c r="EU333" i="11"/>
  <c r="BD23" i="11"/>
  <c r="HZ9" i="11"/>
  <c r="DK205" i="11"/>
  <c r="AU226" i="11"/>
  <c r="GH334" i="11"/>
  <c r="DD162" i="11"/>
  <c r="HE83" i="11"/>
  <c r="HT13" i="11"/>
  <c r="ED236" i="11"/>
  <c r="GW227" i="11"/>
  <c r="GG51" i="11"/>
  <c r="HR259" i="11"/>
  <c r="HP137" i="11"/>
  <c r="CO149" i="11"/>
  <c r="FW121" i="11"/>
  <c r="IS98" i="11"/>
  <c r="ET196" i="11"/>
  <c r="CV298" i="11"/>
  <c r="BN237" i="11"/>
  <c r="HF347" i="11"/>
  <c r="IL150" i="11"/>
  <c r="ET94" i="11"/>
  <c r="HH43" i="11"/>
  <c r="JJ335" i="11"/>
  <c r="GK54" i="11"/>
  <c r="IH30" i="11"/>
  <c r="CQ155" i="11"/>
  <c r="JL234" i="11"/>
  <c r="BR137" i="11"/>
  <c r="AN315" i="11"/>
  <c r="BS238" i="11"/>
  <c r="DZ29" i="11"/>
  <c r="DP139" i="11"/>
  <c r="CQ185" i="11"/>
  <c r="GI334" i="11"/>
  <c r="IK63" i="11"/>
  <c r="HC189" i="11"/>
  <c r="HR32" i="11"/>
  <c r="EJ150" i="11"/>
  <c r="JF182" i="11"/>
  <c r="FN26" i="11"/>
  <c r="EP218" i="11"/>
  <c r="HJ233" i="11"/>
  <c r="DA141" i="11"/>
  <c r="IO31" i="11"/>
  <c r="CQ211" i="11"/>
  <c r="BN212" i="11"/>
  <c r="BM102" i="11"/>
  <c r="GR66" i="11"/>
  <c r="GO6" i="11"/>
  <c r="JO59" i="11"/>
  <c r="EJ200" i="11"/>
  <c r="HK32" i="11"/>
  <c r="BA347" i="11"/>
  <c r="CU97" i="11"/>
  <c r="DO328" i="11"/>
  <c r="CE206" i="11"/>
  <c r="GN288" i="11"/>
  <c r="JI243" i="11"/>
  <c r="AD115" i="11"/>
  <c r="HJ183" i="11"/>
  <c r="EV58" i="11"/>
  <c r="CS326" i="11"/>
  <c r="HE256" i="11"/>
  <c r="CX113" i="11"/>
  <c r="AP344" i="11"/>
  <c r="HM35" i="11"/>
  <c r="FS58" i="11"/>
  <c r="CM124" i="11"/>
  <c r="HM153" i="11"/>
  <c r="BB337" i="11"/>
  <c r="GW325" i="11"/>
  <c r="BS67" i="11"/>
  <c r="AE210" i="11"/>
  <c r="CT325" i="11"/>
  <c r="AV163" i="11"/>
  <c r="DO20" i="11"/>
  <c r="HS244" i="11"/>
  <c r="GT25" i="11"/>
  <c r="CZ51" i="11"/>
  <c r="JN76" i="11"/>
  <c r="CN188" i="11"/>
  <c r="BZ129" i="11"/>
  <c r="HF153" i="11"/>
  <c r="IU23" i="11"/>
  <c r="BI323" i="11"/>
  <c r="CF106" i="11"/>
  <c r="IF149" i="11"/>
  <c r="AI93" i="11"/>
  <c r="CJ28" i="11"/>
  <c r="CA299" i="11"/>
  <c r="DE312" i="11"/>
  <c r="GU76" i="11"/>
  <c r="FX50" i="11"/>
  <c r="EW19" i="11"/>
  <c r="FG112" i="11"/>
  <c r="FN124" i="11"/>
  <c r="EA228" i="11"/>
  <c r="CL118" i="11"/>
  <c r="HZ320" i="11"/>
  <c r="DH55" i="11"/>
  <c r="HB189" i="11"/>
  <c r="CR241" i="11"/>
  <c r="AD124" i="11"/>
  <c r="JB295" i="11"/>
  <c r="GN321" i="11"/>
  <c r="JT99" i="11"/>
  <c r="BF272" i="11"/>
  <c r="BQ78" i="11"/>
  <c r="AF263" i="11"/>
  <c r="CG150" i="11"/>
  <c r="HX326" i="11"/>
  <c r="GW85" i="11"/>
  <c r="E682" i="2"/>
  <c r="FR154" i="11"/>
  <c r="EU295" i="11"/>
  <c r="EB13" i="11"/>
  <c r="CQ71" i="11"/>
  <c r="BD324" i="11"/>
  <c r="HN259" i="11"/>
  <c r="JE322" i="11"/>
  <c r="JD205" i="11"/>
  <c r="GW291" i="11"/>
  <c r="IZ30" i="11"/>
  <c r="AT329" i="11"/>
  <c r="IS257" i="11"/>
  <c r="IG294" i="11"/>
  <c r="AG132" i="11"/>
  <c r="EU179" i="11"/>
  <c r="FR127" i="11"/>
  <c r="HN194" i="11"/>
  <c r="GO23" i="11"/>
  <c r="BA166" i="11"/>
  <c r="HB123" i="11"/>
  <c r="AQ302" i="11"/>
  <c r="EN32" i="11"/>
  <c r="BE226" i="11"/>
  <c r="BM328" i="11"/>
  <c r="FP143" i="11"/>
  <c r="BA343" i="11"/>
  <c r="BA58" i="11"/>
  <c r="AF290" i="11"/>
  <c r="BG42" i="11"/>
  <c r="AY199" i="11"/>
  <c r="EE72" i="11"/>
  <c r="BK47" i="11"/>
  <c r="GA276" i="11"/>
  <c r="BP163" i="11"/>
  <c r="JI182" i="11"/>
  <c r="IP75" i="11"/>
  <c r="IH293" i="11"/>
  <c r="JG200" i="11"/>
  <c r="JN193" i="11"/>
  <c r="HO298" i="11"/>
  <c r="DM12" i="11"/>
  <c r="EN258" i="11"/>
  <c r="FH48" i="11"/>
  <c r="AQ165" i="11"/>
  <c r="FD226" i="11"/>
  <c r="BQ277" i="11"/>
  <c r="HI112" i="11"/>
  <c r="GA348" i="11"/>
  <c r="DM89" i="11"/>
  <c r="FN59" i="11"/>
  <c r="CV161" i="11"/>
  <c r="CX97" i="11"/>
  <c r="ID196" i="11"/>
  <c r="FM115" i="11"/>
  <c r="FZ96" i="11"/>
  <c r="BM140" i="11"/>
  <c r="FC88" i="11"/>
  <c r="HT130" i="11"/>
  <c r="AD166" i="11"/>
  <c r="JF241" i="11"/>
  <c r="JI274" i="11"/>
  <c r="AM118" i="11"/>
  <c r="GQ114" i="11"/>
  <c r="EK193" i="11"/>
  <c r="BE158" i="11"/>
  <c r="DE173" i="11"/>
  <c r="DS170" i="11"/>
  <c r="ED180" i="11"/>
  <c r="JT95" i="11"/>
  <c r="DY129" i="11"/>
  <c r="GG244" i="11"/>
  <c r="FU80" i="11"/>
  <c r="AD188" i="11"/>
  <c r="HZ72" i="11"/>
  <c r="GU344" i="11"/>
  <c r="GR65" i="11"/>
  <c r="FO153" i="11"/>
  <c r="CD8" i="11"/>
  <c r="FM269" i="11"/>
  <c r="EU45" i="11"/>
  <c r="HH13" i="11"/>
  <c r="EW43" i="11"/>
  <c r="DW68" i="11"/>
  <c r="ED63" i="11"/>
  <c r="DZ333" i="11"/>
  <c r="GZ14" i="11"/>
  <c r="AN218" i="11"/>
  <c r="CJ112" i="11"/>
  <c r="HY20" i="11"/>
  <c r="IE11" i="11"/>
  <c r="EQ243" i="11"/>
  <c r="GI235" i="11"/>
  <c r="DQ85" i="11"/>
  <c r="JB341" i="11"/>
  <c r="DX51" i="11"/>
  <c r="EP139" i="11"/>
  <c r="IB57" i="11"/>
  <c r="IW91" i="11"/>
  <c r="FG158" i="11"/>
  <c r="ID197" i="11"/>
  <c r="DK306" i="11"/>
  <c r="DK97" i="11"/>
  <c r="BQ97" i="11"/>
  <c r="IL177" i="11"/>
  <c r="HH301" i="11"/>
  <c r="DS291" i="11"/>
  <c r="JQ89" i="11"/>
  <c r="BX135" i="11"/>
  <c r="GA157" i="11"/>
  <c r="AM134" i="11"/>
  <c r="ET64" i="11"/>
  <c r="BT234" i="11"/>
  <c r="CS186" i="11"/>
  <c r="GH249" i="11"/>
  <c r="DN59" i="11"/>
  <c r="CX155" i="11"/>
  <c r="FS251" i="11"/>
  <c r="JK25" i="11"/>
  <c r="II257" i="11"/>
  <c r="AM130" i="11"/>
  <c r="IB256" i="11"/>
  <c r="GP315" i="11"/>
  <c r="IP216" i="11"/>
  <c r="CR148" i="11"/>
  <c r="CU299" i="11"/>
  <c r="HT318" i="11"/>
  <c r="BM151" i="11"/>
  <c r="GD279" i="11"/>
  <c r="BU350" i="11"/>
  <c r="EO318" i="11"/>
  <c r="CL42" i="11"/>
  <c r="EM257" i="11"/>
  <c r="FC9" i="11"/>
  <c r="CG85" i="11"/>
  <c r="JP116" i="11"/>
  <c r="GQ252" i="11"/>
  <c r="GI296" i="11"/>
  <c r="CU65" i="11"/>
  <c r="ER243" i="11"/>
  <c r="EP260" i="11"/>
  <c r="JF163" i="11"/>
  <c r="BJ203" i="11"/>
  <c r="DO259" i="11"/>
  <c r="CT230" i="11"/>
  <c r="DF66" i="11"/>
  <c r="BV98" i="11"/>
  <c r="FA185" i="11"/>
  <c r="CM142" i="11"/>
  <c r="CA50" i="11"/>
  <c r="FZ251" i="11"/>
  <c r="FL84" i="11"/>
  <c r="DL199" i="11"/>
  <c r="IX55" i="11"/>
  <c r="EP70" i="11"/>
  <c r="BG196" i="11"/>
  <c r="GF318" i="11"/>
  <c r="JA6" i="11"/>
  <c r="FM190" i="11"/>
  <c r="AS125" i="11"/>
  <c r="JJ148" i="11"/>
  <c r="EY298" i="11"/>
  <c r="IP339" i="11"/>
  <c r="JK59" i="11"/>
  <c r="GC174" i="11"/>
  <c r="AT191" i="11"/>
  <c r="DM335" i="11"/>
  <c r="JB61" i="11"/>
  <c r="BM223" i="11"/>
  <c r="IB225" i="11"/>
  <c r="HM50" i="11"/>
  <c r="GJ110" i="11"/>
  <c r="EE215" i="11"/>
  <c r="GZ88" i="11"/>
  <c r="FT103" i="11"/>
  <c r="DO229" i="11"/>
  <c r="JN166" i="11"/>
  <c r="EQ181" i="11"/>
  <c r="DR309" i="11"/>
  <c r="JA51" i="11"/>
  <c r="IS61" i="11"/>
  <c r="DE223" i="11"/>
  <c r="GI277" i="11"/>
  <c r="HO142" i="11"/>
  <c r="GK50" i="11"/>
  <c r="DI224" i="11"/>
  <c r="FT294" i="11"/>
  <c r="DS86" i="11"/>
  <c r="FJ36" i="11"/>
  <c r="HJ204" i="11"/>
  <c r="EP132" i="11"/>
  <c r="DW72" i="11"/>
  <c r="IU288" i="11"/>
  <c r="JP36" i="11"/>
  <c r="DV17" i="11"/>
  <c r="CJ180" i="11"/>
  <c r="EJ203" i="11"/>
  <c r="BJ111" i="11"/>
  <c r="GG351" i="11"/>
  <c r="GD153" i="11"/>
  <c r="AR190" i="11"/>
  <c r="AD210" i="11"/>
  <c r="IU147" i="11"/>
  <c r="CF99" i="11"/>
  <c r="FV252" i="11"/>
  <c r="JE222" i="11"/>
  <c r="DV196" i="11"/>
  <c r="FZ28" i="11"/>
  <c r="IW160" i="11"/>
  <c r="JD173" i="11"/>
  <c r="EY91" i="11"/>
  <c r="DE100" i="11"/>
  <c r="JK346" i="11"/>
  <c r="BO123" i="11"/>
  <c r="GO231" i="11"/>
  <c r="GM266" i="11"/>
  <c r="AM296" i="11"/>
  <c r="AF256" i="11"/>
  <c r="CN57" i="11"/>
  <c r="BD273" i="11"/>
  <c r="FM8" i="11"/>
  <c r="BH10" i="11"/>
  <c r="FI155" i="11"/>
  <c r="CC87" i="11"/>
  <c r="IY155" i="11"/>
  <c r="CB330" i="11"/>
  <c r="BP3" i="11"/>
  <c r="HB101" i="11"/>
  <c r="AW306" i="11"/>
  <c r="CJ118" i="11"/>
  <c r="EM168" i="11"/>
  <c r="JJ288" i="11"/>
  <c r="FE19" i="11"/>
  <c r="AQ123" i="11"/>
  <c r="BD69" i="11"/>
  <c r="GN320" i="11"/>
  <c r="FT156" i="11"/>
  <c r="FG95" i="11"/>
  <c r="HG216" i="11"/>
  <c r="HD270" i="11"/>
  <c r="IA348" i="11"/>
  <c r="BC176" i="11"/>
  <c r="JI214" i="11"/>
  <c r="CG304" i="11"/>
  <c r="JQ101" i="11"/>
  <c r="CP215" i="11"/>
  <c r="GP65" i="11"/>
  <c r="DC337" i="11"/>
  <c r="DI88" i="11"/>
  <c r="FJ210" i="11"/>
  <c r="ED220" i="11"/>
  <c r="IJ3" i="11"/>
  <c r="BM89" i="11"/>
  <c r="EL176" i="11"/>
  <c r="EV117" i="11"/>
  <c r="FD297" i="11"/>
  <c r="GG156" i="11"/>
  <c r="BN41" i="11"/>
  <c r="CT234" i="11"/>
  <c r="FR88" i="11"/>
  <c r="GQ272" i="11"/>
  <c r="FM254" i="11"/>
  <c r="GU213" i="11"/>
  <c r="HT113" i="11"/>
  <c r="EL207" i="11"/>
  <c r="HS259" i="11"/>
  <c r="FX84" i="11"/>
  <c r="DL25" i="11"/>
  <c r="DR322" i="11"/>
  <c r="DG161" i="11"/>
  <c r="JK33" i="11"/>
  <c r="FV166" i="11"/>
  <c r="FU334" i="11"/>
  <c r="HW5" i="11"/>
  <c r="BG257" i="11"/>
  <c r="IQ106" i="11"/>
  <c r="IJ207" i="11"/>
  <c r="JP28" i="11"/>
  <c r="GF270" i="11"/>
  <c r="CW102" i="11"/>
  <c r="HE232" i="11"/>
  <c r="GS87" i="11"/>
  <c r="IE112" i="11"/>
  <c r="HY139" i="11"/>
  <c r="IO225" i="11"/>
  <c r="AO143" i="11"/>
  <c r="BY250" i="11"/>
  <c r="IE204" i="11"/>
  <c r="GS285" i="11"/>
  <c r="HN282" i="11"/>
  <c r="CW303" i="11"/>
  <c r="ID54" i="11"/>
  <c r="JR259" i="11"/>
  <c r="BA122" i="11"/>
  <c r="BI216" i="11"/>
  <c r="EZ63" i="11"/>
  <c r="FY43" i="11"/>
  <c r="DR157" i="11"/>
  <c r="BY163" i="11"/>
  <c r="FN153" i="11"/>
  <c r="HU67" i="11"/>
  <c r="FU92" i="11"/>
  <c r="CB116" i="11"/>
  <c r="JD311" i="11"/>
  <c r="GY14" i="11"/>
  <c r="IE261" i="11"/>
  <c r="HQ203" i="11"/>
  <c r="GO140" i="11"/>
  <c r="JC4" i="11"/>
  <c r="FG298" i="11"/>
  <c r="AO170" i="11"/>
  <c r="JR284" i="11"/>
  <c r="HV21" i="11"/>
  <c r="CE126" i="11"/>
  <c r="GX214" i="11"/>
  <c r="HU198" i="11"/>
  <c r="JK331" i="11"/>
  <c r="HN158" i="11"/>
  <c r="FX54" i="11"/>
  <c r="EY284" i="11"/>
  <c r="AK132" i="11"/>
  <c r="DI350" i="11"/>
  <c r="FI98" i="11"/>
  <c r="HC195" i="11"/>
  <c r="DH231" i="11"/>
  <c r="IK255" i="11"/>
  <c r="FL195" i="11"/>
  <c r="BH228" i="11"/>
  <c r="EB268" i="11"/>
  <c r="IJ322" i="11"/>
  <c r="AS185" i="11"/>
  <c r="JN46" i="11"/>
  <c r="CG328" i="11"/>
  <c r="JF314" i="11"/>
  <c r="HQ73" i="11"/>
  <c r="IV203" i="11"/>
  <c r="FA321" i="11"/>
  <c r="IL316" i="11"/>
  <c r="FB61" i="11"/>
  <c r="JJ87" i="11"/>
  <c r="CH55" i="11"/>
  <c r="FF258" i="11"/>
  <c r="HI341" i="11"/>
  <c r="GU99" i="11"/>
  <c r="HT291" i="11"/>
  <c r="AG63" i="11"/>
  <c r="DN12" i="11"/>
  <c r="JI215" i="11"/>
  <c r="HE116" i="11"/>
  <c r="HX101" i="11"/>
  <c r="BZ276" i="11"/>
  <c r="DZ4" i="11"/>
  <c r="CM169" i="11"/>
  <c r="CH64" i="11"/>
  <c r="HY222" i="11"/>
  <c r="FG140" i="11"/>
  <c r="AQ216" i="11"/>
  <c r="AN25" i="11"/>
  <c r="FO254" i="11"/>
  <c r="DD62" i="11"/>
  <c r="FO348" i="11"/>
  <c r="HT236" i="11"/>
  <c r="IM40" i="11"/>
  <c r="EU268" i="11"/>
  <c r="HH50" i="11"/>
  <c r="GA11" i="11"/>
  <c r="AL220" i="11"/>
  <c r="JK210" i="11"/>
  <c r="IW170" i="11"/>
  <c r="EP141" i="11"/>
  <c r="JF215" i="11"/>
  <c r="II110" i="11"/>
  <c r="HJ34" i="11"/>
  <c r="FG162" i="11"/>
  <c r="CW267" i="11"/>
  <c r="GY317" i="11"/>
  <c r="DJ39" i="11"/>
  <c r="GM29" i="11"/>
  <c r="HF57" i="11"/>
  <c r="FD162" i="11"/>
  <c r="IJ316" i="11"/>
  <c r="HH286" i="11"/>
  <c r="BU173" i="11"/>
  <c r="AG328" i="11"/>
  <c r="JS123" i="11"/>
  <c r="DJ13" i="11"/>
  <c r="IN83" i="11"/>
  <c r="GC343" i="11"/>
  <c r="GA149" i="11"/>
  <c r="CF246" i="11"/>
  <c r="EC37" i="11"/>
  <c r="FV58" i="11"/>
  <c r="FH81" i="11"/>
  <c r="BI318" i="11"/>
  <c r="FF180" i="11"/>
  <c r="BP323" i="11"/>
  <c r="BJ266" i="11"/>
  <c r="CL202" i="11"/>
  <c r="CK87" i="11"/>
  <c r="IZ291" i="11"/>
  <c r="FO140" i="11"/>
  <c r="BH245" i="11"/>
  <c r="DE292" i="11"/>
  <c r="EP233" i="11"/>
  <c r="CJ253" i="11"/>
  <c r="CJ114" i="11"/>
  <c r="DN41" i="11"/>
  <c r="CC284" i="11"/>
  <c r="GX198" i="11"/>
  <c r="ED335" i="11"/>
  <c r="FN199" i="11"/>
  <c r="HK193" i="11"/>
  <c r="EA21" i="11"/>
  <c r="JN119" i="11"/>
  <c r="CG320" i="11"/>
  <c r="FE288" i="11"/>
  <c r="EU57" i="11"/>
  <c r="AP207" i="11"/>
  <c r="DP310" i="11"/>
  <c r="ER272" i="11"/>
  <c r="FV145" i="11"/>
  <c r="BC10" i="11"/>
  <c r="BJ135" i="11"/>
  <c r="FF331" i="11"/>
  <c r="ES309" i="11"/>
  <c r="BU154" i="11"/>
  <c r="BV308" i="11"/>
  <c r="IR188" i="11"/>
  <c r="JT331" i="11"/>
  <c r="DF157" i="11"/>
  <c r="DZ43" i="11"/>
  <c r="DV246" i="11"/>
  <c r="FN306" i="11"/>
  <c r="CY240" i="11"/>
  <c r="BN112" i="11"/>
  <c r="EY318" i="11"/>
  <c r="HX351" i="11"/>
  <c r="CK5" i="11"/>
  <c r="BT64" i="11"/>
  <c r="IE190" i="11"/>
  <c r="HW331" i="11"/>
  <c r="BR59" i="11"/>
  <c r="EB217" i="11"/>
  <c r="DA334" i="11"/>
  <c r="CU44" i="11"/>
  <c r="CR277" i="11"/>
  <c r="HM288" i="11"/>
  <c r="CP197" i="11"/>
  <c r="HE338" i="11"/>
  <c r="BC98" i="11"/>
  <c r="GY219" i="11"/>
  <c r="IS146" i="11"/>
  <c r="GE4" i="11"/>
  <c r="HR292" i="11"/>
  <c r="FO20" i="11"/>
  <c r="IH257" i="11"/>
  <c r="IU44" i="11"/>
  <c r="HB230" i="11"/>
  <c r="GK257" i="11"/>
  <c r="FA222" i="11"/>
  <c r="EF196" i="11"/>
  <c r="BO215" i="11"/>
  <c r="JU228" i="11"/>
  <c r="CN258" i="11"/>
  <c r="AJ265" i="11"/>
  <c r="CC52" i="11"/>
  <c r="GQ86" i="11"/>
  <c r="HF37" i="11"/>
  <c r="DN29" i="11"/>
  <c r="DM316" i="11"/>
  <c r="DE136" i="11"/>
  <c r="GH223" i="11"/>
  <c r="FN3" i="11"/>
  <c r="CU296" i="11"/>
  <c r="CU293" i="11"/>
  <c r="BV192" i="11"/>
  <c r="FO248" i="11"/>
  <c r="EY48" i="11"/>
  <c r="BH20" i="11"/>
  <c r="DU229" i="11"/>
  <c r="BB268" i="11"/>
  <c r="JS181" i="11"/>
  <c r="ET78" i="11"/>
  <c r="AS163" i="11"/>
  <c r="BV74" i="11"/>
  <c r="EA338" i="11"/>
  <c r="JK49" i="11"/>
  <c r="HC63" i="11"/>
  <c r="JJ274" i="11"/>
  <c r="BE69" i="11"/>
  <c r="BV71" i="11"/>
  <c r="CM342" i="11"/>
  <c r="GG8" i="11"/>
  <c r="IA40" i="11"/>
  <c r="BS220" i="11"/>
  <c r="EO52" i="11"/>
  <c r="DU122" i="11"/>
  <c r="AJ231" i="11"/>
  <c r="JL13" i="11"/>
  <c r="IG222" i="11"/>
  <c r="IO246" i="11"/>
  <c r="GP144" i="11"/>
  <c r="EW240" i="11"/>
  <c r="DU6" i="11"/>
  <c r="AQ156" i="11"/>
  <c r="CB170" i="11"/>
  <c r="CC72" i="11"/>
  <c r="HQ312" i="11"/>
  <c r="AI261" i="11"/>
  <c r="FX197" i="11"/>
  <c r="CR85" i="11"/>
  <c r="AZ232" i="11"/>
  <c r="FR308" i="11"/>
  <c r="AS106" i="11"/>
  <c r="JO307" i="11"/>
  <c r="GC66" i="11"/>
  <c r="IN259" i="11"/>
  <c r="FX303" i="11"/>
  <c r="HA169" i="11"/>
  <c r="DL16" i="11"/>
  <c r="JL186" i="11"/>
  <c r="DF313" i="11"/>
  <c r="BS331" i="11"/>
  <c r="DQ231" i="11"/>
  <c r="DE194" i="11"/>
  <c r="DN235" i="11"/>
  <c r="JI342" i="11"/>
  <c r="CU83" i="11"/>
  <c r="GC263" i="11"/>
  <c r="DZ223" i="11"/>
  <c r="JP111" i="11"/>
  <c r="CY97" i="11"/>
  <c r="FZ6" i="11"/>
  <c r="JM62" i="11"/>
  <c r="FR35" i="11"/>
  <c r="BF211" i="11"/>
  <c r="EY202" i="11"/>
  <c r="CD169" i="11"/>
  <c r="FR113" i="11"/>
  <c r="FA336" i="11"/>
  <c r="EC59" i="11"/>
  <c r="AK43" i="11"/>
  <c r="JA115" i="11"/>
  <c r="BH40" i="11"/>
  <c r="EI81" i="11"/>
  <c r="GH102" i="11"/>
  <c r="DV130" i="11"/>
  <c r="GO221" i="11"/>
  <c r="ER35" i="11"/>
  <c r="JI272" i="11"/>
  <c r="GX261" i="11"/>
  <c r="IE169" i="11"/>
  <c r="FT143" i="11"/>
  <c r="IB39" i="11"/>
  <c r="BQ150" i="11"/>
  <c r="II327" i="11"/>
  <c r="EW264" i="11"/>
  <c r="BQ25" i="11"/>
  <c r="BU306" i="11"/>
  <c r="EW294" i="11"/>
  <c r="HU249" i="11"/>
  <c r="FR161" i="11"/>
  <c r="AQ186" i="11"/>
  <c r="EQ121" i="11"/>
  <c r="CC225" i="11"/>
  <c r="ET128" i="11"/>
  <c r="HE267" i="11"/>
  <c r="EP56" i="11"/>
  <c r="CA191" i="11"/>
  <c r="DS317" i="11"/>
  <c r="FV257" i="11"/>
  <c r="AV5" i="11"/>
  <c r="FM23" i="11"/>
  <c r="EP274" i="11"/>
  <c r="CI308" i="11"/>
  <c r="AJ112" i="11"/>
  <c r="ED282" i="11"/>
  <c r="HQ208" i="11"/>
  <c r="HV25" i="11"/>
  <c r="HE273" i="11"/>
  <c r="ES303" i="11"/>
  <c r="IJ241" i="11"/>
  <c r="BQ335" i="11"/>
  <c r="HD328" i="11"/>
  <c r="FO183" i="11"/>
  <c r="JC311" i="11"/>
  <c r="CF34" i="11"/>
  <c r="DE159" i="11"/>
  <c r="GV266" i="11"/>
  <c r="AO275" i="11"/>
  <c r="DM16" i="11"/>
  <c r="DM112" i="11"/>
  <c r="AX268" i="11"/>
  <c r="CT107" i="11"/>
  <c r="CF300" i="11"/>
  <c r="EE322" i="11"/>
  <c r="JT178" i="11"/>
  <c r="AV120" i="11"/>
  <c r="AS251" i="11"/>
  <c r="AU214" i="11"/>
  <c r="DC327" i="11"/>
  <c r="FK144" i="11"/>
  <c r="FT77" i="11"/>
  <c r="AD164" i="11"/>
  <c r="BP292" i="11"/>
  <c r="GY116" i="11"/>
  <c r="CR57" i="11"/>
  <c r="IZ37" i="11"/>
  <c r="HA28" i="11"/>
  <c r="DK344" i="11"/>
  <c r="AM9" i="11"/>
  <c r="AK259" i="11"/>
  <c r="DI94" i="11"/>
  <c r="FY250" i="11"/>
  <c r="DR70" i="11"/>
  <c r="GL343" i="11"/>
  <c r="CY297" i="11"/>
  <c r="IO182" i="11"/>
  <c r="FG315" i="11"/>
  <c r="IV323" i="11"/>
  <c r="BF206" i="11"/>
  <c r="FI276" i="11"/>
  <c r="FP241" i="11"/>
  <c r="DO17" i="11"/>
  <c r="FI9" i="11"/>
  <c r="EG115" i="11"/>
  <c r="FC263" i="11"/>
  <c r="IM179" i="11"/>
  <c r="FF6" i="11"/>
  <c r="EK301" i="11"/>
  <c r="AP103" i="11"/>
  <c r="HX65" i="11"/>
  <c r="HM114" i="11"/>
  <c r="BI143" i="11"/>
  <c r="JJ273" i="11"/>
  <c r="GT104" i="11"/>
  <c r="JE48" i="11"/>
  <c r="JU229" i="11"/>
  <c r="ER230" i="11"/>
  <c r="EQ165" i="11"/>
  <c r="EN67" i="11"/>
  <c r="HV313" i="11"/>
  <c r="CF326" i="11"/>
  <c r="FV116" i="11"/>
  <c r="GM37" i="11"/>
  <c r="JK150" i="11"/>
  <c r="GB229" i="11"/>
  <c r="FZ322" i="11"/>
  <c r="DZ274" i="11"/>
  <c r="EP197" i="11"/>
  <c r="AJ245" i="11"/>
  <c r="GX25" i="11"/>
  <c r="CU76" i="11"/>
  <c r="DW268" i="11"/>
  <c r="FZ348" i="11"/>
  <c r="DQ265" i="11"/>
  <c r="DC197" i="11"/>
  <c r="JB209" i="11"/>
  <c r="HA290" i="11"/>
  <c r="GE188" i="11"/>
  <c r="IT39" i="11"/>
  <c r="FV112" i="11"/>
  <c r="JM29" i="11"/>
  <c r="CA321" i="11"/>
  <c r="EC36" i="11"/>
  <c r="IW307" i="11"/>
  <c r="BN202" i="11"/>
  <c r="GF51" i="11"/>
  <c r="FN322" i="11"/>
  <c r="AN35" i="11"/>
  <c r="ID138" i="11"/>
  <c r="FT7" i="11"/>
  <c r="HJ33" i="11"/>
  <c r="EY39" i="11"/>
  <c r="HS343" i="11"/>
  <c r="AY244" i="11"/>
  <c r="IM100" i="11"/>
  <c r="HU281" i="11"/>
  <c r="IC104" i="11"/>
  <c r="AL148" i="11"/>
  <c r="HH112" i="11"/>
  <c r="JQ56" i="11"/>
  <c r="FF225" i="11"/>
  <c r="DE233" i="11"/>
  <c r="CT164" i="11"/>
  <c r="DM244" i="11"/>
  <c r="BZ11" i="11"/>
  <c r="JU95" i="11"/>
  <c r="DL96" i="11"/>
  <c r="BM134" i="11"/>
  <c r="DA232" i="11"/>
  <c r="DS319" i="11"/>
  <c r="GR79" i="11"/>
  <c r="EP332" i="11"/>
  <c r="FO273" i="11"/>
  <c r="HF197" i="11"/>
  <c r="HB232" i="11"/>
  <c r="BN66" i="11"/>
  <c r="CO138" i="11"/>
  <c r="JQ250" i="11"/>
  <c r="CZ234" i="11"/>
  <c r="DY206" i="11"/>
  <c r="DL325" i="11"/>
  <c r="DO82" i="11"/>
  <c r="JI265" i="11"/>
  <c r="JR48" i="11"/>
  <c r="GG77" i="11"/>
  <c r="EO155" i="11"/>
  <c r="BI3" i="11"/>
  <c r="IS71" i="11"/>
  <c r="JM4" i="11"/>
  <c r="HB15" i="11"/>
  <c r="BZ23" i="11"/>
  <c r="DW149" i="11"/>
  <c r="AG172" i="11"/>
  <c r="ID333" i="11"/>
  <c r="AP212" i="11"/>
  <c r="CM345" i="11"/>
  <c r="GS296" i="11"/>
  <c r="AU120" i="11"/>
  <c r="EC90" i="11"/>
  <c r="JP185" i="11"/>
  <c r="IR321" i="11"/>
  <c r="JK324" i="11"/>
  <c r="HZ134" i="11"/>
  <c r="DW2" i="11"/>
  <c r="FE12" i="11"/>
  <c r="CN132" i="11"/>
  <c r="FG308" i="11"/>
  <c r="IX124" i="11"/>
  <c r="GR230" i="11"/>
  <c r="EY140" i="11"/>
  <c r="BP68" i="11"/>
  <c r="AT108" i="11"/>
  <c r="FB130" i="11"/>
  <c r="IQ120" i="11"/>
  <c r="FS45" i="11"/>
  <c r="DZ194" i="11"/>
  <c r="FF30" i="11"/>
  <c r="JN108" i="11"/>
  <c r="FA95" i="11"/>
  <c r="GP121" i="11"/>
  <c r="HG285" i="11"/>
  <c r="CF310" i="11"/>
  <c r="JT333" i="11"/>
  <c r="FR199" i="11"/>
  <c r="JQ157" i="11"/>
  <c r="DG298" i="11"/>
  <c r="CK149" i="11"/>
  <c r="HJ84" i="11"/>
  <c r="FB252" i="11"/>
  <c r="EB168" i="11"/>
  <c r="AJ193" i="11"/>
  <c r="DR344" i="11"/>
  <c r="CD53" i="11"/>
  <c r="IC232" i="11"/>
  <c r="GZ221" i="11"/>
  <c r="IO300" i="11"/>
  <c r="AY294" i="11"/>
  <c r="DO181" i="11"/>
  <c r="IO229" i="11"/>
  <c r="FO59" i="11"/>
  <c r="HO21" i="11"/>
  <c r="BZ36" i="11"/>
  <c r="EC195" i="11"/>
  <c r="JC156" i="11"/>
  <c r="CH160" i="11"/>
  <c r="AO69" i="11"/>
  <c r="DG185" i="11"/>
  <c r="FO235" i="11"/>
  <c r="JT186" i="11"/>
  <c r="DL7" i="11"/>
  <c r="AG260" i="11"/>
  <c r="FY279" i="11"/>
  <c r="BE256" i="11"/>
  <c r="IO340" i="11"/>
  <c r="IJ84" i="11"/>
  <c r="DH115" i="11"/>
  <c r="IK107" i="11"/>
  <c r="FU311" i="11"/>
  <c r="DH4" i="11"/>
  <c r="HH348" i="11"/>
  <c r="EY171" i="11"/>
  <c r="IE12" i="11"/>
  <c r="DW57" i="11"/>
  <c r="IH225" i="11"/>
  <c r="IT84" i="11"/>
  <c r="JT250" i="11"/>
  <c r="DP288" i="11"/>
  <c r="FP17" i="11"/>
  <c r="HS65" i="11"/>
  <c r="CR77" i="11"/>
  <c r="BK116" i="11"/>
  <c r="BU309" i="11"/>
  <c r="GJ243" i="11"/>
  <c r="DY225" i="11"/>
  <c r="HF90" i="11"/>
  <c r="JB333" i="11"/>
  <c r="JO13" i="11"/>
  <c r="BC232" i="11"/>
  <c r="AW181" i="11"/>
  <c r="BZ8" i="11"/>
  <c r="DZ132" i="11"/>
  <c r="AR5" i="11"/>
  <c r="IZ27" i="11"/>
  <c r="FD330" i="11"/>
  <c r="FV224" i="11"/>
  <c r="FH68" i="11"/>
  <c r="GW127" i="11"/>
  <c r="JU347" i="11"/>
  <c r="JI266" i="11"/>
  <c r="JG95" i="11"/>
  <c r="IS276" i="11"/>
  <c r="IS172" i="11"/>
  <c r="HH250" i="11"/>
  <c r="GG341" i="11"/>
  <c r="HP100" i="11"/>
  <c r="BO88" i="11"/>
  <c r="AL286" i="11"/>
  <c r="BV53" i="11"/>
  <c r="HW156" i="11"/>
  <c r="FM15" i="11"/>
  <c r="DS277" i="11"/>
  <c r="GG238" i="11"/>
  <c r="JH233" i="11"/>
  <c r="BX296" i="11"/>
  <c r="BD228" i="11"/>
  <c r="EA286" i="11"/>
  <c r="CB334" i="11"/>
  <c r="FA82" i="11"/>
  <c r="EH291" i="11"/>
  <c r="EB252" i="11"/>
  <c r="AQ41" i="11"/>
  <c r="DH31" i="11"/>
  <c r="HZ222" i="11"/>
  <c r="IE237" i="11"/>
  <c r="BB232" i="11"/>
  <c r="AZ205" i="11"/>
  <c r="CS255" i="11"/>
  <c r="JC191" i="11"/>
  <c r="JA192" i="11"/>
  <c r="HI279" i="11"/>
  <c r="JF264" i="11"/>
  <c r="ET143" i="11"/>
  <c r="FX26" i="11"/>
  <c r="AP33" i="11"/>
  <c r="GK9" i="11"/>
  <c r="FX151" i="11"/>
  <c r="AG5" i="11"/>
  <c r="FV293" i="11"/>
  <c r="BV120" i="11"/>
  <c r="BC260" i="11"/>
  <c r="IZ315" i="11"/>
  <c r="AR262" i="11"/>
  <c r="DG150" i="11"/>
  <c r="AT254" i="11"/>
  <c r="BL78" i="11"/>
  <c r="AU112" i="11"/>
  <c r="IT160" i="11"/>
  <c r="HZ18" i="11"/>
  <c r="DV149" i="11"/>
  <c r="FL344" i="11"/>
  <c r="DK311" i="11"/>
  <c r="DQ11" i="11"/>
  <c r="JH86" i="11"/>
  <c r="FH339" i="11"/>
  <c r="GP19" i="11"/>
  <c r="BG221" i="11"/>
  <c r="GL248" i="11"/>
  <c r="FE318" i="11"/>
  <c r="DK168" i="11"/>
  <c r="GW159" i="11"/>
  <c r="GW216" i="11"/>
  <c r="II191" i="11"/>
  <c r="BP227" i="11"/>
  <c r="CI190" i="11"/>
  <c r="JT80" i="11"/>
  <c r="IS268" i="11"/>
  <c r="IS107" i="11"/>
  <c r="DL129" i="11"/>
  <c r="BW15" i="11"/>
  <c r="EU214" i="11"/>
  <c r="IO298" i="11"/>
  <c r="HS248" i="11"/>
  <c r="CV280" i="11"/>
  <c r="BZ211" i="11"/>
  <c r="JF260" i="11"/>
  <c r="AR16" i="11"/>
  <c r="HD349" i="11"/>
  <c r="AV152" i="11"/>
  <c r="JM182" i="11"/>
  <c r="IT97" i="11"/>
  <c r="BS347" i="11"/>
  <c r="IY196" i="11"/>
  <c r="EQ252" i="11"/>
  <c r="GJ153" i="11"/>
  <c r="EE220" i="11"/>
  <c r="EH319" i="11"/>
  <c r="ES228" i="11"/>
  <c r="AN64" i="11"/>
  <c r="IY230" i="11"/>
  <c r="ED51" i="11"/>
  <c r="BG133" i="11"/>
  <c r="AI262" i="11"/>
  <c r="AJ270" i="11"/>
  <c r="CD327" i="11"/>
  <c r="HX201" i="11"/>
  <c r="AP281" i="11"/>
  <c r="JI185" i="11"/>
  <c r="GM105" i="11"/>
  <c r="FY136" i="11"/>
  <c r="IF199" i="11"/>
  <c r="JN177" i="11"/>
  <c r="AO295" i="11"/>
  <c r="HA255" i="11"/>
  <c r="AL102" i="11"/>
  <c r="BJ262" i="11"/>
  <c r="DL204" i="11"/>
  <c r="EO225" i="11"/>
  <c r="GI221" i="11"/>
  <c r="CJ311" i="11"/>
  <c r="AQ230" i="11"/>
  <c r="IQ156" i="11"/>
  <c r="HV343" i="11"/>
  <c r="JD148" i="11"/>
  <c r="AX21" i="11"/>
  <c r="BQ209" i="11"/>
  <c r="JN314" i="11"/>
  <c r="BJ273" i="11"/>
  <c r="BP60" i="11"/>
  <c r="AF336" i="11"/>
  <c r="DB107" i="11"/>
  <c r="EZ192" i="11"/>
  <c r="CM334" i="11"/>
  <c r="JC227" i="11"/>
  <c r="IC293" i="11"/>
  <c r="AD304" i="11"/>
  <c r="FX178" i="11"/>
  <c r="HC54" i="11"/>
  <c r="IP24" i="11"/>
  <c r="ID77" i="11"/>
  <c r="JQ65" i="11"/>
  <c r="BM347" i="11"/>
  <c r="AO336" i="11"/>
  <c r="DI100" i="11"/>
  <c r="GM337" i="11"/>
  <c r="BS81" i="11"/>
  <c r="FS15" i="11"/>
  <c r="HR142" i="11"/>
  <c r="CN153" i="11"/>
  <c r="EI233" i="11"/>
  <c r="CT13" i="11"/>
  <c r="EJ103" i="11"/>
  <c r="FT171" i="11"/>
  <c r="CW244" i="11"/>
  <c r="IQ11" i="11"/>
  <c r="FX331" i="11"/>
  <c r="BG233" i="11"/>
  <c r="FN78" i="11"/>
  <c r="HE200" i="11"/>
  <c r="ID6" i="11"/>
  <c r="CW152" i="11"/>
  <c r="CY277" i="11"/>
  <c r="DD337" i="11"/>
  <c r="GD224" i="11"/>
  <c r="AW144" i="11"/>
  <c r="JJ31" i="11"/>
  <c r="GU135" i="11"/>
  <c r="JO277" i="11"/>
  <c r="BK137" i="11"/>
  <c r="JB84" i="11"/>
  <c r="EQ304" i="11"/>
  <c r="DG222" i="11"/>
  <c r="IJ287" i="11"/>
  <c r="BD174" i="11"/>
  <c r="BP223" i="11"/>
  <c r="IT19" i="11"/>
  <c r="FL258" i="11"/>
  <c r="BH213" i="11"/>
  <c r="CK141" i="11"/>
  <c r="CA194" i="11"/>
  <c r="AM14" i="11"/>
  <c r="CA128" i="11"/>
  <c r="FW261" i="11"/>
  <c r="IW60" i="11"/>
  <c r="CK298" i="11"/>
  <c r="AW161" i="11"/>
  <c r="FX266" i="11"/>
  <c r="BS41" i="11"/>
  <c r="CN87" i="11"/>
  <c r="JL50" i="11"/>
  <c r="BM274" i="11"/>
  <c r="FW294" i="11"/>
  <c r="EL258" i="11"/>
  <c r="HK118" i="11"/>
  <c r="EU287" i="11"/>
  <c r="JH202" i="11"/>
  <c r="JA95" i="11"/>
  <c r="FS68" i="11"/>
  <c r="BK240" i="11"/>
  <c r="BF200" i="11"/>
  <c r="GN289" i="11"/>
  <c r="IY198" i="11"/>
  <c r="DN31" i="11"/>
  <c r="CN278" i="11"/>
  <c r="HG30" i="11"/>
  <c r="AQ15" i="11"/>
  <c r="BX262" i="11"/>
  <c r="FH296" i="11"/>
  <c r="JA66" i="11"/>
  <c r="GV206" i="11"/>
  <c r="BZ151" i="11"/>
  <c r="EK255" i="11"/>
  <c r="GP122" i="11"/>
  <c r="IM70" i="11"/>
  <c r="GI79" i="11"/>
  <c r="DZ275" i="11"/>
  <c r="CA232" i="11"/>
  <c r="JA314" i="11"/>
  <c r="GE274" i="11"/>
  <c r="CB12" i="11"/>
  <c r="HR334" i="11"/>
  <c r="JF269" i="11"/>
  <c r="CG257" i="11"/>
  <c r="DI60" i="11"/>
  <c r="GT196" i="11"/>
  <c r="IV301" i="11"/>
  <c r="AE308" i="11"/>
  <c r="DM138" i="11"/>
  <c r="BU130" i="11"/>
  <c r="BQ295" i="11"/>
  <c r="JC157" i="11"/>
  <c r="FQ26" i="11"/>
  <c r="CR227" i="11"/>
  <c r="BX285" i="11"/>
  <c r="CT155" i="11"/>
  <c r="GF184" i="11"/>
  <c r="IO235" i="11"/>
  <c r="EP203" i="11"/>
  <c r="FS289" i="11"/>
  <c r="IC131" i="11"/>
  <c r="DF32" i="11"/>
  <c r="BE50" i="11"/>
  <c r="BS100" i="11"/>
  <c r="BT15" i="11"/>
  <c r="AU24" i="11"/>
  <c r="JN275" i="11"/>
  <c r="DQ43" i="11"/>
  <c r="IT350" i="11"/>
  <c r="IW84" i="11"/>
  <c r="ET295" i="11"/>
  <c r="CY132" i="11"/>
  <c r="DT153" i="11"/>
  <c r="DR212" i="11"/>
  <c r="CL342" i="11"/>
  <c r="IV349" i="11"/>
  <c r="EN114" i="11"/>
  <c r="GJ175" i="11"/>
  <c r="BU90" i="11"/>
  <c r="BX304" i="11"/>
  <c r="EW195" i="11"/>
  <c r="IA207" i="11"/>
  <c r="CA16" i="11"/>
  <c r="GG78" i="11"/>
  <c r="BK43" i="11"/>
  <c r="EM240" i="11"/>
  <c r="AG195" i="11"/>
  <c r="DL168" i="11"/>
  <c r="AI17" i="11"/>
  <c r="AW134" i="11"/>
  <c r="BY91" i="11"/>
  <c r="AW40" i="11"/>
  <c r="GQ304" i="11"/>
  <c r="EM60" i="11"/>
  <c r="DX301" i="11"/>
  <c r="BK33" i="11"/>
  <c r="AS13" i="11"/>
  <c r="IX176" i="11"/>
  <c r="EI65" i="11"/>
  <c r="GO155" i="11"/>
  <c r="GB213" i="11"/>
  <c r="CE19" i="11"/>
  <c r="AW257" i="11"/>
  <c r="GJ253" i="11"/>
  <c r="JA221" i="11"/>
  <c r="IR128" i="11"/>
  <c r="BZ192" i="11"/>
  <c r="DB346" i="11"/>
  <c r="FA110" i="11"/>
  <c r="GA305" i="11"/>
  <c r="DT314" i="11"/>
  <c r="CA142" i="11"/>
  <c r="IL133" i="11"/>
  <c r="EI125" i="11"/>
  <c r="HZ82" i="11"/>
  <c r="DQ244" i="11"/>
  <c r="GV298" i="11"/>
  <c r="AR342" i="11"/>
  <c r="JC100" i="11"/>
  <c r="JP328" i="11"/>
  <c r="CI258" i="11"/>
  <c r="IO63" i="11"/>
  <c r="GJ19" i="11"/>
  <c r="FY137" i="11"/>
  <c r="EC244" i="11"/>
  <c r="EY115" i="11"/>
  <c r="EL163" i="11"/>
  <c r="CD291" i="11"/>
  <c r="CF338" i="11"/>
  <c r="FL270" i="11"/>
  <c r="AE77" i="11"/>
  <c r="FG78" i="11"/>
  <c r="EM20" i="11"/>
  <c r="JO93" i="11"/>
  <c r="IC164" i="11"/>
  <c r="ED271" i="11"/>
  <c r="DM288" i="11"/>
  <c r="GA214" i="11"/>
  <c r="EJ19" i="11"/>
  <c r="JJ136" i="11"/>
  <c r="HW197" i="11"/>
  <c r="GZ241" i="11"/>
  <c r="DF351" i="11"/>
  <c r="AF333" i="11"/>
  <c r="JO146" i="11"/>
  <c r="GV72" i="11"/>
  <c r="AE60" i="11"/>
  <c r="DL185" i="11"/>
  <c r="GA135" i="11"/>
  <c r="AN177" i="11"/>
  <c r="IA349" i="11"/>
  <c r="AG109" i="11"/>
  <c r="FQ344" i="11"/>
  <c r="CN148" i="11"/>
  <c r="FA12" i="11"/>
  <c r="HH263" i="11"/>
  <c r="EU323" i="11"/>
  <c r="FE205" i="11"/>
  <c r="FP13" i="11"/>
  <c r="AT226" i="11"/>
  <c r="HA115" i="11"/>
  <c r="BZ256" i="11"/>
  <c r="IB265" i="11"/>
  <c r="IZ340" i="11"/>
  <c r="IP242" i="11"/>
  <c r="DO84" i="11"/>
  <c r="HP241" i="11"/>
  <c r="CR124" i="11"/>
  <c r="AE29" i="11"/>
  <c r="DS75" i="11"/>
  <c r="BX95" i="11"/>
  <c r="HY272" i="11"/>
  <c r="ED221" i="11"/>
  <c r="CF110" i="11"/>
  <c r="DJ16" i="11"/>
  <c r="IH172" i="11"/>
  <c r="HT98" i="11"/>
  <c r="IK244" i="11"/>
  <c r="EZ266" i="11"/>
  <c r="HS112" i="11"/>
  <c r="GC224" i="11"/>
  <c r="ES194" i="11"/>
  <c r="HR227" i="11"/>
  <c r="DS20" i="11"/>
  <c r="IF249" i="11"/>
  <c r="GM247" i="11"/>
  <c r="FG290" i="11"/>
  <c r="GG129" i="11"/>
  <c r="EH109" i="11"/>
  <c r="GY47" i="11"/>
  <c r="BB262" i="11"/>
  <c r="BZ24" i="11"/>
  <c r="EH258" i="11"/>
  <c r="IW277" i="11"/>
  <c r="HN35" i="11"/>
  <c r="JF130" i="11"/>
  <c r="FP134" i="11"/>
  <c r="CF284" i="11"/>
  <c r="HM165" i="11"/>
  <c r="GT313" i="11"/>
  <c r="IB69" i="11"/>
  <c r="CS102" i="11"/>
  <c r="IC109" i="11"/>
  <c r="EG64" i="11"/>
  <c r="BM57" i="11"/>
  <c r="ET271" i="11"/>
  <c r="BJ324" i="11"/>
  <c r="BB137" i="11"/>
  <c r="JN235" i="11"/>
  <c r="CL56" i="11"/>
  <c r="AF72" i="11"/>
  <c r="GI340" i="11"/>
  <c r="CJ83" i="11"/>
  <c r="EO198" i="11"/>
  <c r="FE56" i="11"/>
  <c r="AJ15" i="11"/>
  <c r="EV282" i="11"/>
  <c r="BX162" i="11"/>
  <c r="BB332" i="11"/>
  <c r="FL318" i="11"/>
  <c r="GM319" i="11"/>
  <c r="HG204" i="11"/>
  <c r="CY309" i="11"/>
  <c r="DI106" i="11"/>
  <c r="EV31" i="11"/>
  <c r="BS287" i="11"/>
  <c r="BS350" i="11"/>
  <c r="AT58" i="11"/>
  <c r="IT234" i="11"/>
  <c r="FU36" i="11"/>
  <c r="AS337" i="11"/>
  <c r="AY42" i="11"/>
  <c r="EV71" i="11"/>
  <c r="JS347" i="11"/>
  <c r="GQ5" i="11"/>
  <c r="HD69" i="11"/>
  <c r="JN47" i="11"/>
  <c r="AZ148" i="11"/>
  <c r="CJ127" i="11"/>
  <c r="HA332" i="11"/>
  <c r="HN77" i="11"/>
  <c r="GT107" i="11"/>
  <c r="JN263" i="11"/>
  <c r="GA101" i="11"/>
  <c r="EB294" i="11"/>
  <c r="FF223" i="11"/>
  <c r="CQ126" i="11"/>
  <c r="AG51" i="11"/>
  <c r="CO59" i="11"/>
  <c r="EZ299" i="11"/>
  <c r="FV182" i="11"/>
  <c r="HP103" i="11"/>
  <c r="CM301" i="11"/>
  <c r="IQ144" i="11"/>
  <c r="IG283" i="11"/>
  <c r="HR93" i="11"/>
  <c r="CL96" i="11"/>
  <c r="AP307" i="11"/>
  <c r="FY106" i="11"/>
  <c r="GB98" i="11"/>
  <c r="HZ289" i="11"/>
  <c r="DL271" i="11"/>
  <c r="GY49" i="11"/>
  <c r="GV61" i="11"/>
  <c r="GT205" i="11"/>
  <c r="HN2" i="11"/>
  <c r="CS317" i="11"/>
  <c r="HL121" i="11"/>
  <c r="DC108" i="11"/>
  <c r="HW214" i="11"/>
  <c r="HG171" i="11"/>
  <c r="AL288" i="11"/>
  <c r="JT197" i="11"/>
  <c r="BI11" i="11"/>
  <c r="FW152" i="11"/>
  <c r="HU33" i="11"/>
  <c r="BI91" i="11"/>
  <c r="CQ186" i="11"/>
  <c r="IZ189" i="11"/>
  <c r="GE39" i="11"/>
  <c r="FV122" i="11"/>
  <c r="BT178" i="11"/>
  <c r="BN292" i="11"/>
  <c r="JM318" i="11"/>
  <c r="GK128" i="11"/>
  <c r="BQ243" i="11"/>
  <c r="FP233" i="11"/>
  <c r="DC141" i="11"/>
  <c r="JA259" i="11"/>
  <c r="DU52" i="11"/>
  <c r="AJ71" i="11"/>
  <c r="AM286" i="11"/>
  <c r="BJ196" i="11"/>
  <c r="EX118" i="11"/>
  <c r="DY204" i="11"/>
  <c r="IE211" i="11"/>
  <c r="JK135" i="11"/>
  <c r="DZ74" i="11"/>
  <c r="BZ109" i="11"/>
  <c r="HB203" i="11"/>
  <c r="HE292" i="11"/>
  <c r="DQ203" i="11"/>
  <c r="IL242" i="11"/>
  <c r="AD315" i="11"/>
  <c r="FV232" i="11"/>
  <c r="CO281" i="11"/>
  <c r="AZ286" i="11"/>
  <c r="AV47" i="11"/>
  <c r="FQ319" i="11"/>
  <c r="BG303" i="11"/>
  <c r="JN111" i="11"/>
  <c r="BA4" i="11"/>
  <c r="GT239" i="11"/>
  <c r="HY245" i="11"/>
  <c r="BQ194" i="11"/>
  <c r="FE171" i="11"/>
  <c r="DF240" i="11"/>
  <c r="IV126" i="11"/>
  <c r="IX95" i="11"/>
  <c r="DZ157" i="11"/>
  <c r="EN255" i="11"/>
  <c r="DR270" i="11"/>
  <c r="BL100" i="11"/>
  <c r="EE176" i="11"/>
  <c r="FT45" i="11"/>
  <c r="DV116" i="11"/>
  <c r="CV49" i="11"/>
  <c r="BT190" i="11"/>
  <c r="FO198" i="11"/>
  <c r="IB198" i="11"/>
  <c r="BQ226" i="11"/>
  <c r="IH226" i="11"/>
  <c r="FR218" i="11"/>
  <c r="FF169" i="11"/>
  <c r="CH127" i="11"/>
  <c r="DY256" i="11"/>
  <c r="FP318" i="11"/>
  <c r="DO265" i="11"/>
  <c r="BT154" i="11"/>
  <c r="HC272" i="11"/>
  <c r="BO150" i="11"/>
  <c r="FP9" i="11"/>
  <c r="JC27" i="11"/>
  <c r="GM346" i="11"/>
  <c r="AM206" i="11"/>
  <c r="IB44" i="11"/>
  <c r="EY133" i="11"/>
  <c r="DJ126" i="11"/>
  <c r="DJ344" i="11"/>
  <c r="IU22" i="11"/>
  <c r="DE165" i="11"/>
  <c r="EH41" i="11"/>
  <c r="DC72" i="11"/>
  <c r="EJ297" i="11"/>
  <c r="IU132" i="11"/>
  <c r="FS342" i="11"/>
  <c r="DQ41" i="11"/>
  <c r="JD21" i="11"/>
  <c r="CH80" i="11"/>
  <c r="HP215" i="11"/>
  <c r="BG308" i="11"/>
  <c r="AK274" i="11"/>
  <c r="BV193" i="11"/>
  <c r="CJ345" i="11"/>
  <c r="II347" i="11"/>
  <c r="EH59" i="11"/>
  <c r="AF170" i="11"/>
  <c r="GO255" i="11"/>
  <c r="HV31" i="11"/>
  <c r="CP334" i="11"/>
  <c r="DV192" i="11"/>
  <c r="BH126" i="11"/>
  <c r="CQ261" i="11"/>
  <c r="EQ60" i="11"/>
  <c r="HP20" i="11"/>
  <c r="CO348" i="11"/>
  <c r="AX202" i="11"/>
  <c r="HA302" i="11"/>
  <c r="IZ89" i="11"/>
  <c r="BC347" i="11"/>
  <c r="JU67" i="11"/>
  <c r="CK102" i="11"/>
  <c r="HH42" i="11"/>
  <c r="EA47" i="11"/>
  <c r="CK209" i="11"/>
  <c r="FJ282" i="11"/>
  <c r="GJ233" i="11"/>
  <c r="CH78" i="11"/>
  <c r="CO62" i="11"/>
  <c r="HS100" i="11"/>
  <c r="CW325" i="11"/>
  <c r="AR132" i="11"/>
  <c r="JA41" i="11"/>
  <c r="FB321" i="11"/>
  <c r="GH242" i="11"/>
  <c r="JQ180" i="11"/>
  <c r="JA103" i="11"/>
  <c r="IB207" i="11"/>
  <c r="GN42" i="11"/>
  <c r="AG197" i="11"/>
  <c r="GJ112" i="11"/>
  <c r="II33" i="11"/>
  <c r="BT312" i="11"/>
  <c r="JG219" i="11"/>
  <c r="CD303" i="11"/>
  <c r="CT61" i="11"/>
  <c r="GA198" i="11"/>
  <c r="JQ320" i="11"/>
  <c r="EY126" i="11"/>
  <c r="HI40" i="11"/>
  <c r="BD168" i="11"/>
  <c r="JG119" i="11"/>
  <c r="CB171" i="11"/>
  <c r="JC286" i="11"/>
  <c r="AO179" i="11"/>
  <c r="FW168" i="11"/>
  <c r="DV47" i="11"/>
  <c r="FN209" i="11"/>
  <c r="DZ261" i="11"/>
  <c r="HJ210" i="11"/>
  <c r="AO316" i="11"/>
  <c r="IT129" i="11"/>
  <c r="CE233" i="11"/>
  <c r="IG302" i="11"/>
  <c r="DP65" i="11"/>
  <c r="IX139" i="11"/>
  <c r="GW219" i="11"/>
  <c r="BM240" i="11"/>
  <c r="DG14" i="11"/>
  <c r="GD196" i="11"/>
  <c r="DM341" i="11"/>
  <c r="AY59" i="11"/>
  <c r="CS12" i="11"/>
  <c r="HM255" i="11"/>
  <c r="JB216" i="11"/>
  <c r="JI200" i="11"/>
  <c r="DJ19" i="11"/>
  <c r="EK129" i="11"/>
  <c r="HI211" i="11"/>
  <c r="EZ8" i="11"/>
  <c r="CN12" i="11"/>
  <c r="DS259" i="11"/>
  <c r="EN238" i="11"/>
  <c r="GF99" i="11"/>
  <c r="DA307" i="11"/>
  <c r="EV244" i="11"/>
  <c r="CD276" i="11"/>
  <c r="DT227" i="11"/>
  <c r="BY19" i="11"/>
  <c r="IY171" i="11"/>
  <c r="EZ22" i="11"/>
  <c r="EX91" i="11"/>
  <c r="GP168" i="11"/>
  <c r="GL139" i="11"/>
  <c r="HM305" i="11"/>
  <c r="FK163" i="11"/>
  <c r="BS230" i="11"/>
  <c r="FW218" i="11"/>
  <c r="HS288" i="11"/>
  <c r="HI6" i="11"/>
  <c r="EA237" i="11"/>
  <c r="GS185" i="11"/>
  <c r="HY129" i="11"/>
  <c r="AU53" i="11"/>
  <c r="AP316" i="11"/>
  <c r="DL336" i="11"/>
  <c r="HI120" i="11"/>
  <c r="GQ315" i="11"/>
  <c r="BD289" i="11"/>
  <c r="JA91" i="11"/>
  <c r="HX347" i="11"/>
  <c r="ID57" i="11"/>
  <c r="IW298" i="11"/>
  <c r="HE331" i="11"/>
  <c r="JS103" i="11"/>
  <c r="IU272" i="11"/>
  <c r="EO120" i="11"/>
  <c r="DE63" i="11"/>
  <c r="HZ126" i="11"/>
  <c r="AT45" i="11"/>
  <c r="FT301" i="11"/>
  <c r="GA40" i="11"/>
  <c r="JB45" i="11"/>
  <c r="DN243" i="11"/>
  <c r="GC149" i="11"/>
  <c r="GX207" i="11"/>
  <c r="EV127" i="11"/>
  <c r="FU258" i="11"/>
  <c r="GP321" i="11"/>
  <c r="CB149" i="11"/>
  <c r="BZ58" i="11"/>
  <c r="DY82" i="11"/>
  <c r="GT327" i="11"/>
  <c r="FP237" i="11"/>
  <c r="DK321" i="11"/>
  <c r="BM174" i="11"/>
  <c r="ES20" i="11"/>
  <c r="IK308" i="11"/>
  <c r="EF305" i="11"/>
  <c r="FN196" i="11"/>
  <c r="GV121" i="11"/>
  <c r="EB209" i="11"/>
  <c r="CG345" i="11"/>
  <c r="ES147" i="11"/>
  <c r="FW214" i="11"/>
  <c r="DX147" i="11"/>
  <c r="JK51" i="11"/>
  <c r="DL343" i="11"/>
  <c r="DV322" i="11"/>
  <c r="HO240" i="11"/>
  <c r="FV202" i="11"/>
  <c r="HX281" i="11"/>
  <c r="HQ330" i="11"/>
  <c r="BX96" i="11"/>
  <c r="IE144" i="11"/>
  <c r="HL295" i="11"/>
  <c r="FY255" i="11"/>
  <c r="AI225" i="11"/>
  <c r="BV150" i="11"/>
  <c r="FH245" i="11"/>
  <c r="DR330" i="11"/>
  <c r="GM345" i="11"/>
  <c r="IB43" i="11"/>
  <c r="JU125" i="11"/>
  <c r="DE253" i="11"/>
  <c r="JI273" i="11"/>
  <c r="AM16" i="11"/>
  <c r="IP31" i="11"/>
  <c r="EZ294" i="11"/>
  <c r="AI187" i="11"/>
  <c r="IG95" i="11"/>
  <c r="HI142" i="11"/>
  <c r="CK271" i="11"/>
  <c r="JQ269" i="11"/>
  <c r="ER262" i="11"/>
  <c r="DS103" i="11"/>
  <c r="DC112" i="11"/>
  <c r="JU14" i="11"/>
  <c r="GD329" i="11"/>
  <c r="BL27" i="11"/>
  <c r="CJ209" i="11"/>
  <c r="CJ298" i="11"/>
  <c r="BI290" i="11"/>
  <c r="FB251" i="11"/>
  <c r="JT48" i="11"/>
  <c r="IG264" i="11"/>
  <c r="DZ292" i="11"/>
  <c r="EU257" i="11"/>
  <c r="FU190" i="11"/>
  <c r="HL272" i="11"/>
  <c r="ED140" i="11"/>
  <c r="BZ102" i="11"/>
  <c r="GT253" i="11"/>
  <c r="BE6" i="11"/>
  <c r="DY134" i="11"/>
  <c r="IV186" i="11"/>
  <c r="BQ322" i="11"/>
  <c r="FC120" i="11"/>
  <c r="AJ81" i="11"/>
  <c r="FO105" i="11"/>
  <c r="GV87" i="11"/>
  <c r="EM126" i="11"/>
  <c r="DB128" i="11"/>
  <c r="FT348" i="11"/>
  <c r="HR261" i="11"/>
  <c r="CJ65" i="11"/>
  <c r="BZ329" i="11"/>
  <c r="HL100" i="11"/>
  <c r="FQ153" i="11"/>
  <c r="DK204" i="11"/>
  <c r="FA225" i="11"/>
  <c r="HM336" i="11"/>
  <c r="JH141" i="11"/>
  <c r="HS93" i="11"/>
  <c r="ES124" i="11"/>
  <c r="FZ88" i="11"/>
  <c r="JS44" i="11"/>
  <c r="CZ20" i="11"/>
  <c r="AE206" i="11"/>
  <c r="FD279" i="11"/>
  <c r="IY182" i="11"/>
  <c r="FR84" i="11"/>
  <c r="GZ209" i="11"/>
  <c r="DH191" i="11"/>
  <c r="DQ14" i="11"/>
  <c r="GE97" i="11"/>
  <c r="GQ268" i="11"/>
  <c r="JT247" i="11"/>
  <c r="HA349" i="11"/>
  <c r="BR305" i="11"/>
  <c r="EU274" i="11"/>
  <c r="EX105" i="11"/>
  <c r="GY189" i="11"/>
  <c r="CH30" i="11"/>
  <c r="AY151" i="11"/>
  <c r="AG112" i="11"/>
  <c r="JI311" i="11"/>
  <c r="HA149" i="11"/>
  <c r="CC79" i="11"/>
  <c r="HI331" i="11"/>
  <c r="FZ168" i="11"/>
  <c r="BN211" i="11"/>
  <c r="EU338" i="11"/>
  <c r="BT340" i="11"/>
  <c r="JQ317" i="11"/>
  <c r="IM165" i="11"/>
  <c r="CG270" i="11"/>
  <c r="GP341" i="11"/>
  <c r="JU211" i="11"/>
  <c r="GY275" i="11"/>
  <c r="AW145" i="11"/>
  <c r="FS277" i="11"/>
  <c r="JG157" i="11"/>
  <c r="FG343" i="11"/>
  <c r="HZ47" i="11"/>
  <c r="GX235" i="11"/>
  <c r="GQ31" i="11"/>
  <c r="CQ215" i="11"/>
  <c r="BW243" i="11"/>
  <c r="IK172" i="11"/>
  <c r="HS327" i="11"/>
  <c r="HX290" i="11"/>
  <c r="EB296" i="11"/>
  <c r="GL299" i="11"/>
  <c r="GJ267" i="11"/>
  <c r="EH318" i="11"/>
  <c r="DG344" i="11"/>
  <c r="AM219" i="11"/>
  <c r="HH240" i="11"/>
  <c r="FD209" i="11"/>
  <c r="JI268" i="11"/>
  <c r="IJ266" i="11"/>
  <c r="FG286" i="11"/>
  <c r="GT259" i="11"/>
  <c r="CN279" i="11"/>
  <c r="EW233" i="11"/>
  <c r="JH341" i="11"/>
  <c r="CW280" i="11"/>
  <c r="HP344" i="11"/>
  <c r="GG234" i="11"/>
  <c r="HG289" i="11"/>
  <c r="GG303" i="11"/>
  <c r="BD260" i="11"/>
  <c r="GX120" i="11"/>
  <c r="GS136" i="11"/>
  <c r="CT246" i="11"/>
  <c r="DY269" i="11"/>
  <c r="HR195" i="11"/>
  <c r="CI38" i="11"/>
  <c r="EW197" i="11"/>
  <c r="BS63" i="11"/>
  <c r="DQ130" i="11"/>
  <c r="BJ64" i="11"/>
  <c r="HE129" i="11"/>
  <c r="HP261" i="11"/>
  <c r="CI51" i="11"/>
  <c r="JQ232" i="11"/>
  <c r="IM19" i="11"/>
  <c r="DW266" i="11"/>
  <c r="JD106" i="11"/>
  <c r="DR123" i="11"/>
  <c r="GK39" i="11"/>
  <c r="FV144" i="11"/>
  <c r="BM61" i="11"/>
  <c r="ED48" i="11"/>
  <c r="FU158" i="11"/>
  <c r="DQ248" i="11"/>
  <c r="JC18" i="11"/>
  <c r="FO25" i="11"/>
  <c r="IO162" i="11"/>
  <c r="IR197" i="11"/>
  <c r="AP56" i="11"/>
  <c r="FY207" i="11"/>
  <c r="BZ249" i="11"/>
  <c r="JK47" i="11"/>
  <c r="IG93" i="11"/>
  <c r="BQ154" i="11"/>
  <c r="EL94" i="11"/>
  <c r="CE6" i="11"/>
  <c r="IG99" i="11"/>
  <c r="HY208" i="11"/>
  <c r="CL331" i="11"/>
  <c r="BK32" i="11"/>
  <c r="JK54" i="11"/>
  <c r="AL25" i="11"/>
  <c r="EP188" i="11"/>
  <c r="BP50" i="11"/>
  <c r="HA16" i="11"/>
  <c r="GP289" i="11"/>
  <c r="JD343" i="11"/>
  <c r="BX85" i="11"/>
  <c r="FA27" i="11"/>
  <c r="BS291" i="11"/>
  <c r="DY238" i="11"/>
  <c r="FU273" i="11"/>
  <c r="CP229" i="11"/>
  <c r="DX86" i="11"/>
  <c r="HE177" i="11"/>
  <c r="GD241" i="11"/>
  <c r="CB249" i="11"/>
  <c r="BU251" i="11"/>
  <c r="CQ341" i="11"/>
  <c r="DO46" i="11"/>
  <c r="CA336" i="11"/>
  <c r="AV126" i="11"/>
  <c r="JF109" i="11"/>
  <c r="DW272" i="11"/>
  <c r="FK347" i="11"/>
  <c r="GW93" i="11"/>
  <c r="EL54" i="11"/>
  <c r="IX258" i="11"/>
  <c r="DW191" i="11"/>
  <c r="FS14" i="11"/>
  <c r="AL115" i="11"/>
  <c r="DB178" i="11"/>
  <c r="HU201" i="11"/>
  <c r="JB200" i="11"/>
  <c r="CC227" i="11"/>
  <c r="GN175" i="11"/>
  <c r="HB351" i="11"/>
  <c r="AO87" i="11"/>
  <c r="ET68" i="11"/>
  <c r="FW239" i="11"/>
  <c r="IV260" i="11"/>
  <c r="DV262" i="11"/>
  <c r="EW104" i="11"/>
  <c r="DC80" i="11"/>
  <c r="JF274" i="11"/>
  <c r="EM259" i="11"/>
  <c r="JJ21" i="11"/>
  <c r="DI28" i="11"/>
  <c r="GX149" i="11"/>
  <c r="IE234" i="11"/>
  <c r="CD227" i="11"/>
  <c r="IF257" i="11"/>
  <c r="FV81" i="11"/>
  <c r="FD318" i="11"/>
  <c r="EM82" i="11"/>
  <c r="AJ105" i="11"/>
  <c r="DF269" i="11"/>
  <c r="HU143" i="11"/>
  <c r="JE35" i="11"/>
  <c r="DN180" i="11"/>
  <c r="AL320" i="11"/>
  <c r="AD314" i="11"/>
  <c r="AU246" i="11"/>
  <c r="AZ44" i="11"/>
  <c r="JD8" i="11"/>
  <c r="ES269" i="11"/>
  <c r="CK39" i="11"/>
  <c r="IG3" i="11"/>
  <c r="IT32" i="11"/>
  <c r="GY185" i="11"/>
  <c r="AR290" i="11"/>
  <c r="GR215" i="11"/>
  <c r="BR171" i="11"/>
  <c r="IR275" i="11"/>
  <c r="JQ64" i="11"/>
  <c r="CR262" i="11"/>
  <c r="DP69" i="11"/>
  <c r="AW138" i="11"/>
  <c r="FS131" i="11"/>
  <c r="BW190" i="11"/>
  <c r="BB83" i="11"/>
  <c r="AG117" i="11"/>
  <c r="JU266" i="11"/>
  <c r="DJ221" i="11"/>
  <c r="EQ249" i="11"/>
  <c r="IR217" i="11"/>
  <c r="FR67" i="11"/>
  <c r="CQ3" i="11"/>
  <c r="EY343" i="11"/>
  <c r="GJ251" i="11"/>
  <c r="CI203" i="11"/>
  <c r="BV227" i="11"/>
  <c r="BV205" i="11"/>
  <c r="DA104" i="11"/>
  <c r="BA209" i="11"/>
  <c r="FK145" i="11"/>
  <c r="EG139" i="11"/>
  <c r="JF5" i="11"/>
  <c r="CI223" i="11"/>
  <c r="IQ95" i="11"/>
  <c r="JC5" i="11"/>
  <c r="DH23" i="11"/>
  <c r="CX39" i="11"/>
  <c r="ER319" i="11"/>
  <c r="AJ311" i="11"/>
  <c r="DQ36" i="11"/>
  <c r="DZ75" i="11"/>
  <c r="HZ221" i="11"/>
  <c r="CH343" i="11"/>
  <c r="IN38" i="11"/>
  <c r="DX236" i="11"/>
  <c r="JG70" i="11"/>
  <c r="CT346" i="11"/>
  <c r="BL106" i="11"/>
  <c r="IY79" i="11"/>
  <c r="HG187" i="11"/>
  <c r="GK341" i="11"/>
  <c r="GD147" i="11"/>
  <c r="GC159" i="11"/>
  <c r="IV217" i="11"/>
  <c r="AX16" i="11"/>
  <c r="HX15" i="11"/>
  <c r="AG254" i="11"/>
  <c r="GI159" i="11"/>
  <c r="DT44" i="11"/>
  <c r="FI204" i="11"/>
  <c r="JS179" i="11"/>
  <c r="JE152" i="11"/>
  <c r="IG323" i="11"/>
  <c r="IS340" i="11"/>
  <c r="FT133" i="11"/>
  <c r="AS34" i="11"/>
  <c r="CW347" i="11"/>
  <c r="JS66" i="11"/>
  <c r="BT79" i="11"/>
  <c r="CC254" i="11"/>
  <c r="CK153" i="11"/>
  <c r="GK165" i="11"/>
  <c r="AR335" i="11"/>
  <c r="IL262" i="11"/>
  <c r="JG137" i="11"/>
  <c r="AQ330" i="11"/>
  <c r="HS9" i="11"/>
  <c r="EM41" i="11"/>
  <c r="AU157" i="11"/>
  <c r="IF247" i="11"/>
  <c r="AO18" i="11"/>
  <c r="GV214" i="11"/>
  <c r="AE349" i="11"/>
  <c r="HA118" i="11"/>
  <c r="BX122" i="11"/>
  <c r="HA242" i="11"/>
  <c r="DU328" i="11"/>
  <c r="AE125" i="11"/>
  <c r="IZ349" i="11"/>
  <c r="AO351" i="11"/>
  <c r="CP169" i="11"/>
  <c r="BI53" i="11"/>
  <c r="EA135" i="11"/>
  <c r="AR225" i="11"/>
  <c r="GQ73" i="11"/>
  <c r="JB215" i="11"/>
  <c r="FF248" i="11"/>
  <c r="DQ331" i="11"/>
  <c r="AL224" i="11"/>
  <c r="GS188" i="11"/>
  <c r="CH275" i="11"/>
  <c r="JM235" i="11"/>
  <c r="EF160" i="11"/>
  <c r="AU186" i="11"/>
  <c r="BH183" i="11"/>
  <c r="BF153" i="11"/>
  <c r="IB259" i="11"/>
  <c r="DP207" i="11"/>
  <c r="GJ24" i="11"/>
  <c r="CT59" i="11"/>
  <c r="IY32" i="11"/>
  <c r="HP71" i="11"/>
  <c r="DD270" i="11"/>
  <c r="HP333" i="11"/>
  <c r="FD164" i="11"/>
  <c r="DD169" i="11"/>
  <c r="FQ339" i="11"/>
  <c r="BE271" i="11"/>
  <c r="BF85" i="11"/>
  <c r="GX100" i="11"/>
  <c r="IE276" i="11"/>
  <c r="IU331" i="11"/>
  <c r="EB59" i="11"/>
  <c r="DX268" i="11"/>
  <c r="HB97" i="11"/>
  <c r="CW103" i="11"/>
  <c r="JO170" i="11"/>
  <c r="EF202" i="11"/>
  <c r="JK24" i="11"/>
  <c r="IJ161" i="11"/>
  <c r="CO147" i="11"/>
  <c r="GP241" i="11"/>
  <c r="DB137" i="11"/>
  <c r="AG190" i="11"/>
  <c r="FW74" i="11"/>
  <c r="HH208" i="11"/>
  <c r="JJ117" i="11"/>
  <c r="FE273" i="11"/>
  <c r="CT6" i="11"/>
  <c r="AJ87" i="11"/>
  <c r="IV303" i="11"/>
  <c r="DE25" i="11"/>
  <c r="IT101" i="11"/>
  <c r="CU7" i="11"/>
  <c r="IG286" i="11"/>
  <c r="JQ288" i="11"/>
  <c r="GU330" i="11"/>
  <c r="BN132" i="11"/>
  <c r="DK189" i="11"/>
  <c r="HZ283" i="11"/>
  <c r="DW96" i="11"/>
  <c r="IS160" i="11"/>
  <c r="AF162" i="11"/>
  <c r="ER132" i="11"/>
  <c r="IA216" i="11"/>
  <c r="GP295" i="11"/>
  <c r="GC222" i="11"/>
  <c r="DG239" i="11"/>
  <c r="FK284" i="11"/>
  <c r="DG243" i="11"/>
  <c r="EF97" i="11"/>
  <c r="AT284" i="11"/>
  <c r="AE179" i="11"/>
  <c r="ER21" i="11"/>
  <c r="DM129" i="11"/>
  <c r="GG128" i="11"/>
  <c r="DI11" i="11"/>
  <c r="GA38" i="11"/>
  <c r="JN318" i="11"/>
  <c r="EH262" i="11"/>
  <c r="BK109" i="11"/>
  <c r="EW149" i="11"/>
  <c r="HN289" i="11"/>
  <c r="JB48" i="11"/>
  <c r="JD17" i="11"/>
  <c r="JL114" i="11"/>
  <c r="DE264" i="11"/>
  <c r="AP163" i="11"/>
  <c r="FZ282" i="11"/>
  <c r="IT175" i="11"/>
  <c r="FJ234" i="11"/>
  <c r="EE179" i="11"/>
  <c r="GX312" i="11"/>
  <c r="JE235" i="11"/>
  <c r="DO222" i="11"/>
  <c r="GP90" i="11"/>
  <c r="HP87" i="11"/>
  <c r="JA58" i="11"/>
  <c r="FY145" i="11"/>
  <c r="CV139" i="11"/>
  <c r="GO322" i="11"/>
  <c r="GW230" i="11"/>
  <c r="GP261" i="11"/>
  <c r="CP14" i="11"/>
  <c r="GS146" i="11"/>
  <c r="BE283" i="11"/>
  <c r="HO300" i="11"/>
  <c r="CX272" i="11"/>
  <c r="GI85" i="11"/>
  <c r="JO346" i="11"/>
  <c r="HX73" i="11"/>
  <c r="CB38" i="11"/>
  <c r="AN294" i="11"/>
  <c r="FW263" i="11"/>
  <c r="IS62" i="11"/>
  <c r="GB307" i="11"/>
  <c r="IV118" i="11"/>
  <c r="IK164" i="11"/>
  <c r="GE243" i="11"/>
  <c r="DP91" i="11"/>
  <c r="JC118" i="11"/>
  <c r="BQ292" i="11"/>
  <c r="GJ241" i="11"/>
  <c r="DD88" i="11"/>
  <c r="BY343" i="11"/>
  <c r="DC181" i="11"/>
  <c r="FA345" i="11"/>
  <c r="BL56" i="11"/>
  <c r="HV325" i="11"/>
  <c r="EC101" i="11"/>
  <c r="IC38" i="11"/>
  <c r="JU75" i="11"/>
  <c r="EZ86" i="11"/>
  <c r="GJ344" i="11"/>
  <c r="AL137" i="11"/>
  <c r="CO231" i="11"/>
  <c r="HC185" i="11"/>
  <c r="BO316" i="11"/>
  <c r="BI230" i="11"/>
  <c r="FN8" i="11"/>
  <c r="GV118" i="11"/>
  <c r="EI341" i="11"/>
  <c r="JC119" i="11"/>
  <c r="CZ218" i="11"/>
  <c r="HH179" i="11"/>
  <c r="CJ327" i="11"/>
  <c r="DK254" i="11"/>
  <c r="BE52" i="11"/>
  <c r="CJ75" i="11"/>
  <c r="DL107" i="11"/>
  <c r="II114" i="11"/>
  <c r="EX116" i="11"/>
  <c r="JR91" i="11"/>
  <c r="HF18" i="11"/>
  <c r="DQ94" i="11"/>
  <c r="CG29" i="11"/>
  <c r="FA174" i="11"/>
  <c r="CP191" i="11"/>
  <c r="FZ59" i="11"/>
  <c r="BJ342" i="11"/>
  <c r="CM310" i="11"/>
  <c r="EW110" i="11"/>
  <c r="BK112" i="11"/>
  <c r="BU280" i="11"/>
  <c r="EX40" i="11"/>
  <c r="BP44" i="11"/>
  <c r="HR283" i="11"/>
  <c r="GP217" i="11"/>
  <c r="IP236" i="11"/>
  <c r="FP226" i="11"/>
  <c r="DC242" i="11"/>
  <c r="CK84" i="11"/>
  <c r="AD333" i="11"/>
  <c r="GL71" i="11"/>
  <c r="JQ327" i="11"/>
  <c r="IL15" i="11"/>
  <c r="FY124" i="11"/>
  <c r="HD67" i="11"/>
  <c r="HA197" i="11"/>
  <c r="BF114" i="11"/>
  <c r="AQ202" i="11"/>
  <c r="JB96" i="11"/>
  <c r="JG280" i="11"/>
  <c r="AU164" i="11"/>
  <c r="HK33" i="11"/>
  <c r="CP308" i="11"/>
  <c r="EG233" i="11"/>
  <c r="HE22" i="11"/>
  <c r="JU156" i="11"/>
  <c r="FQ228" i="11"/>
  <c r="IN319" i="11"/>
  <c r="FG276" i="11"/>
  <c r="EU56" i="11"/>
  <c r="AV183" i="11"/>
  <c r="BI36" i="11"/>
  <c r="BZ265" i="11"/>
  <c r="DD227" i="11"/>
  <c r="IW188" i="11"/>
  <c r="EX226" i="11"/>
  <c r="DT104" i="11"/>
  <c r="JE149" i="11"/>
  <c r="IX90" i="11"/>
  <c r="HC299" i="11"/>
  <c r="ES288" i="11"/>
  <c r="GJ23" i="11"/>
  <c r="GC197" i="11"/>
  <c r="GQ71" i="11"/>
  <c r="CO137" i="11"/>
  <c r="ER291" i="11"/>
  <c r="FR195" i="11"/>
  <c r="GE329" i="11"/>
  <c r="BW146" i="11"/>
  <c r="BM209" i="11"/>
  <c r="IM254" i="11"/>
  <c r="JD9" i="11"/>
  <c r="AW130" i="11"/>
  <c r="IR276" i="11"/>
  <c r="BT101" i="11"/>
  <c r="HI349" i="11"/>
  <c r="IY75" i="11"/>
  <c r="CE221" i="11"/>
  <c r="AG280" i="11"/>
  <c r="CE210" i="11"/>
  <c r="FR32" i="11"/>
  <c r="IV167" i="11"/>
  <c r="AU270" i="11"/>
  <c r="IM276" i="11"/>
  <c r="GP314" i="11"/>
  <c r="AJ266" i="11"/>
  <c r="FP330" i="11"/>
  <c r="CY178" i="11"/>
  <c r="DR34" i="11"/>
  <c r="DG191" i="11"/>
  <c r="BC300" i="11"/>
  <c r="AD308" i="11"/>
  <c r="BJ177" i="11"/>
  <c r="EB183" i="11"/>
  <c r="IT290" i="11"/>
  <c r="GP249" i="11"/>
  <c r="EX36" i="11"/>
  <c r="HX209" i="11"/>
  <c r="JN135" i="11"/>
  <c r="ED350" i="11"/>
  <c r="JA257" i="11"/>
  <c r="ER331" i="11"/>
  <c r="HT281" i="11"/>
  <c r="BM160" i="11"/>
  <c r="DS68" i="11"/>
  <c r="AP169" i="11"/>
  <c r="DK232" i="11"/>
  <c r="ET109" i="11"/>
  <c r="GD60" i="11"/>
  <c r="CR299" i="11"/>
  <c r="DB36" i="11"/>
  <c r="GN99" i="11"/>
  <c r="FL217" i="11"/>
  <c r="FQ236" i="11"/>
  <c r="GN181" i="11"/>
  <c r="FE159" i="11"/>
  <c r="CW108" i="11"/>
  <c r="HZ206" i="11"/>
  <c r="GW94" i="11"/>
  <c r="DP284" i="11"/>
  <c r="GS123" i="11"/>
  <c r="DM259" i="11"/>
  <c r="BX137" i="11"/>
  <c r="BC250" i="11"/>
  <c r="IS110" i="11"/>
  <c r="FR108" i="11"/>
  <c r="JN199" i="11"/>
  <c r="BD137" i="11"/>
  <c r="CL196" i="11"/>
  <c r="HG75" i="11"/>
  <c r="HF293" i="11"/>
  <c r="IK34" i="11"/>
  <c r="II162" i="11"/>
  <c r="DW168" i="11"/>
  <c r="JG255" i="11"/>
  <c r="GC57" i="11"/>
  <c r="CP314" i="11"/>
  <c r="GJ310" i="11"/>
  <c r="GA292" i="11"/>
  <c r="EN202" i="11"/>
  <c r="BW32" i="11"/>
  <c r="FX99" i="11"/>
  <c r="BG206" i="11"/>
  <c r="IV210" i="11"/>
  <c r="HZ77" i="11"/>
  <c r="CK65" i="11"/>
  <c r="HT299" i="11"/>
  <c r="JB175" i="11"/>
  <c r="IS82" i="11"/>
  <c r="BW238" i="11"/>
  <c r="HQ29" i="11"/>
  <c r="DI189" i="11"/>
  <c r="AS327" i="11"/>
  <c r="GV237" i="11"/>
  <c r="EL22" i="11"/>
  <c r="GI247" i="11"/>
  <c r="CJ172" i="11"/>
  <c r="GW179" i="11"/>
  <c r="BJ230" i="11"/>
  <c r="BZ197" i="11"/>
  <c r="CC54" i="11"/>
  <c r="DQ179" i="11"/>
  <c r="IK81" i="11"/>
  <c r="BN255" i="11"/>
  <c r="HT45" i="11"/>
  <c r="AW132" i="11"/>
  <c r="FQ102" i="11"/>
  <c r="HV18" i="11"/>
  <c r="AW286" i="11"/>
  <c r="DS268" i="11"/>
  <c r="JH230" i="11"/>
  <c r="DS91" i="11"/>
  <c r="JQ308" i="11"/>
  <c r="CW55" i="11"/>
  <c r="AD114" i="11"/>
  <c r="IQ199" i="11"/>
  <c r="IW231" i="11"/>
  <c r="EZ232" i="11"/>
  <c r="CA318" i="11"/>
  <c r="CH350" i="11"/>
  <c r="HZ69" i="11"/>
  <c r="JH17" i="11"/>
  <c r="HB334" i="11"/>
  <c r="HO217" i="11"/>
  <c r="DL176" i="11"/>
  <c r="BW55" i="11"/>
  <c r="GX241" i="11"/>
  <c r="GA133" i="11"/>
  <c r="CQ32" i="11"/>
  <c r="GD122" i="11"/>
  <c r="CG123" i="11"/>
  <c r="GC135" i="11"/>
  <c r="HL21" i="11"/>
  <c r="GL121" i="11"/>
  <c r="DU197" i="11"/>
  <c r="EC258" i="11"/>
  <c r="GK311" i="11"/>
  <c r="IW27" i="11"/>
  <c r="HX88" i="11"/>
  <c r="GV236" i="11"/>
  <c r="GO341" i="11"/>
  <c r="BK267" i="11"/>
  <c r="JE272" i="11"/>
  <c r="AI154" i="11"/>
  <c r="DJ320" i="11"/>
  <c r="FC174" i="11"/>
  <c r="FS73" i="11"/>
  <c r="GT182" i="11"/>
  <c r="IW112" i="11"/>
  <c r="HP234" i="11"/>
  <c r="DE105" i="11"/>
  <c r="GM321" i="11"/>
  <c r="CT57" i="11"/>
  <c r="EC288" i="11"/>
  <c r="DV126" i="11"/>
  <c r="JU258" i="11"/>
  <c r="JO119" i="11"/>
  <c r="HY312" i="11"/>
  <c r="FO333" i="11"/>
  <c r="CM62" i="11"/>
  <c r="CU227" i="11"/>
  <c r="EA341" i="11"/>
  <c r="DP15" i="11"/>
  <c r="EW86" i="11"/>
  <c r="DH236" i="11"/>
  <c r="GY255" i="11"/>
  <c r="CV264" i="11"/>
  <c r="CJ10" i="11"/>
  <c r="AM205" i="11"/>
  <c r="CV215" i="11"/>
  <c r="CL141" i="11"/>
  <c r="JR238" i="11"/>
  <c r="IG23" i="11"/>
  <c r="AW3" i="11"/>
  <c r="GA220" i="11"/>
  <c r="AK211" i="11"/>
  <c r="FS306" i="11"/>
  <c r="FX13" i="11"/>
  <c r="IO79" i="11"/>
  <c r="CF80" i="11"/>
  <c r="GS335" i="11"/>
  <c r="FN313" i="11"/>
  <c r="HH161" i="11"/>
  <c r="AT351" i="11"/>
  <c r="AU309" i="11"/>
  <c r="FA113" i="11"/>
  <c r="EM13" i="11"/>
  <c r="FE271" i="11"/>
  <c r="JH140" i="11"/>
  <c r="EB65" i="11"/>
  <c r="CT278" i="11"/>
  <c r="EN158" i="11"/>
  <c r="GX12" i="11"/>
  <c r="HM46" i="11"/>
  <c r="GS349" i="11"/>
  <c r="HV44" i="11"/>
  <c r="AO346" i="11"/>
  <c r="DK139" i="11"/>
  <c r="IP204" i="11"/>
  <c r="FQ174" i="11"/>
  <c r="DT326" i="11"/>
  <c r="ED163" i="11"/>
  <c r="AP157" i="11"/>
  <c r="GD49" i="11"/>
  <c r="IZ313" i="11"/>
  <c r="BF122" i="11"/>
  <c r="CQ33" i="11"/>
  <c r="HV130" i="11"/>
  <c r="IZ234" i="11"/>
  <c r="HN88" i="11"/>
  <c r="IG165" i="11"/>
  <c r="IC208" i="11"/>
  <c r="HG249" i="11"/>
  <c r="AP53" i="11"/>
  <c r="HJ252" i="11"/>
  <c r="AU342" i="11"/>
  <c r="JP176" i="11"/>
  <c r="GA28" i="11"/>
  <c r="DN92" i="11"/>
  <c r="BQ118" i="11"/>
  <c r="AO283" i="11"/>
  <c r="GL228" i="11"/>
  <c r="HU74" i="11"/>
  <c r="JR36" i="11"/>
  <c r="BA257" i="11"/>
  <c r="CC185" i="11"/>
  <c r="FU116" i="11"/>
  <c r="BU69" i="11"/>
  <c r="JB244" i="11"/>
  <c r="CU48" i="11"/>
  <c r="FL87" i="11"/>
  <c r="JI291" i="11"/>
  <c r="JM76" i="11"/>
  <c r="DU153" i="11"/>
  <c r="FK341" i="11"/>
  <c r="GY57" i="11"/>
  <c r="GY303" i="11"/>
  <c r="DX198" i="11"/>
  <c r="FZ201" i="11"/>
  <c r="EM89" i="11"/>
  <c r="DY336" i="11"/>
  <c r="BZ334" i="11"/>
  <c r="HS234" i="11"/>
  <c r="AU233" i="11"/>
  <c r="FX111" i="11"/>
  <c r="DO228" i="11"/>
  <c r="HW125" i="11"/>
  <c r="CY222" i="11"/>
  <c r="AZ229" i="11"/>
  <c r="EH29" i="11"/>
  <c r="BN47" i="11"/>
  <c r="BE279" i="11"/>
  <c r="FX170" i="11"/>
  <c r="CB274" i="11"/>
  <c r="IQ307" i="11"/>
  <c r="DC252" i="11"/>
  <c r="IZ223" i="11"/>
  <c r="FC298" i="11"/>
  <c r="JQ45" i="11"/>
  <c r="DE257" i="11"/>
  <c r="AR24" i="11"/>
  <c r="EY230" i="11"/>
  <c r="GN253" i="11"/>
  <c r="IM171" i="11"/>
  <c r="AU3" i="11"/>
  <c r="HC306" i="11"/>
  <c r="CE167" i="11"/>
  <c r="DD74" i="11"/>
  <c r="CL67" i="11"/>
  <c r="FQ181" i="11"/>
  <c r="BO31" i="11"/>
  <c r="ER135" i="11"/>
  <c r="CG106" i="11"/>
  <c r="AK129" i="11"/>
  <c r="BN180" i="11"/>
  <c r="DZ201" i="11"/>
  <c r="JJ151" i="11"/>
  <c r="IR22" i="11"/>
  <c r="DW220" i="11"/>
  <c r="AT71" i="11"/>
  <c r="BX44" i="11"/>
  <c r="FU107" i="11"/>
  <c r="FB336" i="11"/>
  <c r="BI201" i="11"/>
  <c r="BR278" i="11"/>
  <c r="AY230" i="11"/>
  <c r="DV254" i="11"/>
  <c r="EM113" i="11"/>
  <c r="FH112" i="11"/>
  <c r="CN214" i="11"/>
  <c r="HO182" i="11"/>
  <c r="DG34" i="11"/>
  <c r="IV249" i="11"/>
  <c r="CR94" i="11"/>
  <c r="JF189" i="11"/>
  <c r="JD174" i="11"/>
  <c r="AV189" i="11"/>
  <c r="CC222" i="11"/>
  <c r="JR250" i="11"/>
  <c r="BP106" i="11"/>
  <c r="IU252" i="11"/>
  <c r="IV120" i="11"/>
  <c r="IC132" i="11"/>
  <c r="CK22" i="11"/>
  <c r="FK166" i="11"/>
  <c r="IC176" i="11"/>
  <c r="AM149" i="11"/>
  <c r="IT64" i="11"/>
  <c r="IQ258" i="11"/>
  <c r="HM72" i="11"/>
  <c r="HV228" i="11"/>
  <c r="BS299" i="11"/>
  <c r="DE230" i="11"/>
  <c r="IV142" i="11"/>
  <c r="IM67" i="11"/>
  <c r="GJ323" i="11"/>
  <c r="EM83" i="11"/>
  <c r="CT272" i="11"/>
  <c r="GH23" i="11"/>
  <c r="BP199" i="11"/>
  <c r="GB125" i="11"/>
  <c r="CS71" i="11"/>
  <c r="JO315" i="11"/>
  <c r="HZ349" i="11"/>
  <c r="DR11" i="11"/>
  <c r="DQ129" i="11"/>
  <c r="JC72" i="11"/>
  <c r="FE265" i="11"/>
  <c r="IP189" i="11"/>
  <c r="AN18" i="11"/>
  <c r="IP262" i="11"/>
  <c r="FH28" i="11"/>
  <c r="FE229" i="11"/>
  <c r="AY272" i="11"/>
  <c r="EF43" i="11"/>
  <c r="BX199" i="11"/>
  <c r="CJ331" i="11"/>
  <c r="DW212" i="11"/>
  <c r="AU90" i="11"/>
  <c r="DK230" i="11"/>
  <c r="EP334" i="11"/>
  <c r="AG37" i="11"/>
  <c r="IB305" i="11"/>
  <c r="DE341" i="11"/>
  <c r="AV125" i="11"/>
  <c r="BM291" i="11"/>
  <c r="GW124" i="11"/>
  <c r="JB27" i="11"/>
  <c r="EO347" i="11"/>
  <c r="JF91" i="11"/>
  <c r="IG291" i="11"/>
  <c r="DZ346" i="11"/>
  <c r="DZ319" i="11"/>
  <c r="BS14" i="11"/>
  <c r="FG287" i="11"/>
  <c r="GC162" i="11"/>
  <c r="DL81" i="11"/>
  <c r="FG220" i="11"/>
  <c r="BB111" i="11"/>
  <c r="BY147" i="11"/>
  <c r="DA85" i="11"/>
  <c r="HO238" i="11"/>
  <c r="IY83" i="11"/>
  <c r="HB204" i="11"/>
  <c r="GY254" i="11"/>
  <c r="BQ106" i="11"/>
  <c r="CT165" i="11"/>
  <c r="FC7" i="11"/>
  <c r="HD268" i="11"/>
  <c r="HF224" i="11"/>
  <c r="CG207" i="11"/>
  <c r="CP22" i="11"/>
  <c r="FJ309" i="11"/>
  <c r="FT207" i="11"/>
  <c r="DO174" i="11"/>
  <c r="IW324" i="11"/>
  <c r="EU9" i="11"/>
  <c r="BT176" i="11"/>
  <c r="EC136" i="11"/>
  <c r="ET342" i="11"/>
  <c r="DV101" i="11"/>
  <c r="IQ281" i="11"/>
  <c r="FW209" i="11"/>
  <c r="GK351" i="11"/>
  <c r="IM97" i="11"/>
  <c r="HX165" i="11"/>
  <c r="JA106" i="11"/>
  <c r="CZ318" i="11"/>
  <c r="DL150" i="11"/>
  <c r="BT54" i="11"/>
  <c r="CM134" i="11"/>
  <c r="ES210" i="11"/>
  <c r="BL60" i="11"/>
  <c r="FU234" i="11"/>
  <c r="BJ108" i="11"/>
  <c r="GI34" i="11"/>
  <c r="HK217" i="11"/>
  <c r="IM178" i="11"/>
  <c r="JE251" i="11"/>
  <c r="BY121" i="11"/>
  <c r="ES119" i="11"/>
  <c r="GN39" i="11"/>
  <c r="EC117" i="11"/>
  <c r="FO244" i="11"/>
  <c r="AD24" i="11"/>
  <c r="FI253" i="11"/>
  <c r="IE299" i="11"/>
  <c r="EO116" i="11"/>
  <c r="AS6" i="11"/>
  <c r="DT140" i="11"/>
  <c r="HO63" i="11"/>
  <c r="IZ135" i="11"/>
  <c r="GL57" i="11"/>
  <c r="BA213" i="11"/>
  <c r="DS41" i="11"/>
  <c r="JU248" i="11"/>
  <c r="DA263" i="11"/>
  <c r="AZ243" i="11"/>
  <c r="BV22" i="11"/>
  <c r="BL318" i="11"/>
  <c r="CI275" i="11"/>
  <c r="CU309" i="11"/>
  <c r="FC95" i="11"/>
  <c r="GE219" i="11"/>
  <c r="BI256" i="11"/>
  <c r="GX179" i="11"/>
  <c r="CQ294" i="11"/>
  <c r="JS294" i="11"/>
  <c r="AL195" i="11"/>
  <c r="CK81" i="11"/>
  <c r="IS300" i="11"/>
  <c r="AY248" i="11"/>
  <c r="GL208" i="11"/>
  <c r="CW238" i="11"/>
  <c r="JU351" i="11"/>
  <c r="FO329" i="11"/>
  <c r="CS69" i="11"/>
  <c r="CP130" i="11"/>
  <c r="AY69" i="11"/>
  <c r="DG157" i="11"/>
  <c r="FY339" i="11"/>
  <c r="DM290" i="11"/>
  <c r="HQ238" i="11"/>
  <c r="AP156" i="11"/>
  <c r="FT267" i="11"/>
  <c r="IZ264" i="11"/>
  <c r="FQ175" i="11"/>
  <c r="GX330" i="11"/>
  <c r="BV169" i="11"/>
  <c r="EU91" i="11"/>
  <c r="GG45" i="11"/>
  <c r="EN288" i="11"/>
  <c r="IH231" i="11"/>
  <c r="CQ159" i="11"/>
  <c r="GP55" i="11"/>
  <c r="DA194" i="11"/>
  <c r="BU278" i="11"/>
  <c r="DV249" i="11"/>
  <c r="IP223" i="11"/>
  <c r="IN173" i="11"/>
  <c r="GS39" i="11"/>
  <c r="DP228" i="11"/>
  <c r="CR118" i="11"/>
  <c r="GM293" i="11"/>
  <c r="FR253" i="11"/>
  <c r="AL46" i="11"/>
  <c r="EN212" i="11"/>
  <c r="DH97" i="11"/>
  <c r="GW186" i="11"/>
  <c r="DO53" i="11"/>
  <c r="IW83" i="11"/>
  <c r="GP210" i="11"/>
  <c r="IL332" i="11"/>
  <c r="BB169" i="11"/>
  <c r="AS52" i="11"/>
  <c r="ER192" i="11"/>
  <c r="CV265" i="11"/>
  <c r="JC247" i="11"/>
  <c r="EV326" i="11"/>
  <c r="HY148" i="11"/>
  <c r="CY86" i="11"/>
  <c r="CW58" i="11"/>
  <c r="HS245" i="11"/>
  <c r="FX216" i="11"/>
  <c r="IV212" i="11"/>
  <c r="FQ321" i="11"/>
  <c r="BK65" i="11"/>
  <c r="BP159" i="11"/>
  <c r="HU248" i="11"/>
  <c r="FW15" i="11"/>
  <c r="DL301" i="11"/>
  <c r="FE332" i="11"/>
  <c r="ID74" i="11"/>
  <c r="JU299" i="11"/>
  <c r="DT149" i="11"/>
  <c r="IW280" i="11"/>
  <c r="ES109" i="11"/>
  <c r="GF109" i="11"/>
  <c r="DO177" i="11"/>
  <c r="EY28" i="11"/>
  <c r="IC280" i="11"/>
  <c r="HN261" i="11"/>
  <c r="FL260" i="11"/>
  <c r="IK217" i="11"/>
  <c r="FR284" i="11"/>
  <c r="EQ296" i="11"/>
  <c r="CW317" i="11"/>
  <c r="AX146" i="11"/>
  <c r="HG240" i="11"/>
  <c r="HX35" i="11"/>
  <c r="EO126" i="11"/>
  <c r="JO348" i="11"/>
  <c r="GD298" i="11"/>
  <c r="AM90" i="11"/>
  <c r="GU33" i="11"/>
  <c r="JH241" i="11"/>
  <c r="JP226" i="11"/>
  <c r="CP56" i="11"/>
  <c r="DE80" i="11"/>
  <c r="FA179" i="11"/>
  <c r="AE148" i="11"/>
  <c r="AL61" i="11"/>
  <c r="CS274" i="11"/>
  <c r="FJ7" i="11"/>
  <c r="EV309" i="11"/>
  <c r="GM111" i="11"/>
  <c r="CX210" i="11"/>
  <c r="BK155" i="11"/>
  <c r="EW42" i="11"/>
  <c r="AP32" i="11"/>
  <c r="DU322" i="11"/>
  <c r="IQ135" i="11"/>
  <c r="EI107" i="11"/>
  <c r="JL269" i="11"/>
  <c r="BM62" i="11"/>
  <c r="HS255" i="11"/>
  <c r="DO25" i="11"/>
  <c r="AX45" i="11"/>
  <c r="EF94" i="11"/>
  <c r="JO99" i="11"/>
  <c r="GV303" i="11"/>
  <c r="DF164" i="11"/>
  <c r="JC251" i="11"/>
  <c r="FX286" i="11"/>
  <c r="EP142" i="11"/>
  <c r="AL158" i="11"/>
  <c r="EU271" i="11"/>
  <c r="DS110" i="11"/>
  <c r="IZ253" i="11"/>
  <c r="DT58" i="11"/>
  <c r="AY22" i="11"/>
  <c r="CX242" i="11"/>
  <c r="HX255" i="11"/>
  <c r="FM226" i="11"/>
  <c r="BY45" i="11"/>
  <c r="IY103" i="11"/>
  <c r="EH184" i="11"/>
  <c r="EF58" i="11"/>
  <c r="DP315" i="11"/>
  <c r="EQ15" i="11"/>
  <c r="AO75" i="11"/>
  <c r="AS286" i="11"/>
  <c r="AO321" i="11"/>
  <c r="HJ95" i="11"/>
  <c r="DA262" i="11"/>
  <c r="AY11" i="11"/>
  <c r="FZ232" i="11"/>
  <c r="EB286" i="11"/>
  <c r="AL59" i="11"/>
  <c r="AO322" i="11"/>
  <c r="JF324" i="11"/>
  <c r="DY127" i="11"/>
  <c r="EC105" i="11"/>
  <c r="DA176" i="11"/>
  <c r="JJ114" i="11"/>
  <c r="BF348" i="11"/>
  <c r="BK84" i="11"/>
  <c r="AE137" i="11"/>
  <c r="EG73" i="11"/>
  <c r="CW60" i="11"/>
  <c r="AZ2" i="11"/>
  <c r="CX175" i="11"/>
  <c r="GJ228" i="11"/>
  <c r="FW112" i="11"/>
  <c r="IQ145" i="11"/>
  <c r="JU182" i="11"/>
  <c r="BG205" i="11"/>
  <c r="FP186" i="11"/>
  <c r="DZ147" i="11"/>
  <c r="GT335" i="11"/>
  <c r="GU273" i="11"/>
  <c r="DS187" i="11"/>
  <c r="JJ320" i="11"/>
  <c r="HI9" i="11"/>
  <c r="JJ82" i="11"/>
  <c r="AT335" i="11"/>
  <c r="AI47" i="11"/>
  <c r="IP325" i="11"/>
  <c r="GC247" i="11"/>
  <c r="JK10" i="11"/>
  <c r="CB132" i="11"/>
  <c r="EP174" i="11"/>
  <c r="HC70" i="11"/>
  <c r="IE220" i="11"/>
  <c r="CQ170" i="11"/>
  <c r="JE314" i="11"/>
  <c r="EK38" i="11"/>
  <c r="GJ322" i="11"/>
  <c r="HR88" i="11"/>
  <c r="CG147" i="11"/>
  <c r="IH182" i="11"/>
  <c r="GP135" i="11"/>
  <c r="JE98" i="11"/>
  <c r="DV19" i="11"/>
  <c r="CG134" i="11"/>
  <c r="HA328" i="11"/>
  <c r="JM309" i="11"/>
  <c r="AZ338" i="11"/>
  <c r="CK3" i="11"/>
  <c r="CL224" i="11"/>
  <c r="EC149" i="11"/>
  <c r="IO107" i="11"/>
  <c r="BG344" i="11"/>
  <c r="HQ172" i="11"/>
  <c r="IS261" i="11"/>
  <c r="FR56" i="11"/>
  <c r="AP83" i="11"/>
  <c r="AL65" i="11"/>
  <c r="CA320" i="11"/>
  <c r="BD24" i="11"/>
  <c r="CN297" i="11"/>
  <c r="IY153" i="11"/>
  <c r="GR208" i="11"/>
  <c r="EJ152" i="11"/>
  <c r="BD207" i="11"/>
  <c r="JB127" i="11"/>
  <c r="FR107" i="11"/>
  <c r="HW340" i="11"/>
  <c r="GE173" i="11"/>
  <c r="FP150" i="11"/>
  <c r="FF149" i="11"/>
  <c r="BG17" i="11"/>
  <c r="HB136" i="11"/>
  <c r="HC242" i="11"/>
  <c r="IM80" i="11"/>
  <c r="BJ329" i="11"/>
  <c r="HJ278" i="11"/>
  <c r="JO320" i="11"/>
  <c r="AN184" i="11"/>
  <c r="BT233" i="11"/>
  <c r="IO341" i="11"/>
  <c r="FC350" i="11"/>
  <c r="HQ67" i="11"/>
  <c r="BU230" i="11"/>
  <c r="BQ86" i="11"/>
  <c r="CX174" i="11"/>
  <c r="DS310" i="11"/>
  <c r="CQ80" i="11"/>
  <c r="HB65" i="11"/>
  <c r="DH110" i="11"/>
  <c r="ID325" i="11"/>
  <c r="EW49" i="11"/>
  <c r="DZ310" i="11"/>
  <c r="BK164" i="11"/>
  <c r="CN289" i="11"/>
  <c r="GM134" i="11"/>
  <c r="AO61" i="11"/>
  <c r="GK170" i="11"/>
  <c r="HV56" i="11"/>
  <c r="BL181" i="11"/>
  <c r="EC132" i="11"/>
  <c r="AK70" i="11"/>
  <c r="JH87" i="11"/>
  <c r="JP67" i="11"/>
  <c r="IH239" i="11"/>
  <c r="ER162" i="11"/>
  <c r="CG33" i="11"/>
  <c r="DZ318" i="11"/>
  <c r="ET23" i="11"/>
  <c r="DX285" i="11"/>
  <c r="DP176" i="11"/>
  <c r="AK119" i="11"/>
  <c r="HS110" i="11"/>
  <c r="DD71" i="11"/>
  <c r="GJ290" i="11"/>
  <c r="GA111" i="11"/>
  <c r="EQ183" i="11"/>
  <c r="AN186" i="11"/>
  <c r="FP149" i="11"/>
  <c r="IO311" i="11"/>
  <c r="CV56" i="11"/>
  <c r="BK269" i="11"/>
  <c r="AM213" i="11"/>
  <c r="DM44" i="11"/>
  <c r="BQ21" i="11"/>
  <c r="EM309" i="11"/>
  <c r="GZ181" i="11"/>
  <c r="GJ198" i="11"/>
  <c r="JI192" i="11"/>
  <c r="CM233" i="11"/>
  <c r="AR322" i="11"/>
  <c r="FW287" i="11"/>
  <c r="FN168" i="11"/>
  <c r="AO319" i="11"/>
  <c r="CI208" i="11"/>
  <c r="CR326" i="11"/>
  <c r="EX62" i="11"/>
  <c r="AZ288" i="11"/>
  <c r="DI160" i="11"/>
  <c r="FS54" i="11"/>
  <c r="IM283" i="11"/>
  <c r="EF218" i="11"/>
  <c r="HE188" i="11"/>
  <c r="BL345" i="11"/>
  <c r="BI79" i="11"/>
  <c r="AR218" i="11"/>
  <c r="II107" i="11"/>
  <c r="IA9" i="11"/>
  <c r="BX259" i="11"/>
  <c r="GH22" i="11"/>
  <c r="HL329" i="11"/>
  <c r="CS265" i="11"/>
  <c r="HT25" i="11"/>
  <c r="IA58" i="11"/>
  <c r="GS184" i="11"/>
  <c r="EG157" i="11"/>
  <c r="HY249" i="11"/>
  <c r="FG141" i="11"/>
  <c r="AV258" i="11"/>
  <c r="HN184" i="11"/>
  <c r="CJ197" i="11"/>
  <c r="EV169" i="11"/>
  <c r="IQ22" i="11"/>
  <c r="AK79" i="11"/>
  <c r="GY58" i="11"/>
  <c r="IP210" i="11"/>
  <c r="DQ63" i="11"/>
  <c r="DN153" i="11"/>
  <c r="BC11" i="11"/>
  <c r="CA26" i="11"/>
  <c r="FD161" i="11"/>
  <c r="HD298" i="11"/>
  <c r="AD72" i="11"/>
  <c r="AR323" i="11"/>
  <c r="JQ188" i="11"/>
  <c r="CQ180" i="11"/>
  <c r="GE110" i="11"/>
  <c r="HP118" i="11"/>
  <c r="DQ65" i="11"/>
  <c r="GR296" i="11"/>
  <c r="AT189" i="11"/>
  <c r="CZ114" i="11"/>
  <c r="IF240" i="11"/>
  <c r="AW244" i="11"/>
  <c r="BI208" i="11"/>
  <c r="FE222" i="11"/>
  <c r="BP184" i="11"/>
  <c r="GW288" i="11"/>
  <c r="BQ52" i="11"/>
  <c r="AO55" i="11"/>
  <c r="AN233" i="11"/>
  <c r="IZ210" i="11"/>
  <c r="HR42" i="11"/>
  <c r="FO351" i="11"/>
  <c r="AK336" i="11"/>
  <c r="AK181" i="11"/>
  <c r="CQ94" i="11"/>
  <c r="AM237" i="11"/>
  <c r="CY9" i="11"/>
  <c r="BO131" i="11"/>
  <c r="CO165" i="11"/>
  <c r="DD77" i="11"/>
  <c r="HX262" i="11"/>
  <c r="AJ345" i="11"/>
  <c r="HL185" i="11"/>
  <c r="JC155" i="11"/>
  <c r="GJ215" i="11"/>
  <c r="JA181" i="11"/>
  <c r="EY190" i="11"/>
  <c r="CC21" i="11"/>
  <c r="DU124" i="11"/>
  <c r="DW125" i="11"/>
  <c r="EE121" i="11"/>
  <c r="IO18" i="11"/>
  <c r="BM70" i="11"/>
  <c r="EC287" i="11"/>
  <c r="FC79" i="11"/>
  <c r="AY147" i="11"/>
  <c r="IM149" i="11"/>
  <c r="HE312" i="11"/>
  <c r="FG193" i="11"/>
  <c r="HE317" i="11"/>
  <c r="CY204" i="11"/>
  <c r="HW327" i="11"/>
  <c r="DU256" i="11"/>
  <c r="HI61" i="11"/>
  <c r="EG219" i="11"/>
  <c r="FH197" i="11"/>
  <c r="GJ171" i="11"/>
  <c r="IM112" i="11"/>
  <c r="BV158" i="11"/>
  <c r="JD210" i="11"/>
  <c r="HK73" i="11"/>
  <c r="BS209" i="11"/>
  <c r="HD166" i="11"/>
  <c r="FA122" i="11"/>
  <c r="BX74" i="11"/>
  <c r="FR153" i="11"/>
  <c r="GV212" i="11"/>
  <c r="IE154" i="11"/>
  <c r="BD259" i="11"/>
  <c r="AM215" i="11"/>
  <c r="AJ148" i="11"/>
  <c r="JB340" i="11"/>
  <c r="AZ311" i="11"/>
  <c r="BN30" i="11"/>
  <c r="GM144" i="11"/>
  <c r="BF117" i="11"/>
  <c r="BS345" i="11"/>
  <c r="JS58" i="11"/>
  <c r="BB28" i="11"/>
  <c r="DA240" i="11"/>
  <c r="GL268" i="11"/>
  <c r="AD271" i="11"/>
  <c r="EU163" i="11"/>
  <c r="CC144" i="11"/>
  <c r="BH119" i="11"/>
  <c r="JN77" i="11"/>
  <c r="CM61" i="11"/>
  <c r="DM94" i="11"/>
  <c r="BH230" i="11"/>
  <c r="CA108" i="11"/>
  <c r="DL166" i="11"/>
  <c r="JT166" i="11"/>
  <c r="EJ171" i="11"/>
  <c r="JL75" i="11"/>
  <c r="BR131" i="11"/>
  <c r="GR45" i="11"/>
  <c r="FP288" i="11"/>
  <c r="JS313" i="11"/>
  <c r="DO185" i="11"/>
  <c r="HY246" i="11"/>
  <c r="BM146" i="11"/>
  <c r="IQ55" i="11"/>
  <c r="IJ31" i="11"/>
  <c r="IH80" i="11"/>
  <c r="IY104" i="11"/>
  <c r="DT30" i="11"/>
  <c r="HJ268" i="11"/>
  <c r="DK207" i="11"/>
  <c r="JG121" i="11"/>
  <c r="ES244" i="11"/>
  <c r="AL45" i="11"/>
  <c r="EL263" i="11"/>
  <c r="AE71" i="11"/>
  <c r="CG252" i="11"/>
  <c r="IU242" i="11"/>
  <c r="CQ321" i="11"/>
  <c r="AW193" i="11"/>
  <c r="AD79" i="11"/>
  <c r="JB279" i="11"/>
  <c r="BD224" i="11"/>
  <c r="FB264" i="11"/>
  <c r="CW92" i="11"/>
  <c r="CD59" i="11"/>
  <c r="CY85" i="11"/>
  <c r="JT94" i="11"/>
  <c r="CI266" i="11"/>
  <c r="IU85" i="11"/>
  <c r="JJ267" i="11"/>
  <c r="AE128" i="11"/>
  <c r="GB254" i="11"/>
  <c r="GJ149" i="11"/>
  <c r="BB96" i="11"/>
  <c r="AE339" i="11"/>
  <c r="EN230" i="11"/>
  <c r="IQ274" i="11"/>
  <c r="AW319" i="11"/>
  <c r="FZ76" i="11"/>
  <c r="EC316" i="11"/>
  <c r="DP112" i="11"/>
  <c r="JU189" i="11"/>
  <c r="BR335" i="11"/>
  <c r="BX50" i="11"/>
  <c r="JU319" i="11"/>
  <c r="JB190" i="11"/>
  <c r="BG319" i="11"/>
  <c r="FM87" i="11"/>
  <c r="AK136" i="11"/>
  <c r="CS193" i="11"/>
  <c r="JN266" i="11"/>
  <c r="CV253" i="11"/>
  <c r="ES283" i="11"/>
  <c r="DJ191" i="11"/>
  <c r="IY139" i="11"/>
  <c r="CH332" i="11"/>
  <c r="HL271" i="11"/>
  <c r="CW11" i="11"/>
  <c r="AZ269" i="11"/>
  <c r="FC312" i="11"/>
  <c r="JF239" i="11"/>
  <c r="IS9" i="11"/>
  <c r="EU241" i="11"/>
  <c r="IF253" i="11"/>
  <c r="FW289" i="11"/>
  <c r="AV27" i="11"/>
  <c r="AL321" i="11"/>
  <c r="JK12" i="11"/>
  <c r="GL194" i="11"/>
  <c r="EC220" i="11"/>
  <c r="FG240" i="11"/>
  <c r="JO104" i="11"/>
  <c r="FO37" i="11"/>
  <c r="HU82" i="11"/>
  <c r="GF338" i="11"/>
  <c r="FV41" i="11"/>
  <c r="JA170" i="11"/>
  <c r="CU261" i="11"/>
  <c r="HJ4" i="11"/>
  <c r="CA124" i="11"/>
  <c r="FS196" i="11"/>
  <c r="IO315" i="11"/>
  <c r="GF251" i="11"/>
  <c r="IW288" i="11"/>
  <c r="HR19" i="11"/>
  <c r="HS154" i="11"/>
  <c r="HX221" i="11"/>
  <c r="DA62" i="11"/>
  <c r="FY105" i="11"/>
  <c r="DI159" i="11"/>
  <c r="BA274" i="11"/>
  <c r="ID76" i="11"/>
  <c r="DK29" i="11"/>
  <c r="CD333" i="11"/>
  <c r="EM169" i="11"/>
  <c r="AG294" i="11"/>
  <c r="IX310" i="11"/>
  <c r="GC31" i="11"/>
  <c r="JD104" i="11"/>
  <c r="AG238" i="11"/>
  <c r="JI343" i="11"/>
  <c r="HF51" i="11"/>
  <c r="FG266" i="11"/>
  <c r="ED14" i="11"/>
  <c r="AO290" i="11"/>
  <c r="FV265" i="11"/>
  <c r="DR24" i="11"/>
  <c r="IP118" i="11"/>
  <c r="BD115" i="11"/>
  <c r="GD221" i="11"/>
  <c r="HH283" i="11"/>
  <c r="JO175" i="11"/>
  <c r="DA344" i="11"/>
  <c r="EN332" i="11"/>
  <c r="HK251" i="11"/>
  <c r="HV133" i="11"/>
  <c r="HA321" i="11"/>
  <c r="HU84" i="11"/>
  <c r="BL215" i="11"/>
  <c r="HB35" i="11"/>
  <c r="EB329" i="11"/>
  <c r="JF208" i="11"/>
  <c r="BA349" i="11"/>
  <c r="HI81" i="11"/>
  <c r="DY307" i="11"/>
  <c r="FF261" i="11"/>
  <c r="GR160" i="11"/>
  <c r="DW181" i="11"/>
  <c r="IO154" i="11"/>
  <c r="DW250" i="11"/>
  <c r="ES243" i="11"/>
  <c r="AQ36" i="11"/>
  <c r="AY295" i="11"/>
  <c r="DN143" i="11"/>
  <c r="HU300" i="11"/>
  <c r="HC227" i="11"/>
  <c r="FK289" i="11"/>
  <c r="FY213" i="11"/>
  <c r="DM192" i="11"/>
  <c r="EV254" i="11"/>
  <c r="HO338" i="11"/>
  <c r="FE21" i="11"/>
  <c r="FY262" i="11"/>
  <c r="IQ162" i="11"/>
  <c r="GF332" i="11"/>
  <c r="GZ311" i="11"/>
  <c r="IW212" i="11"/>
  <c r="FZ91" i="11"/>
  <c r="FP90" i="11"/>
  <c r="DU78" i="11"/>
  <c r="AZ189" i="11"/>
  <c r="EQ198" i="11"/>
  <c r="CE5" i="11"/>
  <c r="IF152" i="11"/>
  <c r="IV318" i="11"/>
  <c r="DA320" i="11"/>
  <c r="EW60" i="11"/>
  <c r="IR246" i="11"/>
  <c r="HW112" i="11"/>
  <c r="DX141" i="11"/>
  <c r="IE236" i="11"/>
  <c r="FT268" i="11"/>
  <c r="GC213" i="11"/>
  <c r="DL50" i="11"/>
  <c r="AT96" i="11"/>
  <c r="HI67" i="11"/>
  <c r="EW65" i="11"/>
  <c r="JU225" i="11"/>
  <c r="DM349" i="11"/>
  <c r="JR161" i="11"/>
  <c r="ER180" i="11"/>
  <c r="FI324" i="11"/>
  <c r="HW276" i="11"/>
  <c r="DK192" i="11"/>
  <c r="CL187" i="11"/>
  <c r="EC79" i="11"/>
  <c r="JB119" i="11"/>
  <c r="DY317" i="11"/>
  <c r="DA14" i="11"/>
  <c r="FU172" i="11"/>
  <c r="DX218" i="11"/>
  <c r="HJ248" i="11"/>
  <c r="GH191" i="11"/>
  <c r="JM226" i="11"/>
  <c r="AV86" i="11"/>
  <c r="GE280" i="11"/>
  <c r="AK223" i="11"/>
  <c r="FS213" i="11"/>
  <c r="EF193" i="11"/>
  <c r="EG166" i="11"/>
  <c r="CM137" i="11"/>
  <c r="DN267" i="11"/>
  <c r="HS257" i="11"/>
  <c r="GM197" i="11"/>
  <c r="GV95" i="11"/>
  <c r="EF331" i="11"/>
  <c r="IV154" i="11"/>
  <c r="GM308" i="11"/>
  <c r="EB287" i="11"/>
  <c r="IC130" i="11"/>
  <c r="FX105" i="11"/>
  <c r="HP145" i="11"/>
  <c r="JS197" i="11"/>
  <c r="HS63" i="11"/>
  <c r="GN47" i="11"/>
  <c r="HN344" i="11"/>
  <c r="FU274" i="11"/>
  <c r="HX87" i="11"/>
  <c r="IV330" i="11"/>
  <c r="EZ235" i="11"/>
  <c r="BB109" i="11"/>
  <c r="DO130" i="11"/>
  <c r="BE342" i="11"/>
  <c r="JO349" i="11"/>
  <c r="CN192" i="11"/>
  <c r="EO74" i="11"/>
  <c r="CK304" i="11"/>
  <c r="AX203" i="11"/>
  <c r="EA115" i="11"/>
  <c r="JF164" i="11"/>
  <c r="FR119" i="11"/>
  <c r="IN268" i="11"/>
  <c r="DR251" i="11"/>
  <c r="DF261" i="11"/>
  <c r="IG178" i="11"/>
  <c r="JE224" i="11"/>
  <c r="FE349" i="11"/>
  <c r="EL47" i="11"/>
  <c r="BG44" i="11"/>
  <c r="HF231" i="11"/>
  <c r="AR135" i="11"/>
  <c r="AR25" i="11"/>
  <c r="GB152" i="11"/>
  <c r="JD336" i="11"/>
  <c r="BT88" i="11"/>
  <c r="HI51" i="11"/>
  <c r="CA63" i="11"/>
  <c r="CH211" i="11"/>
  <c r="IA169" i="11"/>
  <c r="BW206" i="11"/>
  <c r="GZ127" i="11"/>
  <c r="EZ135" i="11"/>
  <c r="DX229" i="11"/>
  <c r="JT257" i="11"/>
  <c r="DS176" i="11"/>
  <c r="GQ23" i="11"/>
  <c r="AE271" i="11"/>
  <c r="DJ65" i="11"/>
  <c r="HR168" i="11"/>
  <c r="JT154" i="11"/>
  <c r="EO13" i="11"/>
  <c r="CL191" i="11"/>
  <c r="EU256" i="11"/>
  <c r="HL307" i="11"/>
  <c r="AL66" i="11"/>
  <c r="DO330" i="11"/>
  <c r="JC345" i="11"/>
  <c r="CH38" i="11"/>
  <c r="BR292" i="11"/>
  <c r="DU242" i="11"/>
  <c r="DF200" i="11"/>
  <c r="DV3" i="11"/>
  <c r="JH328" i="11"/>
  <c r="IS74" i="11"/>
  <c r="GN255" i="11"/>
  <c r="GS12" i="11"/>
  <c r="HP222" i="11"/>
  <c r="JI258" i="11"/>
  <c r="AI218" i="11"/>
  <c r="HT71" i="11"/>
  <c r="BF166" i="11"/>
  <c r="CA118" i="11"/>
  <c r="HQ102" i="11"/>
  <c r="JN277" i="11"/>
  <c r="IS77" i="11"/>
  <c r="AP310" i="11"/>
  <c r="DK238" i="11"/>
  <c r="EU303" i="11"/>
  <c r="IB257" i="11"/>
  <c r="FF186" i="11"/>
  <c r="GS175" i="11"/>
  <c r="EU116" i="11"/>
  <c r="HG111" i="11"/>
  <c r="DL175" i="11"/>
  <c r="EL107" i="11"/>
  <c r="AM165" i="11"/>
  <c r="EH34" i="11"/>
  <c r="DY276" i="11"/>
  <c r="ES152" i="11"/>
  <c r="BM121" i="11"/>
  <c r="DO137" i="11"/>
  <c r="JP26" i="11"/>
  <c r="EE67" i="11"/>
  <c r="AZ278" i="11"/>
  <c r="FW194" i="11"/>
  <c r="JE119" i="11"/>
  <c r="FD233" i="11"/>
  <c r="IV78" i="11"/>
  <c r="GM151" i="11"/>
  <c r="CZ63" i="11"/>
  <c r="EJ123" i="11"/>
  <c r="CV164" i="11"/>
  <c r="GE257" i="11"/>
  <c r="GU149" i="11"/>
  <c r="GY168" i="11"/>
  <c r="GR107" i="11"/>
  <c r="AU158" i="11"/>
  <c r="IV242" i="11"/>
  <c r="EV138" i="11"/>
  <c r="HK30" i="11"/>
  <c r="DH20" i="11"/>
  <c r="HA107" i="11"/>
  <c r="IW185" i="11"/>
  <c r="IW340" i="11"/>
  <c r="JF237" i="11"/>
  <c r="FD67" i="11"/>
  <c r="ET241" i="11"/>
  <c r="CI329" i="11"/>
  <c r="CP261" i="11"/>
  <c r="EI246" i="11"/>
  <c r="AG163" i="11"/>
  <c r="CG333" i="11"/>
  <c r="EI253" i="11"/>
  <c r="AR171" i="11"/>
  <c r="BK153" i="11"/>
  <c r="GP78" i="11"/>
  <c r="AF194" i="11"/>
  <c r="BB316" i="11"/>
  <c r="IU215" i="11"/>
  <c r="FN275" i="11"/>
  <c r="CF224" i="11"/>
  <c r="IP54" i="11"/>
  <c r="BO127" i="11"/>
  <c r="EG29" i="11"/>
  <c r="EV232" i="11"/>
  <c r="FT288" i="11"/>
  <c r="IF6" i="11"/>
  <c r="FS82" i="11"/>
  <c r="JU123" i="11"/>
  <c r="GB41" i="11"/>
  <c r="FG20" i="11"/>
  <c r="GK200" i="11"/>
  <c r="ES45" i="11"/>
  <c r="AX185" i="11"/>
  <c r="IZ160" i="11"/>
  <c r="HP17" i="11"/>
  <c r="CC58" i="11"/>
  <c r="AH224" i="11"/>
  <c r="EC109" i="11"/>
  <c r="GQ307" i="11"/>
  <c r="AW172" i="11"/>
  <c r="DK132" i="11"/>
  <c r="CG20" i="11"/>
  <c r="CL204" i="11"/>
  <c r="IW200" i="11"/>
  <c r="BQ36" i="11"/>
  <c r="JP24" i="11"/>
  <c r="GY221" i="11"/>
  <c r="CS333" i="11"/>
  <c r="BI46" i="11"/>
  <c r="AD32" i="11"/>
  <c r="GQ333" i="11"/>
  <c r="BV280" i="11"/>
  <c r="DD257" i="11"/>
  <c r="CH145" i="11"/>
  <c r="BT105" i="11"/>
  <c r="HK345" i="11"/>
  <c r="IQ63" i="11"/>
  <c r="DM200" i="11"/>
  <c r="EI45" i="11"/>
  <c r="CK315" i="11"/>
  <c r="BK293" i="11"/>
  <c r="EV74" i="11"/>
  <c r="IW235" i="11"/>
  <c r="IY269" i="11"/>
  <c r="IA50" i="11"/>
  <c r="IQ197" i="11"/>
  <c r="FQ316" i="11"/>
  <c r="DQ327" i="11"/>
  <c r="DA164" i="11"/>
  <c r="HE125" i="11"/>
  <c r="JC291" i="11"/>
  <c r="GT12" i="11"/>
  <c r="JC238" i="11"/>
  <c r="FA88" i="11"/>
  <c r="DH182" i="11"/>
  <c r="IY140" i="11"/>
  <c r="AM119" i="11"/>
  <c r="JB306" i="11"/>
  <c r="IN234" i="11"/>
  <c r="IR183" i="11"/>
  <c r="CG185" i="11"/>
  <c r="HZ36" i="11"/>
  <c r="CK333" i="11"/>
  <c r="JO278" i="11"/>
  <c r="JP276" i="11"/>
  <c r="HR323" i="11"/>
  <c r="FS109" i="11"/>
  <c r="BR29" i="11"/>
  <c r="EU108" i="11"/>
  <c r="EU231" i="11"/>
  <c r="FS121" i="11"/>
  <c r="BW173" i="11"/>
  <c r="GJ126" i="11"/>
  <c r="CR20" i="11"/>
  <c r="HC15" i="11"/>
  <c r="AD163" i="11"/>
  <c r="AW275" i="11"/>
  <c r="ID88" i="11"/>
  <c r="HY12" i="11"/>
  <c r="BB45" i="11"/>
  <c r="FN190" i="11"/>
  <c r="DT248" i="11"/>
  <c r="EO306" i="11"/>
  <c r="HE180" i="11"/>
  <c r="GW293" i="11"/>
  <c r="IU55" i="11"/>
  <c r="FR50" i="11"/>
  <c r="CE302" i="11"/>
  <c r="FX232" i="11"/>
  <c r="BP325" i="11"/>
  <c r="CB306" i="11"/>
  <c r="ED102" i="11"/>
  <c r="DF59" i="11"/>
  <c r="FZ203" i="11"/>
  <c r="AJ69" i="11"/>
  <c r="FM88" i="11"/>
  <c r="BN56" i="11"/>
  <c r="IT340" i="11"/>
  <c r="JK21" i="11"/>
  <c r="FH144" i="11"/>
  <c r="DA120" i="11"/>
  <c r="IL226" i="11"/>
  <c r="IH178" i="11"/>
  <c r="GP84" i="11"/>
  <c r="CG127" i="11"/>
  <c r="IK254" i="11"/>
  <c r="BK296" i="11"/>
  <c r="HJ48" i="11"/>
  <c r="BE119" i="11"/>
  <c r="BD102" i="11"/>
  <c r="FG4" i="11"/>
  <c r="GW346" i="11"/>
  <c r="GF280" i="11"/>
  <c r="HA330" i="11"/>
  <c r="GW225" i="11"/>
  <c r="DJ144" i="11"/>
  <c r="BW330" i="11"/>
  <c r="AD177" i="11"/>
  <c r="AK106" i="11"/>
  <c r="AQ118" i="11"/>
  <c r="BK225" i="11"/>
  <c r="HB135" i="11"/>
  <c r="GQ329" i="11"/>
  <c r="AZ220" i="11"/>
  <c r="JG80" i="11"/>
  <c r="DW86" i="11"/>
  <c r="GV184" i="11"/>
  <c r="HG188" i="11"/>
  <c r="CK78" i="11"/>
  <c r="CU287" i="11"/>
  <c r="CO107" i="11"/>
  <c r="EM142" i="11"/>
  <c r="JU221" i="11"/>
  <c r="HW11" i="11"/>
  <c r="DW73" i="11"/>
  <c r="II244" i="11"/>
  <c r="IR271" i="11"/>
  <c r="CC10" i="11"/>
  <c r="BV247" i="11"/>
  <c r="EF146" i="11"/>
  <c r="FF113" i="11"/>
  <c r="BV151" i="11"/>
  <c r="AM292" i="11"/>
  <c r="GK338" i="11"/>
  <c r="AR192" i="11"/>
  <c r="AO33" i="11"/>
  <c r="JU241" i="11"/>
  <c r="IP254" i="11"/>
  <c r="BW226" i="11"/>
  <c r="DD188" i="11"/>
  <c r="EP161" i="11"/>
  <c r="AM223" i="11"/>
  <c r="BB182" i="11"/>
  <c r="BM131" i="11"/>
  <c r="EN20" i="11"/>
  <c r="DJ299" i="11"/>
  <c r="GJ47" i="11"/>
  <c r="BR45" i="11"/>
  <c r="GI207" i="11"/>
  <c r="GJ337" i="11"/>
  <c r="DA30" i="11"/>
  <c r="HC296" i="11"/>
  <c r="AF218" i="11"/>
  <c r="CO57" i="11"/>
  <c r="HG71" i="11"/>
  <c r="IR171" i="11"/>
  <c r="FP201" i="11"/>
  <c r="GV29" i="11"/>
  <c r="GO284" i="11"/>
  <c r="II153" i="11"/>
  <c r="BL70" i="11"/>
  <c r="IF343" i="11"/>
  <c r="AI258" i="11"/>
  <c r="FV311" i="11"/>
  <c r="BD299" i="11"/>
  <c r="GQ45" i="11"/>
  <c r="GP236" i="11"/>
  <c r="IS271" i="11"/>
  <c r="HB258" i="11"/>
  <c r="GI242" i="11"/>
  <c r="BA33" i="11"/>
  <c r="EW142" i="11"/>
  <c r="DX247" i="11"/>
  <c r="AS235" i="11"/>
  <c r="EM91" i="11"/>
  <c r="CX215" i="11"/>
  <c r="CA34" i="11"/>
  <c r="CF149" i="11"/>
  <c r="AT173" i="11"/>
  <c r="GW121" i="11"/>
  <c r="CV205" i="11"/>
  <c r="GR153" i="11"/>
  <c r="HJ45" i="11"/>
  <c r="BP196" i="11"/>
  <c r="AW98" i="11"/>
  <c r="CG63" i="11"/>
  <c r="DX269" i="11"/>
  <c r="JR6" i="11"/>
  <c r="GF223" i="11"/>
  <c r="BS317" i="11"/>
  <c r="FE89" i="11"/>
  <c r="HC294" i="11"/>
  <c r="FB339" i="11"/>
  <c r="JJ217" i="11"/>
  <c r="DX316" i="11"/>
  <c r="HS109" i="11"/>
  <c r="CM67" i="11"/>
  <c r="BE324" i="11"/>
  <c r="GJ91" i="11"/>
  <c r="EX167" i="11"/>
  <c r="IH20" i="11"/>
  <c r="IG345" i="11"/>
  <c r="DK244" i="11"/>
  <c r="GS216" i="11"/>
  <c r="GS301" i="11"/>
  <c r="FZ53" i="11"/>
  <c r="IB220" i="11"/>
  <c r="FV185" i="11"/>
  <c r="HA334" i="11"/>
  <c r="BT197" i="11"/>
  <c r="BR317" i="11"/>
  <c r="DB160" i="11"/>
  <c r="AM2" i="11"/>
  <c r="HV238" i="11"/>
  <c r="FG62" i="11"/>
  <c r="IS293" i="11"/>
  <c r="BT161" i="11"/>
  <c r="BJ45" i="11"/>
  <c r="CS291" i="11"/>
  <c r="IO290" i="11"/>
  <c r="BB256" i="11"/>
  <c r="GC190" i="11"/>
  <c r="BX97" i="11"/>
  <c r="DF183" i="11"/>
  <c r="CH84" i="11"/>
  <c r="JS143" i="11"/>
  <c r="GM102" i="11"/>
  <c r="CX7" i="11"/>
  <c r="EB41" i="11"/>
  <c r="FQ23" i="11"/>
  <c r="AM35" i="11"/>
  <c r="IS220" i="11"/>
  <c r="EH197" i="11"/>
  <c r="GU171" i="11"/>
  <c r="HL159" i="11"/>
  <c r="EN301" i="11"/>
  <c r="CX334" i="11"/>
  <c r="BZ251" i="11"/>
  <c r="AF9" i="11"/>
  <c r="FM105" i="11"/>
  <c r="HG294" i="11"/>
  <c r="CH308" i="11"/>
  <c r="IS41" i="11"/>
  <c r="HO259" i="11"/>
  <c r="EG23" i="11"/>
  <c r="CJ104" i="11"/>
  <c r="CN227" i="11"/>
  <c r="FZ160" i="11"/>
  <c r="DA218" i="11"/>
  <c r="IO40" i="11"/>
  <c r="HF282" i="11"/>
  <c r="JA90" i="11"/>
  <c r="GW27" i="11"/>
  <c r="CY141" i="11"/>
  <c r="II19" i="11"/>
  <c r="FE252" i="11"/>
  <c r="BA153" i="11"/>
  <c r="CV20" i="11"/>
  <c r="IS211" i="11"/>
  <c r="HZ23" i="11"/>
  <c r="GU274" i="11"/>
  <c r="EP19" i="11"/>
  <c r="IF276" i="11"/>
  <c r="IX341" i="11"/>
  <c r="JD270" i="11"/>
  <c r="CN231" i="11"/>
  <c r="GS74" i="11"/>
  <c r="AH86" i="11"/>
  <c r="HJ320" i="11"/>
  <c r="ER314" i="11"/>
  <c r="FE22" i="11"/>
  <c r="CA262" i="11"/>
  <c r="FQ204" i="11"/>
  <c r="FS147" i="11"/>
  <c r="EQ3" i="11"/>
  <c r="FQ223" i="11"/>
  <c r="FO145" i="11"/>
  <c r="AW297" i="11"/>
  <c r="JD112" i="11"/>
  <c r="BE231" i="11"/>
  <c r="ED291" i="11"/>
  <c r="AD262" i="11"/>
  <c r="DL212" i="11"/>
  <c r="JH178" i="11"/>
  <c r="IN199" i="11"/>
  <c r="BK101" i="11"/>
  <c r="HZ111" i="11"/>
  <c r="IM345" i="11"/>
  <c r="DB35" i="11"/>
  <c r="HY235" i="11"/>
  <c r="IH177" i="11"/>
  <c r="BQ126" i="11"/>
  <c r="DZ129" i="11"/>
  <c r="FK240" i="11"/>
  <c r="AV171" i="11"/>
  <c r="JU244" i="11"/>
  <c r="DM107" i="11"/>
  <c r="II71" i="11"/>
  <c r="DK195" i="11"/>
  <c r="FR58" i="11"/>
  <c r="ET100" i="11"/>
  <c r="BM83" i="11"/>
  <c r="BC258" i="11"/>
  <c r="BE347" i="11"/>
  <c r="DX97" i="11"/>
  <c r="DR179" i="11"/>
  <c r="JE163" i="11"/>
  <c r="FY249" i="11"/>
  <c r="EB164" i="11"/>
  <c r="GB275" i="11"/>
  <c r="HO106" i="11"/>
  <c r="CL189" i="11"/>
  <c r="FQ332" i="11"/>
  <c r="IA27" i="11"/>
  <c r="CN51" i="11"/>
  <c r="AU50" i="11"/>
  <c r="AW199" i="11"/>
  <c r="JO344" i="11"/>
  <c r="JG65" i="11"/>
  <c r="IV277" i="11"/>
  <c r="IW219" i="11"/>
  <c r="AH125" i="11"/>
  <c r="JB191" i="11"/>
  <c r="FC143" i="11"/>
  <c r="AX90" i="11"/>
  <c r="HS61" i="11"/>
  <c r="GE121" i="11"/>
  <c r="BH45" i="11"/>
  <c r="IW132" i="11"/>
  <c r="GV308" i="11"/>
  <c r="IZ149" i="11"/>
  <c r="IX32" i="11"/>
  <c r="JI233" i="11"/>
  <c r="HS39" i="11"/>
  <c r="AL216" i="11"/>
  <c r="EU49" i="11"/>
  <c r="AZ174" i="11"/>
  <c r="JM78" i="11"/>
  <c r="JS203" i="11"/>
  <c r="DA268" i="11"/>
  <c r="GZ118" i="11"/>
  <c r="AK37" i="11"/>
  <c r="HY230" i="11"/>
  <c r="CV260" i="11"/>
  <c r="BH320" i="11"/>
  <c r="CK211" i="11"/>
  <c r="BT63" i="11"/>
  <c r="EJ290" i="11"/>
  <c r="EE118" i="11"/>
  <c r="DD30" i="11"/>
  <c r="BH195" i="11"/>
  <c r="CO308" i="11"/>
  <c r="ET184" i="11"/>
  <c r="GH42" i="11"/>
  <c r="FT53" i="11"/>
  <c r="CX219" i="11"/>
  <c r="IS349" i="11"/>
  <c r="IH129" i="11"/>
  <c r="GN66" i="11"/>
  <c r="CZ244" i="11"/>
  <c r="BP296" i="11"/>
  <c r="IP30" i="11"/>
  <c r="FB325" i="11"/>
  <c r="BO247" i="11"/>
  <c r="EY87" i="11"/>
  <c r="JI33" i="11"/>
  <c r="IE302" i="11"/>
  <c r="CU275" i="11"/>
  <c r="IO41" i="11"/>
  <c r="GL3" i="11"/>
  <c r="IX271" i="11"/>
  <c r="AO117" i="11"/>
  <c r="CQ332" i="11"/>
  <c r="IN321" i="11"/>
  <c r="BO238" i="11"/>
  <c r="EP293" i="11"/>
  <c r="IA204" i="11"/>
  <c r="HH320" i="11"/>
  <c r="HK100" i="11"/>
  <c r="BY13" i="11"/>
  <c r="HM32" i="11"/>
  <c r="CT270" i="11"/>
  <c r="DA207" i="11"/>
  <c r="CS191" i="11"/>
  <c r="BC99" i="11"/>
  <c r="AQ296" i="11"/>
  <c r="DU232" i="11"/>
  <c r="EH85" i="11"/>
  <c r="IH60" i="11"/>
  <c r="GM80" i="11"/>
  <c r="HQ242" i="11"/>
  <c r="CH324" i="11"/>
  <c r="EV125" i="11"/>
  <c r="ER58" i="11"/>
  <c r="FY17" i="11"/>
  <c r="AK147" i="11"/>
  <c r="CP303" i="11"/>
  <c r="IW289" i="11"/>
  <c r="CL69" i="11"/>
  <c r="GS21" i="11"/>
  <c r="AE88" i="11"/>
  <c r="BH236" i="11"/>
  <c r="AU67" i="11"/>
  <c r="GW122" i="11"/>
  <c r="CK262" i="11"/>
  <c r="DN26" i="11"/>
  <c r="CP20" i="11"/>
  <c r="IF254" i="11"/>
  <c r="CS286" i="11"/>
  <c r="FE178" i="11"/>
  <c r="FB304" i="11"/>
  <c r="EN181" i="11"/>
  <c r="FQ14" i="11"/>
  <c r="IQ8" i="11"/>
  <c r="HK39" i="11"/>
  <c r="ED21" i="11"/>
  <c r="GT153" i="11"/>
  <c r="EV48" i="11"/>
  <c r="AU147" i="11"/>
  <c r="HG195" i="11"/>
  <c r="GW109" i="11"/>
  <c r="CX79" i="11"/>
  <c r="AS107" i="11"/>
  <c r="AD127" i="11"/>
  <c r="HE157" i="11"/>
  <c r="AS176" i="11"/>
  <c r="DG138" i="11"/>
  <c r="DC272" i="11"/>
  <c r="BY138" i="11"/>
  <c r="AJ88" i="11"/>
  <c r="JP211" i="11"/>
  <c r="JL190" i="11"/>
  <c r="JQ265" i="11"/>
  <c r="HR67" i="11"/>
  <c r="AN37" i="11"/>
  <c r="DC39" i="11"/>
  <c r="JG73" i="11"/>
  <c r="BU34" i="11"/>
  <c r="EC64" i="11"/>
  <c r="IB210" i="11"/>
  <c r="CV23" i="11"/>
  <c r="AN160" i="11"/>
  <c r="GE196" i="11"/>
  <c r="AP322" i="11"/>
  <c r="BT163" i="11"/>
  <c r="FH44" i="11"/>
  <c r="IY138" i="11"/>
  <c r="JN204" i="11"/>
  <c r="JJ256" i="11"/>
  <c r="DR180" i="11"/>
  <c r="HF343" i="11"/>
  <c r="GS250" i="11"/>
  <c r="FT230" i="11"/>
  <c r="JG176" i="11"/>
  <c r="CV310" i="11"/>
  <c r="AK262" i="11"/>
  <c r="FT299" i="11"/>
  <c r="BR332" i="11"/>
  <c r="FJ259" i="11"/>
  <c r="HJ147" i="11"/>
  <c r="IB82" i="11"/>
  <c r="DI73" i="11"/>
  <c r="AR123" i="11"/>
  <c r="DO245" i="11"/>
  <c r="HK166" i="11"/>
  <c r="HI227" i="11"/>
  <c r="EE181" i="11"/>
  <c r="GX324" i="11"/>
  <c r="BP347" i="11"/>
  <c r="EZ256" i="11"/>
  <c r="DT303" i="11"/>
  <c r="DW94" i="11"/>
  <c r="AK91" i="11"/>
  <c r="CR339" i="11"/>
  <c r="HV220" i="11"/>
  <c r="HR152" i="11"/>
  <c r="EA180" i="11"/>
  <c r="DH64" i="11"/>
  <c r="HE126" i="11"/>
  <c r="DW166" i="11"/>
  <c r="GZ179" i="11"/>
  <c r="IZ209" i="11"/>
  <c r="GS298" i="11"/>
  <c r="HG231" i="11"/>
  <c r="FG69" i="11"/>
  <c r="IM318" i="11"/>
  <c r="AJ82" i="11"/>
  <c r="DZ146" i="11"/>
  <c r="CW221" i="11"/>
  <c r="HQ33" i="11"/>
  <c r="GH113" i="11"/>
  <c r="EH160" i="11"/>
  <c r="JS319" i="11"/>
  <c r="AL33" i="11"/>
  <c r="JR202" i="11"/>
  <c r="FN203" i="11"/>
  <c r="GJ293" i="11"/>
  <c r="FD302" i="11"/>
  <c r="CP39" i="11"/>
  <c r="IF220" i="11"/>
  <c r="GK292" i="11"/>
  <c r="IV92" i="11"/>
  <c r="JS69" i="11"/>
  <c r="CH290" i="11"/>
  <c r="BK3" i="11"/>
  <c r="FL95" i="11"/>
  <c r="JH327" i="11"/>
  <c r="HO88" i="11"/>
  <c r="HS267" i="11"/>
  <c r="JG16" i="11"/>
  <c r="JE83" i="11"/>
  <c r="JN85" i="11"/>
  <c r="AQ33" i="11"/>
  <c r="DF162" i="11"/>
  <c r="IP198" i="11"/>
  <c r="BQ289" i="11"/>
  <c r="EJ301" i="11"/>
  <c r="BR241" i="11"/>
  <c r="BB321" i="11"/>
  <c r="HM205" i="11"/>
  <c r="JN319" i="11"/>
  <c r="JR264" i="11"/>
  <c r="JB21" i="11"/>
  <c r="GG11" i="11"/>
  <c r="JC11" i="11"/>
  <c r="JD265" i="11"/>
  <c r="HP102" i="11"/>
  <c r="BA240" i="11"/>
  <c r="FG79" i="11"/>
  <c r="EH25" i="11"/>
  <c r="DK147" i="11"/>
  <c r="HM304" i="11"/>
  <c r="CE58" i="11"/>
  <c r="AF267" i="11"/>
  <c r="DX93" i="11"/>
  <c r="HW37" i="11"/>
  <c r="IW70" i="11"/>
  <c r="GN179" i="11"/>
  <c r="FJ214" i="11"/>
  <c r="AH99" i="11"/>
  <c r="DB162" i="11"/>
  <c r="ES108" i="11"/>
  <c r="EC266" i="11"/>
  <c r="GF189" i="11"/>
  <c r="IY111" i="11"/>
  <c r="HN74" i="11"/>
  <c r="FH247" i="11"/>
  <c r="EV35" i="11"/>
  <c r="JI48" i="11"/>
  <c r="FU99" i="11"/>
  <c r="AN214" i="11"/>
  <c r="GZ269" i="11"/>
  <c r="CY326" i="11"/>
  <c r="CZ26" i="11"/>
  <c r="GY226" i="11"/>
  <c r="HK54" i="11"/>
  <c r="HO315" i="11"/>
  <c r="BD7" i="11"/>
  <c r="BL146" i="11"/>
  <c r="JC15" i="11"/>
  <c r="IZ82" i="11"/>
  <c r="IG11" i="11"/>
  <c r="DJ254" i="11"/>
  <c r="AE173" i="11"/>
  <c r="BS132" i="11"/>
  <c r="BC68" i="11"/>
  <c r="JK182" i="11"/>
  <c r="DN296" i="11"/>
  <c r="IC272" i="11"/>
  <c r="EC306" i="11"/>
  <c r="BU21" i="11"/>
  <c r="GQ109" i="11"/>
  <c r="HR145" i="11"/>
  <c r="FB261" i="11"/>
  <c r="DF197" i="11"/>
  <c r="GK44" i="11"/>
  <c r="JR80" i="11"/>
  <c r="FZ265" i="11"/>
  <c r="BD75" i="11"/>
  <c r="HD333" i="11"/>
  <c r="EW183" i="11"/>
  <c r="HM177" i="11"/>
  <c r="JM25" i="11"/>
  <c r="IQ271" i="11"/>
  <c r="CE344" i="11"/>
  <c r="JJ51" i="11"/>
  <c r="GM60" i="11"/>
  <c r="CN247" i="11"/>
  <c r="DE22" i="11"/>
  <c r="HH80" i="11"/>
  <c r="GX35" i="11"/>
  <c r="CN5" i="11"/>
  <c r="HI221" i="11"/>
  <c r="FX18" i="11"/>
  <c r="IS10" i="11"/>
  <c r="EZ196" i="11"/>
  <c r="HZ99" i="11"/>
  <c r="JB303" i="11"/>
  <c r="GU80" i="11"/>
  <c r="GY199" i="11"/>
  <c r="CN208" i="11"/>
  <c r="DB20" i="11"/>
  <c r="IP36" i="11"/>
  <c r="AK335" i="11"/>
  <c r="GV173" i="11"/>
  <c r="DK202" i="11"/>
  <c r="JD41" i="11"/>
  <c r="IH109" i="11"/>
  <c r="FS76" i="11"/>
  <c r="BK76" i="11"/>
  <c r="IN250" i="11"/>
  <c r="BD88" i="11"/>
  <c r="CE159" i="11"/>
  <c r="HK222" i="11"/>
  <c r="HX312" i="11"/>
  <c r="IH256" i="11"/>
  <c r="IJ286" i="11"/>
  <c r="HT34" i="11"/>
  <c r="IW71" i="11"/>
  <c r="HR83" i="11"/>
  <c r="BN4" i="11"/>
  <c r="FZ124" i="11"/>
  <c r="IE233" i="11"/>
  <c r="AU328" i="11"/>
  <c r="AT225" i="11"/>
  <c r="AL114" i="11"/>
  <c r="BA266" i="11"/>
  <c r="GA197" i="11"/>
  <c r="BR334" i="11"/>
  <c r="IA154" i="11"/>
  <c r="DD29" i="11"/>
  <c r="FN101" i="11"/>
  <c r="JK84" i="11"/>
  <c r="BS137" i="11"/>
  <c r="EX9" i="11"/>
  <c r="IW221" i="11"/>
  <c r="JK153" i="11"/>
  <c r="CS237" i="11"/>
  <c r="JH313" i="11"/>
  <c r="EX190" i="11"/>
  <c r="DW337" i="11"/>
  <c r="CT191" i="11"/>
  <c r="HJ174" i="11"/>
  <c r="FM238" i="11"/>
  <c r="HN320" i="11"/>
  <c r="DM102" i="11"/>
  <c r="BU291" i="11"/>
  <c r="EH67" i="11"/>
  <c r="EU298" i="11"/>
  <c r="EU193" i="11"/>
  <c r="IW21" i="11"/>
  <c r="BO62" i="11"/>
  <c r="AE261" i="11"/>
  <c r="HZ67" i="11"/>
  <c r="EQ232" i="11"/>
  <c r="DO313" i="11"/>
  <c r="CO334" i="11"/>
  <c r="FD159" i="11"/>
  <c r="FF284" i="11"/>
  <c r="ER299" i="11"/>
  <c r="BM105" i="11"/>
  <c r="DL351" i="11"/>
  <c r="FU69" i="11"/>
  <c r="EL80" i="11"/>
  <c r="AK121" i="11"/>
  <c r="AG35" i="11"/>
  <c r="DQ271" i="11"/>
  <c r="GH331" i="11"/>
  <c r="DR12" i="11"/>
  <c r="IY159" i="11"/>
  <c r="HH2" i="11"/>
  <c r="EB30" i="11"/>
  <c r="AI29" i="11"/>
  <c r="IT153" i="11"/>
  <c r="CI46" i="11"/>
  <c r="HH252" i="11"/>
  <c r="GD294" i="11"/>
  <c r="HQ338" i="11"/>
  <c r="AU227" i="11"/>
  <c r="BT66" i="11"/>
  <c r="HR104" i="11"/>
  <c r="AH119" i="11"/>
  <c r="JO230" i="11"/>
  <c r="FI128" i="11"/>
  <c r="DE328" i="11"/>
  <c r="JF300" i="11"/>
  <c r="BK52" i="11"/>
  <c r="AY93" i="11"/>
  <c r="ET21" i="11"/>
  <c r="HG133" i="11"/>
  <c r="EM292" i="11"/>
  <c r="DI337" i="11"/>
  <c r="BO205" i="11"/>
  <c r="BR314" i="11"/>
  <c r="FP53" i="11"/>
  <c r="IJ254" i="11"/>
  <c r="CM224" i="11"/>
  <c r="HQ334" i="11"/>
  <c r="AK178" i="11"/>
  <c r="HL315" i="11"/>
  <c r="AV278" i="11"/>
  <c r="FA121" i="11"/>
  <c r="DG139" i="11"/>
  <c r="GT225" i="11"/>
  <c r="IV9" i="11"/>
  <c r="HM274" i="11"/>
  <c r="BM42" i="11"/>
  <c r="CR233" i="11"/>
  <c r="AX152" i="11"/>
  <c r="JJ310" i="11"/>
  <c r="AY220" i="11"/>
  <c r="ER341" i="11"/>
  <c r="HC301" i="11"/>
  <c r="CC340" i="11"/>
  <c r="DO125" i="11"/>
  <c r="BL245" i="11"/>
  <c r="EN139" i="11"/>
  <c r="DE205" i="11"/>
  <c r="CP73" i="11"/>
  <c r="CL165" i="11"/>
  <c r="JK106" i="11"/>
  <c r="HC16" i="11"/>
  <c r="GY216" i="11"/>
  <c r="AD70" i="11"/>
  <c r="HU336" i="11"/>
  <c r="JN41" i="11"/>
  <c r="CY327" i="11"/>
  <c r="JF252" i="11"/>
  <c r="FA124" i="11"/>
  <c r="EA117" i="11"/>
  <c r="FI289" i="11"/>
  <c r="AX219" i="11"/>
  <c r="DA138" i="11"/>
  <c r="AI103" i="11"/>
  <c r="HD31" i="11"/>
  <c r="JM137" i="11"/>
  <c r="GI148" i="11"/>
  <c r="DS181" i="11"/>
  <c r="AZ193" i="11"/>
  <c r="BM161" i="11"/>
  <c r="HM68" i="11"/>
  <c r="FX236" i="11"/>
  <c r="HD279" i="11"/>
  <c r="AN305" i="11"/>
  <c r="HW335" i="11"/>
  <c r="BL172" i="11"/>
  <c r="HY45" i="11"/>
  <c r="AM198" i="11"/>
  <c r="IH53" i="11"/>
  <c r="IG138" i="11"/>
  <c r="BU267" i="11"/>
  <c r="DM75" i="11"/>
  <c r="CS86" i="11"/>
  <c r="BQ172" i="11"/>
  <c r="AD159" i="11"/>
  <c r="BN65" i="11"/>
  <c r="HZ340" i="11"/>
  <c r="CG128" i="11"/>
  <c r="CE37" i="11"/>
  <c r="AN176" i="11"/>
  <c r="GF142" i="11"/>
  <c r="BK143" i="11"/>
  <c r="GL12" i="11"/>
  <c r="FW219" i="11"/>
  <c r="EQ286" i="11"/>
  <c r="CA111" i="11"/>
  <c r="EJ79" i="11"/>
  <c r="BD313" i="11"/>
  <c r="AF8" i="11"/>
  <c r="DX228" i="11"/>
  <c r="AL263" i="11"/>
  <c r="DZ203" i="11"/>
  <c r="CK289" i="11"/>
  <c r="EZ18" i="11"/>
  <c r="BF276" i="11"/>
  <c r="AK183" i="11"/>
  <c r="EW161" i="11"/>
  <c r="AP190" i="11"/>
  <c r="EQ328" i="11"/>
  <c r="GQ221" i="11"/>
  <c r="CW8" i="11"/>
  <c r="IO294" i="11"/>
  <c r="CS259" i="11"/>
  <c r="HN197" i="11"/>
  <c r="IS202" i="11"/>
  <c r="IA106" i="11"/>
  <c r="GF19" i="11"/>
  <c r="DT349" i="11"/>
  <c r="CC299" i="11"/>
  <c r="AS293" i="11"/>
  <c r="DL307" i="11"/>
  <c r="JG44" i="11"/>
  <c r="FZ71" i="11"/>
  <c r="AN286" i="11"/>
  <c r="AN197" i="11"/>
  <c r="BP329" i="11"/>
  <c r="BI285" i="11"/>
  <c r="IT49" i="11"/>
  <c r="FZ220" i="11"/>
  <c r="CM346" i="11"/>
  <c r="JF123" i="11"/>
  <c r="GN333" i="11"/>
  <c r="JC272" i="11"/>
  <c r="CJ277" i="11"/>
  <c r="JH133" i="11"/>
  <c r="DF170" i="11"/>
  <c r="GW115" i="11"/>
  <c r="GK329" i="11"/>
  <c r="BI76" i="11"/>
  <c r="EY12" i="11"/>
  <c r="FR173" i="11"/>
  <c r="DK159" i="11"/>
  <c r="DG46" i="11"/>
  <c r="CP280" i="11"/>
  <c r="ED175" i="11"/>
  <c r="EY141" i="11"/>
  <c r="EJ101" i="11"/>
  <c r="JL42" i="11"/>
  <c r="AI238" i="11"/>
  <c r="EG152" i="11"/>
  <c r="IR184" i="11"/>
  <c r="DW28" i="11"/>
  <c r="JS132" i="11"/>
  <c r="CU217" i="11"/>
  <c r="AT260" i="11"/>
  <c r="IX191" i="11"/>
  <c r="DS56" i="11"/>
  <c r="FG40" i="11"/>
  <c r="CG28" i="11"/>
  <c r="AJ305" i="11"/>
  <c r="ID84" i="11"/>
  <c r="JK66" i="11"/>
  <c r="EF219" i="11"/>
  <c r="GV101" i="11"/>
  <c r="BW123" i="11"/>
  <c r="EJ47" i="11"/>
  <c r="FI65" i="11"/>
  <c r="JO180" i="11"/>
  <c r="JC16" i="11"/>
  <c r="CS117" i="11"/>
  <c r="CF311" i="11"/>
  <c r="DK292" i="11"/>
  <c r="CI167" i="11"/>
  <c r="AZ43" i="11"/>
  <c r="HW97" i="11"/>
  <c r="BF22" i="11"/>
  <c r="HQ43" i="11"/>
  <c r="FR255" i="11"/>
  <c r="CJ176" i="11"/>
  <c r="CS258" i="11"/>
  <c r="GA256" i="11"/>
  <c r="CB131" i="11"/>
  <c r="CV320" i="11"/>
  <c r="EO45" i="11"/>
  <c r="BK13" i="11"/>
  <c r="DW9" i="11"/>
  <c r="GE169" i="11"/>
  <c r="GG181" i="11"/>
  <c r="FJ344" i="11"/>
  <c r="DZ12" i="11"/>
  <c r="AL70" i="11"/>
  <c r="DE103" i="11"/>
  <c r="ER298" i="11"/>
  <c r="EE269" i="11"/>
  <c r="EY294" i="11"/>
  <c r="BP23" i="11"/>
  <c r="CO105" i="11"/>
  <c r="DR37" i="11"/>
  <c r="JT268" i="11"/>
  <c r="FE226" i="11"/>
  <c r="BU228" i="11"/>
  <c r="DX134" i="11"/>
  <c r="ES148" i="11"/>
  <c r="DO141" i="11"/>
  <c r="IB136" i="11"/>
  <c r="JQ111" i="11"/>
  <c r="IL221" i="11"/>
  <c r="CG146" i="11"/>
  <c r="DR222" i="11"/>
  <c r="JJ210" i="11"/>
  <c r="BB230" i="11"/>
  <c r="HY214" i="11"/>
  <c r="AS249" i="11"/>
  <c r="BR30" i="11"/>
  <c r="GX313" i="11"/>
  <c r="EW66" i="11"/>
  <c r="BO240" i="11"/>
  <c r="CN66" i="11"/>
  <c r="JG17" i="11"/>
  <c r="IU121" i="11"/>
  <c r="JO106" i="11"/>
  <c r="FS139" i="11"/>
  <c r="CS330" i="11"/>
  <c r="DI246" i="11"/>
  <c r="DK190" i="11"/>
  <c r="IE123" i="11"/>
  <c r="EM230" i="11"/>
  <c r="FN218" i="11"/>
  <c r="IC151" i="11"/>
  <c r="HS329" i="11"/>
  <c r="HL203" i="11"/>
  <c r="FE268" i="11"/>
  <c r="HV177" i="11"/>
  <c r="BB196" i="11"/>
  <c r="EA68" i="11"/>
  <c r="HN205" i="11"/>
  <c r="JJ12" i="11"/>
  <c r="AX327" i="11"/>
  <c r="AX48" i="11"/>
  <c r="EV53" i="11"/>
  <c r="AK267" i="11"/>
  <c r="BI199" i="11"/>
  <c r="BP211" i="11"/>
  <c r="EI255" i="11"/>
  <c r="BQ340" i="11"/>
  <c r="IM138" i="11"/>
  <c r="HK278" i="11"/>
  <c r="CO110" i="11"/>
  <c r="BZ270" i="11"/>
  <c r="BX71" i="11"/>
  <c r="JL322" i="11"/>
  <c r="GG297" i="11"/>
  <c r="IC320" i="11"/>
  <c r="CW173" i="11"/>
  <c r="DU253" i="11"/>
  <c r="IP158" i="11"/>
  <c r="HJ324" i="11"/>
  <c r="CW49" i="11"/>
  <c r="FL161" i="11"/>
  <c r="HP345" i="11"/>
  <c r="JS307" i="11"/>
  <c r="AJ183" i="11"/>
  <c r="FD242" i="11"/>
  <c r="HW259" i="11"/>
  <c r="BO280" i="11"/>
  <c r="CI145" i="11"/>
  <c r="BK176" i="11"/>
  <c r="AV323" i="11"/>
  <c r="JA330" i="11"/>
  <c r="HP195" i="11"/>
  <c r="FZ19" i="11"/>
  <c r="BM148" i="11"/>
  <c r="HQ136" i="11"/>
  <c r="DI145" i="11"/>
  <c r="CU167" i="11"/>
  <c r="BR258" i="11"/>
  <c r="JO284" i="11"/>
  <c r="BE181" i="11"/>
  <c r="IV335" i="11"/>
  <c r="CD89" i="11"/>
  <c r="CE150" i="11"/>
  <c r="FX188" i="11"/>
  <c r="IM150" i="11"/>
  <c r="AL294" i="11"/>
  <c r="JE75" i="11"/>
  <c r="AZ341" i="11"/>
  <c r="DI208" i="11"/>
  <c r="IV194" i="11"/>
  <c r="HZ29" i="11"/>
  <c r="IT13" i="11"/>
  <c r="BX171" i="11"/>
  <c r="CW153" i="11"/>
  <c r="JM201" i="11"/>
  <c r="IR173" i="11"/>
  <c r="AI25" i="11"/>
  <c r="HS182" i="11"/>
  <c r="EQ149" i="11"/>
  <c r="IF238" i="11"/>
  <c r="EM326" i="11"/>
  <c r="AO30" i="11"/>
  <c r="JS192" i="11"/>
  <c r="DG146" i="11"/>
  <c r="JA26" i="11"/>
  <c r="HW83" i="11"/>
  <c r="GS345" i="11"/>
  <c r="BV198" i="11"/>
  <c r="FG50" i="11"/>
  <c r="CE115" i="11"/>
  <c r="FS327" i="11"/>
  <c r="JA3" i="11"/>
  <c r="AT215" i="11"/>
  <c r="BU124" i="11"/>
  <c r="BX187" i="11"/>
  <c r="HT231" i="11"/>
  <c r="EX246" i="11"/>
  <c r="EU12" i="11"/>
  <c r="FC308" i="11"/>
  <c r="DE212" i="11"/>
  <c r="IC247" i="11"/>
  <c r="EE330" i="11"/>
  <c r="GV89" i="11"/>
  <c r="FC133" i="11"/>
  <c r="HV187" i="11"/>
  <c r="BT226" i="11"/>
  <c r="EY122" i="11"/>
  <c r="GD13" i="11"/>
  <c r="JT261" i="11"/>
  <c r="DR71" i="11"/>
  <c r="ID289" i="11"/>
  <c r="FH213" i="11"/>
  <c r="II342" i="11"/>
  <c r="BS207" i="11"/>
  <c r="FW347" i="11"/>
  <c r="AL231" i="11"/>
  <c r="DA264" i="11"/>
  <c r="ID146" i="11"/>
  <c r="HY290" i="11"/>
  <c r="IP21" i="11"/>
  <c r="FJ305" i="11"/>
  <c r="JQ199" i="11"/>
  <c r="DZ200" i="11"/>
  <c r="CM280" i="11"/>
  <c r="GN165" i="11"/>
  <c r="EX351" i="11"/>
  <c r="FG236" i="11"/>
  <c r="DZ222" i="11"/>
  <c r="CB40" i="11"/>
  <c r="GU103" i="11"/>
  <c r="BQ130" i="11"/>
  <c r="AD228" i="11"/>
  <c r="BJ272" i="11"/>
  <c r="CS198" i="11"/>
  <c r="HM175" i="11"/>
  <c r="DB313" i="11"/>
  <c r="EM270" i="11"/>
  <c r="JB317" i="11"/>
  <c r="AD288" i="11"/>
  <c r="AD77" i="11"/>
  <c r="GF26" i="11"/>
  <c r="JI295" i="11"/>
  <c r="AM303" i="11"/>
  <c r="EA20" i="11"/>
  <c r="FF303" i="11"/>
  <c r="HR277" i="11"/>
  <c r="ID334" i="11"/>
  <c r="DT6" i="11"/>
  <c r="IA206" i="11"/>
  <c r="HY198" i="11"/>
  <c r="DD268" i="11"/>
  <c r="GU13" i="11"/>
  <c r="GN109" i="11"/>
  <c r="DH106" i="11"/>
  <c r="BV212" i="11"/>
  <c r="GO308" i="11"/>
  <c r="CT293" i="11"/>
  <c r="BY67" i="11"/>
  <c r="HA270" i="11"/>
  <c r="GJ332" i="11"/>
  <c r="BG258" i="11"/>
  <c r="FE251" i="11"/>
  <c r="JR74" i="11"/>
  <c r="CX224" i="11"/>
  <c r="FR306" i="11"/>
  <c r="HD62" i="11"/>
  <c r="CC128" i="11"/>
  <c r="EO223" i="11"/>
  <c r="HY349" i="11"/>
  <c r="CX218" i="11"/>
  <c r="CB230" i="11"/>
  <c r="JL284" i="11"/>
  <c r="EW316" i="11"/>
  <c r="BQ273" i="11"/>
  <c r="AN327" i="11"/>
  <c r="BO207" i="11"/>
  <c r="HE78" i="11"/>
  <c r="EP135" i="11"/>
  <c r="IG227" i="11"/>
  <c r="GK270" i="11"/>
  <c r="IP79" i="11"/>
  <c r="BU169" i="11"/>
  <c r="IW81" i="11"/>
  <c r="DE20" i="11"/>
  <c r="EU270" i="11"/>
  <c r="DR72" i="11"/>
  <c r="CN29" i="11"/>
  <c r="HJ94" i="11"/>
  <c r="HS149" i="11"/>
  <c r="CK297" i="11"/>
  <c r="GI291" i="11"/>
  <c r="JI94" i="11"/>
  <c r="IT6" i="11"/>
  <c r="CH248" i="11"/>
  <c r="BZ33" i="11"/>
  <c r="CM282" i="11"/>
  <c r="DI227" i="11"/>
  <c r="HV210" i="11"/>
  <c r="DF199" i="11"/>
  <c r="CX185" i="11"/>
  <c r="EE39" i="11"/>
  <c r="FW78" i="11"/>
  <c r="FU322" i="11"/>
  <c r="HR300" i="11"/>
  <c r="BP147" i="11"/>
  <c r="IB122" i="11"/>
  <c r="FF126" i="11"/>
  <c r="GN120" i="11"/>
  <c r="JA5" i="11"/>
  <c r="IQ65" i="11"/>
  <c r="JG306" i="11"/>
  <c r="FV77" i="11"/>
  <c r="GX33" i="11"/>
  <c r="BE75" i="11"/>
  <c r="IL314" i="11"/>
  <c r="FH92" i="11"/>
  <c r="EH19" i="11"/>
  <c r="HQ41" i="11"/>
  <c r="HW303" i="11"/>
  <c r="HD276" i="11"/>
  <c r="CI268" i="11"/>
  <c r="AN151" i="11"/>
  <c r="IV254" i="11"/>
  <c r="JM40" i="11"/>
  <c r="AY180" i="11"/>
  <c r="IB58" i="11"/>
  <c r="JU73" i="11"/>
  <c r="CR202" i="11"/>
  <c r="JK268" i="11"/>
  <c r="II44" i="11"/>
  <c r="HB283" i="11"/>
  <c r="GU292" i="11"/>
  <c r="JA256" i="11"/>
  <c r="EQ12" i="11"/>
  <c r="HY327" i="11"/>
  <c r="EC332" i="11"/>
  <c r="EE263" i="11"/>
  <c r="FB45" i="11"/>
  <c r="BB284" i="11"/>
  <c r="DW290" i="11"/>
  <c r="ED83" i="11"/>
  <c r="AD219" i="11"/>
  <c r="HX52" i="11"/>
  <c r="AY269" i="11"/>
  <c r="IF143" i="11"/>
  <c r="GM323" i="11"/>
  <c r="EH295" i="11"/>
  <c r="FS55" i="11"/>
  <c r="DG152" i="11"/>
  <c r="FE42" i="11"/>
  <c r="HJ137" i="11"/>
  <c r="GH48" i="11"/>
  <c r="FC42" i="11"/>
  <c r="FS29" i="11"/>
  <c r="FS244" i="11"/>
  <c r="CW33" i="11"/>
  <c r="GG22" i="11"/>
  <c r="II133" i="11"/>
  <c r="HI166" i="11"/>
  <c r="BF72" i="11"/>
  <c r="IJ272" i="11"/>
  <c r="AS272" i="11"/>
  <c r="FP93" i="11"/>
  <c r="AL319" i="11"/>
  <c r="JO82" i="11"/>
  <c r="CG295" i="11"/>
  <c r="BA264" i="11"/>
  <c r="AO62" i="11"/>
  <c r="DL101" i="11"/>
  <c r="DS31" i="11"/>
  <c r="E540" i="2"/>
  <c r="JP37" i="11"/>
  <c r="BE267" i="11"/>
  <c r="DO170" i="11"/>
  <c r="JN57" i="11"/>
  <c r="BJ224" i="11"/>
  <c r="BW212" i="11"/>
  <c r="EJ326" i="11"/>
  <c r="BZ289" i="11"/>
  <c r="DL105" i="11"/>
  <c r="HB207" i="11"/>
  <c r="DG87" i="11"/>
  <c r="CK347" i="11"/>
  <c r="EE190" i="11"/>
  <c r="CH51" i="11"/>
  <c r="DX171" i="11"/>
  <c r="GL164" i="11"/>
  <c r="CD288" i="11"/>
  <c r="HW248" i="11"/>
  <c r="EY252" i="11"/>
  <c r="DW335" i="11"/>
  <c r="HN95" i="11"/>
  <c r="FE185" i="11"/>
  <c r="EV184" i="11"/>
  <c r="AK228" i="11"/>
  <c r="EK213" i="11"/>
  <c r="BC325" i="11"/>
  <c r="BL348" i="11"/>
  <c r="HC201" i="11"/>
  <c r="DN27" i="11"/>
  <c r="CU66" i="11"/>
  <c r="BP156" i="11"/>
  <c r="HN274" i="11"/>
  <c r="DV169" i="11"/>
  <c r="EH305" i="11"/>
  <c r="JS160" i="11"/>
  <c r="BO170" i="11"/>
  <c r="EA179" i="11"/>
  <c r="DV85" i="11"/>
  <c r="GC268" i="11"/>
  <c r="AL240" i="11"/>
  <c r="HS303" i="11"/>
  <c r="GR264" i="11"/>
  <c r="HX308" i="11"/>
  <c r="CW47" i="11"/>
  <c r="GQ227" i="11"/>
  <c r="AP341" i="11"/>
  <c r="BV140" i="11"/>
  <c r="HD50" i="11"/>
  <c r="AK285" i="11"/>
  <c r="AO39" i="11"/>
  <c r="FM266" i="11"/>
  <c r="FH152" i="11"/>
  <c r="JD107" i="11"/>
  <c r="DD176" i="11"/>
  <c r="GK337" i="11"/>
  <c r="DZ98" i="11"/>
  <c r="BX251" i="11"/>
  <c r="HE241" i="11"/>
  <c r="IC53" i="11"/>
  <c r="JS240" i="11"/>
  <c r="EA165" i="11"/>
  <c r="GG138" i="11"/>
  <c r="AE297" i="11"/>
  <c r="CG109" i="11"/>
  <c r="JE242" i="11"/>
  <c r="DN166" i="11"/>
  <c r="BV333" i="11"/>
  <c r="EL185" i="11"/>
  <c r="HS238" i="11"/>
  <c r="CJ117" i="11"/>
  <c r="DG121" i="11"/>
  <c r="HZ259" i="11"/>
  <c r="GA299" i="11"/>
  <c r="HH70" i="11"/>
  <c r="IR228" i="11"/>
  <c r="FS171" i="11"/>
  <c r="BM206" i="11"/>
  <c r="HY333" i="11"/>
  <c r="FG114" i="11"/>
  <c r="GN121" i="11"/>
  <c r="BA329" i="11"/>
  <c r="JF303" i="11"/>
  <c r="DJ163" i="11"/>
  <c r="GH174" i="11"/>
  <c r="ED111" i="11"/>
  <c r="HV176" i="11"/>
  <c r="IC307" i="11"/>
  <c r="IE258" i="11"/>
  <c r="AK61" i="11"/>
  <c r="DC117" i="11"/>
  <c r="JR213" i="11"/>
  <c r="AK72" i="11"/>
  <c r="DZ160" i="11"/>
  <c r="BI160" i="11"/>
  <c r="JM164" i="11"/>
  <c r="IV14" i="11"/>
  <c r="IJ307" i="11"/>
  <c r="HH92" i="11"/>
  <c r="HE50" i="11"/>
  <c r="AK329" i="11"/>
  <c r="DL250" i="11"/>
  <c r="HV199" i="11"/>
  <c r="BO304" i="11"/>
  <c r="EV195" i="11"/>
  <c r="CU39" i="11"/>
  <c r="DV158" i="11"/>
  <c r="FY205" i="11"/>
  <c r="DH344" i="11"/>
  <c r="EE309" i="11"/>
  <c r="AP76" i="11"/>
  <c r="FA19" i="11"/>
  <c r="DS130" i="11"/>
  <c r="IV166" i="11"/>
  <c r="IU159" i="11"/>
  <c r="EB316" i="11"/>
  <c r="DT31" i="11"/>
  <c r="EM44" i="11"/>
  <c r="GT204" i="11"/>
  <c r="AO311" i="11"/>
  <c r="GY260" i="11"/>
  <c r="IR178" i="11"/>
  <c r="BY27" i="11"/>
  <c r="GP202" i="11"/>
  <c r="BL97" i="11"/>
  <c r="AE142" i="11"/>
  <c r="DQ68" i="11"/>
  <c r="GG39" i="11"/>
  <c r="CQ275" i="11"/>
  <c r="FP243" i="11"/>
  <c r="DV294" i="11"/>
  <c r="CI219" i="11"/>
  <c r="BA255" i="11"/>
  <c r="IP86" i="11"/>
  <c r="BH82" i="11"/>
  <c r="BB320" i="11"/>
  <c r="FU17" i="11"/>
  <c r="HO100" i="11"/>
  <c r="HS116" i="11"/>
  <c r="GF6" i="11"/>
  <c r="DM36" i="11"/>
  <c r="GL335" i="11"/>
  <c r="BC32" i="11"/>
  <c r="FV159" i="11"/>
  <c r="IN2" i="11"/>
  <c r="AS113" i="11"/>
  <c r="HD342" i="11"/>
  <c r="HI254" i="11"/>
  <c r="CA101" i="11"/>
  <c r="GE31" i="11"/>
  <c r="GN159" i="11"/>
  <c r="BW300" i="11"/>
  <c r="FE240" i="11"/>
  <c r="ID230" i="11"/>
  <c r="FJ142" i="11"/>
  <c r="EK347" i="11"/>
  <c r="CR13" i="11"/>
  <c r="FK89" i="11"/>
  <c r="CK167" i="11"/>
  <c r="GR285" i="11"/>
  <c r="AJ300" i="11"/>
  <c r="EQ250" i="11"/>
  <c r="BC326" i="11"/>
  <c r="GU327" i="11"/>
  <c r="BN204" i="11"/>
  <c r="GM202" i="11"/>
  <c r="JB90" i="11"/>
  <c r="HK3" i="11"/>
  <c r="IX246" i="11"/>
  <c r="BG191" i="11"/>
  <c r="BJ307" i="11"/>
  <c r="EJ348" i="11"/>
  <c r="CL89" i="11"/>
  <c r="AT256" i="11"/>
  <c r="DE195" i="11"/>
  <c r="CZ64" i="11"/>
  <c r="GU308" i="11"/>
  <c r="JF157" i="11"/>
  <c r="IQ290" i="11"/>
  <c r="AY31" i="11"/>
  <c r="HC28" i="11"/>
  <c r="HL56" i="11"/>
  <c r="HV252" i="11"/>
  <c r="CK105" i="11"/>
  <c r="IK341" i="11"/>
  <c r="JF112" i="11"/>
  <c r="BQ336" i="11"/>
  <c r="FH142" i="11"/>
  <c r="IV188" i="11"/>
  <c r="CB54" i="11"/>
  <c r="GB169" i="11"/>
  <c r="HG176" i="11"/>
  <c r="FJ39" i="11"/>
  <c r="HS139" i="11"/>
  <c r="IK163" i="11"/>
  <c r="HI74" i="11"/>
  <c r="CW235" i="11"/>
  <c r="HB113" i="11"/>
  <c r="EK43" i="11"/>
  <c r="GC96" i="11"/>
  <c r="GE171" i="11"/>
  <c r="II323" i="11"/>
  <c r="HW94" i="11"/>
  <c r="EB269" i="11"/>
  <c r="EX170" i="11"/>
  <c r="GU68" i="11"/>
  <c r="II70" i="11"/>
  <c r="GI269" i="11"/>
  <c r="AT133" i="11"/>
  <c r="IL269" i="11"/>
  <c r="DW62" i="11"/>
  <c r="AU205" i="11"/>
  <c r="FT92" i="11"/>
  <c r="GU8" i="11"/>
  <c r="HZ215" i="11"/>
  <c r="ES192" i="11"/>
  <c r="JG237" i="11"/>
  <c r="IG105" i="11"/>
  <c r="EC302" i="11"/>
  <c r="GU173" i="11"/>
  <c r="CV91" i="11"/>
  <c r="EI170" i="11"/>
  <c r="AE223" i="11"/>
  <c r="DK346" i="11"/>
  <c r="HY260" i="11"/>
  <c r="FS119" i="11"/>
  <c r="AT202" i="11"/>
  <c r="CB33" i="11"/>
  <c r="BW39" i="11"/>
  <c r="AT266" i="11"/>
  <c r="IX40" i="11"/>
  <c r="DT132" i="11"/>
  <c r="CY125" i="11"/>
  <c r="HD140" i="11"/>
  <c r="JG185" i="11"/>
  <c r="BF187" i="11"/>
  <c r="ID209" i="11"/>
  <c r="IV44" i="11"/>
  <c r="JG351" i="11"/>
  <c r="CT247" i="11"/>
  <c r="AH341" i="11"/>
  <c r="FA112" i="11"/>
  <c r="JS212" i="11"/>
  <c r="IS180" i="11"/>
  <c r="AF309" i="11"/>
  <c r="DU211" i="11"/>
  <c r="HF124" i="11"/>
  <c r="HS34" i="11"/>
  <c r="EK312" i="11"/>
  <c r="EX22" i="11"/>
  <c r="FP221" i="11"/>
  <c r="FN147" i="11"/>
  <c r="EQ278" i="11"/>
  <c r="HJ299" i="11"/>
  <c r="IU326" i="11"/>
  <c r="IE76" i="11"/>
  <c r="GX50" i="11"/>
  <c r="HV108" i="11"/>
  <c r="JU119" i="11"/>
  <c r="JD302" i="11"/>
  <c r="EV137" i="11"/>
  <c r="EP277" i="11"/>
  <c r="DY188" i="11"/>
  <c r="IN151" i="11"/>
  <c r="HW174" i="11"/>
  <c r="BG101" i="11"/>
  <c r="FX274" i="11"/>
  <c r="AF87" i="11"/>
  <c r="HR226" i="11"/>
  <c r="HN125" i="11"/>
  <c r="HK82" i="11"/>
  <c r="GD141" i="11"/>
  <c r="JC140" i="11"/>
  <c r="HD346" i="11"/>
  <c r="IW68" i="11"/>
  <c r="HG237" i="11"/>
  <c r="DF99" i="11"/>
  <c r="GI328" i="11"/>
  <c r="HZ46" i="11"/>
  <c r="AX180" i="11"/>
  <c r="GN86" i="11"/>
  <c r="BZ54" i="11"/>
  <c r="EY80" i="11"/>
  <c r="JL173" i="11"/>
  <c r="ET79" i="11"/>
  <c r="AF307" i="11"/>
  <c r="EJ64" i="11"/>
  <c r="DT39" i="11"/>
  <c r="AE168" i="11"/>
  <c r="HS276" i="11"/>
  <c r="DY234" i="11"/>
  <c r="DR108" i="11"/>
  <c r="EI180" i="11"/>
  <c r="AW293" i="11"/>
  <c r="HF119" i="11"/>
  <c r="BL163" i="11"/>
  <c r="HH184" i="11"/>
  <c r="FJ199" i="11"/>
  <c r="EI184" i="11"/>
  <c r="FU269" i="11"/>
  <c r="IQ123" i="11"/>
  <c r="HW153" i="11"/>
  <c r="AH73" i="11"/>
  <c r="CA27" i="11"/>
  <c r="ES22" i="11"/>
  <c r="BU55" i="11"/>
  <c r="GS112" i="11"/>
  <c r="FT65" i="11"/>
  <c r="FA286" i="11"/>
  <c r="EU211" i="11"/>
  <c r="HS311" i="11"/>
  <c r="IY147" i="11"/>
  <c r="AU138" i="11"/>
  <c r="HP259" i="11"/>
  <c r="EB328" i="11"/>
  <c r="BB295" i="11"/>
  <c r="DD141" i="11"/>
  <c r="BH306" i="11"/>
  <c r="FF346" i="11"/>
  <c r="CM97" i="11"/>
  <c r="AE187" i="11"/>
  <c r="FC119" i="11"/>
  <c r="AF58" i="11"/>
  <c r="DF286" i="11"/>
  <c r="DZ186" i="11"/>
  <c r="HF223" i="11"/>
  <c r="EV347" i="11"/>
  <c r="BX329" i="11"/>
  <c r="AQ130" i="11"/>
  <c r="CS178" i="11"/>
  <c r="IL212" i="11"/>
  <c r="GH163" i="11"/>
  <c r="AN344" i="11"/>
  <c r="CM179" i="11"/>
  <c r="ET49" i="11"/>
  <c r="IE153" i="11"/>
  <c r="HH290" i="11"/>
  <c r="FS202" i="11"/>
  <c r="HG164" i="11"/>
  <c r="JL214" i="11"/>
  <c r="AS211" i="11"/>
  <c r="FQ104" i="11"/>
  <c r="GL318" i="11"/>
  <c r="HX44" i="11"/>
  <c r="AD237" i="11"/>
  <c r="BJ208" i="11"/>
  <c r="BL268" i="11"/>
  <c r="IN9" i="11"/>
  <c r="JT116" i="11"/>
  <c r="AU168" i="11"/>
  <c r="CD342" i="11"/>
  <c r="HU218" i="11"/>
  <c r="IS34" i="11"/>
  <c r="BJ10" i="11"/>
  <c r="DL210" i="11"/>
  <c r="HP47" i="11"/>
  <c r="EW133" i="11"/>
  <c r="DT209" i="11"/>
  <c r="AU297" i="11"/>
  <c r="FG151" i="11"/>
  <c r="AS203" i="11"/>
  <c r="CO45" i="11"/>
  <c r="EG24" i="11"/>
  <c r="GD342" i="11"/>
  <c r="HG92" i="11"/>
  <c r="EN336" i="11"/>
  <c r="EQ8" i="11"/>
  <c r="GE64" i="11"/>
  <c r="HD10" i="11"/>
  <c r="EA140" i="11"/>
  <c r="BJ87" i="11"/>
  <c r="CM268" i="11"/>
  <c r="IK59" i="11"/>
  <c r="BI273" i="11"/>
  <c r="EE4" i="11"/>
  <c r="GL84" i="11"/>
  <c r="JH10" i="11"/>
  <c r="JA301" i="11"/>
  <c r="GT305" i="11"/>
  <c r="CJ281" i="11"/>
  <c r="EN324" i="11"/>
  <c r="GV239" i="11"/>
  <c r="BC56" i="11"/>
  <c r="GZ275" i="11"/>
  <c r="BM38" i="11"/>
  <c r="FL189" i="11"/>
  <c r="CW160" i="11"/>
  <c r="FY200" i="11"/>
  <c r="EG131" i="11"/>
  <c r="AK173" i="11"/>
  <c r="BK2" i="11"/>
  <c r="IT298" i="11"/>
  <c r="HB30" i="11"/>
  <c r="DV274" i="11"/>
  <c r="EJ317" i="11"/>
  <c r="CV25" i="11"/>
  <c r="EN69" i="11"/>
  <c r="BZ210" i="11"/>
  <c r="CE148" i="11"/>
  <c r="AU337" i="11"/>
  <c r="GG241" i="11"/>
  <c r="EO169" i="11"/>
  <c r="EF224" i="11"/>
  <c r="FI169" i="11"/>
  <c r="EI278" i="11"/>
  <c r="JI118" i="11"/>
  <c r="BZ202" i="11"/>
  <c r="CS91" i="11"/>
  <c r="DT184" i="11"/>
  <c r="FZ13" i="11"/>
  <c r="EN268" i="11"/>
  <c r="BL221" i="11"/>
  <c r="GB94" i="11"/>
  <c r="EF253" i="11"/>
  <c r="GR113" i="11"/>
  <c r="BV223" i="11"/>
  <c r="GR175" i="11"/>
  <c r="DZ142" i="11"/>
  <c r="DN172" i="11"/>
  <c r="EK298" i="11"/>
  <c r="EU38" i="11"/>
  <c r="CU63" i="11"/>
  <c r="EN86" i="11"/>
  <c r="HI134" i="11"/>
  <c r="FF34" i="11"/>
  <c r="AK349" i="11"/>
  <c r="IY324" i="11"/>
  <c r="JB168" i="11"/>
  <c r="GY11" i="11"/>
  <c r="EX163" i="11"/>
  <c r="CR72" i="11"/>
  <c r="HG256" i="11"/>
  <c r="FG55" i="11"/>
  <c r="HD282" i="11"/>
  <c r="CP312" i="11"/>
  <c r="CN322" i="11"/>
  <c r="CT214" i="11"/>
  <c r="GZ284" i="11"/>
  <c r="JO85" i="11"/>
  <c r="AI61" i="11"/>
  <c r="DO235" i="11"/>
  <c r="GT71" i="11"/>
  <c r="FJ64" i="11"/>
  <c r="GP334" i="11"/>
  <c r="FN34" i="11"/>
  <c r="GL297" i="11"/>
  <c r="FW311" i="11"/>
  <c r="IO7" i="11"/>
  <c r="GA201" i="11"/>
  <c r="DU246" i="11"/>
  <c r="JR291" i="11"/>
  <c r="BO118" i="11"/>
  <c r="EU95" i="11"/>
  <c r="CO227" i="11"/>
  <c r="CS224" i="11"/>
  <c r="HU255" i="11"/>
  <c r="FD275" i="11"/>
  <c r="HI325" i="11"/>
  <c r="JP237" i="11"/>
  <c r="FY277" i="11"/>
  <c r="DI218" i="11"/>
  <c r="JP177" i="11"/>
  <c r="GE237" i="11"/>
  <c r="GQ54" i="11"/>
  <c r="FV291" i="11"/>
  <c r="FD274" i="11"/>
  <c r="JL183" i="11"/>
  <c r="CI207" i="11"/>
  <c r="FR215" i="11"/>
  <c r="BF174" i="11"/>
  <c r="JN300" i="11"/>
  <c r="GZ99" i="11"/>
  <c r="AG43" i="11"/>
  <c r="HW63" i="11"/>
  <c r="JI328" i="11"/>
  <c r="GM32" i="11"/>
  <c r="GB296" i="11"/>
  <c r="IW310" i="11"/>
  <c r="DW47" i="11"/>
  <c r="BC103" i="11"/>
  <c r="DF178" i="11"/>
  <c r="BX61" i="11"/>
  <c r="JL177" i="11"/>
  <c r="JN255" i="11"/>
  <c r="AG102" i="11"/>
  <c r="HT70" i="11"/>
  <c r="EO231" i="11"/>
  <c r="EL111" i="11"/>
  <c r="GH295" i="11"/>
  <c r="DJ107" i="11"/>
  <c r="IK145" i="11"/>
  <c r="IT69" i="11"/>
  <c r="GE77" i="11"/>
  <c r="HZ252" i="11"/>
  <c r="DO254" i="11"/>
  <c r="CE231" i="11"/>
  <c r="JU178" i="11"/>
  <c r="IT31" i="11"/>
  <c r="HR155" i="11"/>
  <c r="IM25" i="11"/>
  <c r="BX332" i="11"/>
  <c r="GT297" i="11"/>
  <c r="CQ252" i="11"/>
  <c r="BW304" i="11"/>
  <c r="JB270" i="11"/>
  <c r="GU45" i="11"/>
  <c r="BY176" i="11"/>
  <c r="IB83" i="11"/>
  <c r="FL65" i="11"/>
  <c r="FR52" i="11"/>
  <c r="IQ201" i="11"/>
  <c r="CS156" i="11"/>
  <c r="HD95" i="11"/>
  <c r="FT161" i="11"/>
  <c r="IG297" i="11"/>
  <c r="JL157" i="11"/>
  <c r="CY53" i="11"/>
  <c r="JS61" i="11"/>
  <c r="FO70" i="11"/>
  <c r="JP110" i="11"/>
  <c r="IW182" i="11"/>
  <c r="BR61" i="11"/>
  <c r="IZ276" i="11"/>
  <c r="IV85" i="11"/>
  <c r="EW145" i="11"/>
  <c r="HL137" i="11"/>
  <c r="JK253" i="11"/>
  <c r="DQ4" i="11"/>
  <c r="FI221" i="11"/>
  <c r="GG50" i="11"/>
  <c r="DJ210" i="11"/>
  <c r="IY314" i="11"/>
  <c r="JT36" i="11"/>
  <c r="HL53" i="11"/>
  <c r="DP253" i="11"/>
  <c r="IC237" i="11"/>
  <c r="EA302" i="11"/>
  <c r="CB125" i="11"/>
  <c r="IL236" i="11"/>
  <c r="BA174" i="11"/>
  <c r="CV160" i="11"/>
  <c r="GV3" i="11"/>
  <c r="CM228" i="11"/>
  <c r="JE8" i="11"/>
  <c r="DG179" i="11"/>
  <c r="DM181" i="11"/>
  <c r="HY187" i="11"/>
  <c r="JL115" i="11"/>
  <c r="IR105" i="11"/>
  <c r="IN184" i="11"/>
  <c r="AF265" i="11"/>
  <c r="CO29" i="11"/>
  <c r="BL86" i="11"/>
  <c r="EQ229" i="11"/>
  <c r="FX5" i="11"/>
  <c r="BG43" i="11"/>
  <c r="EN61" i="11"/>
  <c r="JH227" i="11"/>
  <c r="AV311" i="11"/>
  <c r="EG100" i="11"/>
  <c r="HW84" i="11"/>
  <c r="DQ178" i="11"/>
  <c r="HO248" i="11"/>
  <c r="HO194" i="11"/>
  <c r="HD198" i="11"/>
  <c r="AO57" i="11"/>
  <c r="JM103" i="11"/>
  <c r="CB195" i="11"/>
  <c r="CJ53" i="11"/>
  <c r="BF39" i="11"/>
  <c r="JQ138" i="11"/>
  <c r="IH307" i="11"/>
  <c r="BZ91" i="11"/>
  <c r="BO26" i="11"/>
  <c r="FC216" i="11"/>
  <c r="FG132" i="11"/>
  <c r="EW75" i="11"/>
  <c r="DF65" i="11"/>
  <c r="CN86" i="11"/>
  <c r="JQ100" i="11"/>
  <c r="BP85" i="11"/>
  <c r="JJ276" i="11"/>
  <c r="CN22" i="11"/>
  <c r="IS283" i="11"/>
  <c r="EC242" i="11"/>
  <c r="BL276" i="11"/>
  <c r="IR325" i="11"/>
  <c r="IQ131" i="11"/>
  <c r="AP324" i="11"/>
  <c r="IS272" i="11"/>
  <c r="BK72" i="11"/>
  <c r="DK66" i="11"/>
  <c r="FF100" i="11"/>
  <c r="EP339" i="11"/>
  <c r="DH176" i="11"/>
  <c r="AI257" i="11"/>
  <c r="HZ331" i="11"/>
  <c r="GY135" i="11"/>
  <c r="BZ56" i="11"/>
  <c r="EY258" i="11"/>
  <c r="IN185" i="11"/>
  <c r="DX79" i="11"/>
  <c r="EC74" i="11"/>
  <c r="CF266" i="11"/>
  <c r="BY63" i="11"/>
  <c r="GA228" i="11"/>
  <c r="EU203" i="11"/>
  <c r="JT165" i="11"/>
  <c r="IF232" i="11"/>
  <c r="HH310" i="11"/>
  <c r="HR53" i="11"/>
  <c r="IG61" i="11"/>
  <c r="EY195" i="11"/>
  <c r="DZ166" i="11"/>
  <c r="DU128" i="11"/>
  <c r="CT269" i="11"/>
  <c r="EK77" i="11"/>
  <c r="GU303" i="11"/>
  <c r="GT58" i="11"/>
  <c r="IA313" i="11"/>
  <c r="BU330" i="11"/>
  <c r="FA218" i="11"/>
  <c r="FW302" i="11"/>
  <c r="JO5" i="11"/>
  <c r="DV238" i="11"/>
  <c r="BA81" i="11"/>
  <c r="FY125" i="11"/>
  <c r="HN114" i="11"/>
  <c r="DT9" i="11"/>
  <c r="FP68" i="11"/>
  <c r="GN150" i="11"/>
  <c r="EM94" i="11"/>
  <c r="FM235" i="11"/>
  <c r="IG130" i="11"/>
  <c r="ED38" i="11"/>
  <c r="GT105" i="11"/>
  <c r="EW184" i="11"/>
  <c r="HK144" i="11"/>
  <c r="EY69" i="11"/>
  <c r="AM82" i="11"/>
  <c r="DC138" i="11"/>
  <c r="GU164" i="11"/>
  <c r="FZ312" i="11"/>
  <c r="JL135" i="11"/>
  <c r="GW43" i="11"/>
  <c r="CI267" i="11"/>
  <c r="DX137" i="11"/>
  <c r="JN187" i="11"/>
  <c r="HR348" i="11"/>
  <c r="FS65" i="11"/>
  <c r="CX348" i="11"/>
  <c r="GE118" i="11"/>
  <c r="FM231" i="11"/>
  <c r="DU250" i="11"/>
  <c r="BH240" i="11"/>
  <c r="IQ249" i="11"/>
  <c r="DR107" i="11"/>
  <c r="IK316" i="11"/>
  <c r="FQ20" i="11"/>
  <c r="GK235" i="11"/>
  <c r="BR155" i="11"/>
  <c r="BL126" i="11"/>
  <c r="JA244" i="11"/>
  <c r="GV102" i="11"/>
  <c r="CP265" i="11"/>
  <c r="HA265" i="11"/>
  <c r="CO326" i="11"/>
  <c r="HV120" i="11"/>
  <c r="HA105" i="11"/>
  <c r="DI346" i="11"/>
  <c r="IT348" i="11"/>
  <c r="AL152" i="11"/>
  <c r="FX179" i="11"/>
  <c r="CO237" i="11"/>
  <c r="EI271" i="11"/>
  <c r="JO205" i="11"/>
  <c r="DS88" i="11"/>
  <c r="FU326" i="11"/>
  <c r="CF199" i="11"/>
  <c r="IG263" i="11"/>
  <c r="JK193" i="11"/>
  <c r="EF72" i="11"/>
  <c r="IF114" i="11"/>
  <c r="DL246" i="11"/>
  <c r="JU191" i="11"/>
  <c r="HT133" i="11"/>
  <c r="IW278" i="11"/>
  <c r="JB228" i="11"/>
  <c r="CV180" i="11"/>
  <c r="JL153" i="11"/>
  <c r="CR282" i="11"/>
  <c r="IC115" i="11"/>
  <c r="EG5" i="11"/>
  <c r="JJ27" i="11"/>
  <c r="GI260" i="11"/>
  <c r="AF260" i="11"/>
  <c r="GF113" i="11"/>
  <c r="IX162" i="11"/>
  <c r="DW295" i="11"/>
  <c r="FD260" i="11"/>
  <c r="DW223" i="11"/>
  <c r="EJ248" i="11"/>
  <c r="HG260" i="11"/>
  <c r="GT198" i="11"/>
  <c r="FF327" i="11"/>
  <c r="DN63" i="11"/>
  <c r="CW350" i="11"/>
  <c r="CX307" i="11"/>
  <c r="EP344" i="11"/>
  <c r="IF145" i="11"/>
  <c r="FN139" i="11"/>
  <c r="EY152" i="11"/>
  <c r="IC127" i="11"/>
  <c r="GX291" i="11"/>
  <c r="HX323" i="11"/>
  <c r="DS314" i="11"/>
  <c r="DL127" i="11"/>
  <c r="IR291" i="11"/>
  <c r="CL100" i="11"/>
  <c r="FO289" i="11"/>
  <c r="AU286" i="11"/>
  <c r="FW243" i="11"/>
  <c r="HB151" i="11"/>
  <c r="IL175" i="11"/>
  <c r="FL327" i="11"/>
  <c r="EE2" i="11"/>
  <c r="FE141" i="11"/>
  <c r="FJ267" i="11"/>
  <c r="GV66" i="11"/>
  <c r="BC95" i="11"/>
  <c r="CB15" i="11"/>
  <c r="ET50" i="11"/>
  <c r="HR273" i="11"/>
  <c r="FT227" i="11"/>
  <c r="AF324" i="11"/>
  <c r="EF287" i="11"/>
  <c r="CB233" i="11"/>
  <c r="CG168" i="11"/>
  <c r="JR20" i="11"/>
  <c r="CU351" i="11"/>
  <c r="AI68" i="11"/>
  <c r="GC59" i="11"/>
  <c r="BV210" i="11"/>
  <c r="ED238" i="11"/>
  <c r="IN270" i="11"/>
  <c r="JS220" i="11"/>
  <c r="BB270" i="11"/>
  <c r="EY325" i="11"/>
  <c r="DV184" i="11"/>
  <c r="EV44" i="11"/>
  <c r="AH227" i="11"/>
  <c r="HY265" i="11"/>
  <c r="CN26" i="11"/>
  <c r="IK279" i="11"/>
  <c r="AV55" i="11"/>
  <c r="JD61" i="11"/>
  <c r="CV60" i="11"/>
  <c r="DZ62" i="11"/>
  <c r="GA152" i="11"/>
  <c r="HW273" i="11"/>
  <c r="FD286" i="11"/>
  <c r="FA111" i="11"/>
  <c r="IX137" i="11"/>
  <c r="CB160" i="11"/>
  <c r="EL124" i="11"/>
  <c r="EH164" i="11"/>
  <c r="DT160" i="11"/>
  <c r="AE64" i="11"/>
  <c r="FP240" i="11"/>
  <c r="IA271" i="11"/>
  <c r="BP46" i="11"/>
  <c r="EB37" i="11"/>
  <c r="CK256" i="11"/>
  <c r="IK198" i="11"/>
  <c r="IK52" i="11"/>
  <c r="ER328" i="11"/>
  <c r="GS347" i="11"/>
  <c r="DC268" i="11"/>
  <c r="IG174" i="11"/>
  <c r="EP64" i="11"/>
  <c r="DP316" i="11"/>
  <c r="HJ187" i="11"/>
  <c r="HT258" i="11"/>
  <c r="DE197" i="11"/>
  <c r="CT64" i="11"/>
  <c r="AZ124" i="11"/>
  <c r="GQ120" i="11"/>
  <c r="AQ201" i="11"/>
  <c r="EG6" i="11"/>
  <c r="IE53" i="11"/>
  <c r="BC5" i="11"/>
  <c r="CJ272" i="11"/>
  <c r="JM161" i="11"/>
  <c r="DD193" i="11"/>
  <c r="HH133" i="11"/>
  <c r="EV234" i="11"/>
  <c r="EL153" i="11"/>
  <c r="AP18" i="11"/>
  <c r="GM24" i="11"/>
  <c r="FO18" i="11"/>
  <c r="CQ129" i="11"/>
  <c r="AS56" i="11"/>
  <c r="DZ28" i="11"/>
  <c r="IS90" i="11"/>
  <c r="BL299" i="11"/>
  <c r="GH238" i="11"/>
  <c r="IU139" i="11"/>
  <c r="GP281" i="11"/>
  <c r="GE212" i="11"/>
  <c r="EF279" i="11"/>
  <c r="FM64" i="11"/>
  <c r="ER47" i="11"/>
  <c r="JP333" i="11"/>
  <c r="CF19" i="11"/>
  <c r="FX4" i="11"/>
  <c r="DA121" i="11"/>
  <c r="EC118" i="11"/>
  <c r="CO173" i="11"/>
  <c r="IE3" i="11"/>
  <c r="FR260" i="11"/>
  <c r="IP141" i="11"/>
  <c r="DZ134" i="11"/>
  <c r="JP254" i="11"/>
  <c r="EQ74" i="11"/>
  <c r="CX3" i="11"/>
  <c r="IV190" i="11"/>
  <c r="CN276" i="11"/>
  <c r="AH192" i="11"/>
  <c r="EP341" i="11"/>
  <c r="DM76" i="11"/>
  <c r="FP216" i="11"/>
  <c r="GM49" i="11"/>
  <c r="GC204" i="11"/>
  <c r="IO231" i="11"/>
  <c r="BW3" i="11"/>
  <c r="IH137" i="11"/>
  <c r="BR338" i="11"/>
  <c r="CU254" i="11"/>
  <c r="FF275" i="11"/>
  <c r="AK295" i="11"/>
  <c r="DH79" i="11"/>
  <c r="BM330" i="11"/>
  <c r="AD110" i="11"/>
  <c r="GP221" i="11"/>
  <c r="HJ56" i="11"/>
  <c r="HF211" i="11"/>
  <c r="GU151" i="11"/>
  <c r="HN62" i="11"/>
  <c r="BT187" i="11"/>
  <c r="EJ169" i="11"/>
  <c r="BA277" i="11"/>
  <c r="DZ260" i="11"/>
  <c r="EL297" i="11"/>
  <c r="DT124" i="11"/>
  <c r="EF176" i="11"/>
  <c r="II337" i="11"/>
  <c r="CX25" i="11"/>
  <c r="IV159" i="11"/>
  <c r="EA166" i="11"/>
  <c r="CC315" i="11"/>
  <c r="CH186" i="11"/>
  <c r="FE26" i="11"/>
  <c r="IU165" i="11"/>
  <c r="AS160" i="11"/>
  <c r="EO27" i="11"/>
  <c r="ID336" i="11"/>
  <c r="DH210" i="11"/>
  <c r="GP268" i="11"/>
  <c r="CD217" i="11"/>
  <c r="EI313" i="11"/>
  <c r="CF138" i="11"/>
  <c r="FZ291" i="11"/>
  <c r="JR307" i="11"/>
  <c r="IY304" i="11"/>
  <c r="GH116" i="11"/>
  <c r="AN292" i="11"/>
  <c r="DK349" i="11"/>
  <c r="AO156" i="11"/>
  <c r="HZ212" i="11"/>
  <c r="BT329" i="11"/>
  <c r="GM106" i="11"/>
  <c r="HP91" i="11"/>
  <c r="FB32" i="11"/>
  <c r="EN117" i="11"/>
  <c r="EU176" i="11"/>
  <c r="AT16" i="11"/>
  <c r="FW77" i="11"/>
  <c r="EO205" i="11"/>
  <c r="FE113" i="11"/>
  <c r="FB334" i="11"/>
  <c r="FD321" i="11"/>
  <c r="AD100" i="11"/>
  <c r="AD334" i="11"/>
  <c r="GA309" i="11"/>
  <c r="IJ219" i="11"/>
  <c r="FF114" i="11"/>
  <c r="AE186" i="11"/>
  <c r="IV40" i="11"/>
  <c r="HW171" i="11"/>
  <c r="CB350" i="11"/>
  <c r="IJ198" i="11"/>
  <c r="EM118" i="11"/>
  <c r="EL199" i="11"/>
  <c r="EN227" i="11"/>
  <c r="ES187" i="11"/>
  <c r="EL86" i="11"/>
  <c r="CP87" i="11"/>
  <c r="DV107" i="11"/>
  <c r="HJ348" i="11"/>
  <c r="HV57" i="11"/>
  <c r="JR277" i="11"/>
  <c r="GJ249" i="11"/>
  <c r="FO251" i="11"/>
  <c r="DL48" i="11"/>
  <c r="FC209" i="11"/>
  <c r="CX46" i="11"/>
  <c r="CG11" i="11"/>
  <c r="GA51" i="11"/>
  <c r="GD269" i="11"/>
  <c r="HR82" i="11"/>
  <c r="FK349" i="11"/>
  <c r="HX100" i="11"/>
  <c r="BN190" i="11"/>
  <c r="JG179" i="11"/>
  <c r="HS107" i="11"/>
  <c r="EX79" i="11"/>
  <c r="AY312" i="11"/>
  <c r="GI306" i="11"/>
  <c r="JK198" i="11"/>
  <c r="HM311" i="11"/>
  <c r="JL105" i="11"/>
  <c r="AK149" i="11"/>
  <c r="CF280" i="11"/>
  <c r="HI92" i="11"/>
  <c r="CC230" i="11"/>
  <c r="FG38" i="11"/>
  <c r="CG292" i="11"/>
  <c r="HI348" i="11"/>
  <c r="BP234" i="11"/>
  <c r="ER279" i="11"/>
  <c r="EI237" i="11"/>
  <c r="CU85" i="11"/>
  <c r="CC78" i="11"/>
  <c r="FR139" i="11"/>
  <c r="GD129" i="11"/>
  <c r="JA285" i="11"/>
  <c r="ID218" i="11"/>
  <c r="IO173" i="11"/>
  <c r="GM340" i="11"/>
  <c r="EK93" i="11"/>
  <c r="HN177" i="11"/>
  <c r="GI10" i="11"/>
  <c r="GD277" i="11"/>
  <c r="CF308" i="11"/>
  <c r="HV250" i="11"/>
  <c r="BP228" i="11"/>
  <c r="ID345" i="11"/>
  <c r="BN50" i="11"/>
  <c r="AR346" i="11"/>
  <c r="HK133" i="11"/>
  <c r="EP241" i="11"/>
  <c r="BH347" i="11"/>
  <c r="BG146" i="11"/>
  <c r="DY258" i="11"/>
  <c r="FF13" i="11"/>
  <c r="CP156" i="11"/>
  <c r="ER274" i="11"/>
  <c r="CX57" i="11"/>
  <c r="FB27" i="11"/>
  <c r="CQ205" i="11"/>
  <c r="CW206" i="11"/>
  <c r="GI78" i="11"/>
  <c r="HW274" i="11"/>
  <c r="HR274" i="11"/>
  <c r="JE40" i="11"/>
  <c r="BV201" i="11"/>
  <c r="AY249" i="11"/>
  <c r="FF319" i="11"/>
  <c r="CM329" i="11"/>
  <c r="BN90" i="11"/>
  <c r="GE142" i="11"/>
  <c r="BH104" i="11"/>
  <c r="GY213" i="11"/>
  <c r="EV114" i="11"/>
  <c r="HK224" i="11"/>
  <c r="HZ316" i="11"/>
  <c r="DX52" i="11"/>
  <c r="FS125" i="11"/>
  <c r="AP248" i="11"/>
  <c r="HF21" i="11"/>
  <c r="BZ148" i="11"/>
  <c r="GM113" i="11"/>
  <c r="IQ223" i="11"/>
  <c r="EW24" i="11"/>
  <c r="GK321" i="11"/>
  <c r="DK178" i="11"/>
  <c r="BM115" i="11"/>
  <c r="EG163" i="11"/>
  <c r="CM219" i="11"/>
  <c r="BM344" i="11"/>
  <c r="AU248" i="11"/>
  <c r="DY159" i="11"/>
  <c r="HM284" i="11"/>
  <c r="JC85" i="11"/>
  <c r="HG181" i="11"/>
  <c r="ID292" i="11"/>
  <c r="GV227" i="11"/>
  <c r="AQ26" i="11"/>
  <c r="GH250" i="11"/>
  <c r="BH285" i="11"/>
  <c r="FA63" i="11"/>
  <c r="AR308" i="11"/>
  <c r="FV113" i="11"/>
  <c r="FW309" i="11"/>
  <c r="AZ166" i="11"/>
  <c r="HJ132" i="11"/>
  <c r="FV167" i="11"/>
  <c r="HV237" i="11"/>
  <c r="HC232" i="11"/>
  <c r="BA279" i="11"/>
  <c r="FF51" i="11"/>
  <c r="HK55" i="11"/>
  <c r="GS119" i="11"/>
  <c r="AX162" i="11"/>
  <c r="HB247" i="11"/>
  <c r="HQ79" i="11"/>
  <c r="IX6" i="11"/>
  <c r="CI315" i="11"/>
  <c r="HW315" i="11"/>
  <c r="EF186" i="11"/>
  <c r="GD328" i="11"/>
  <c r="FZ221" i="11"/>
  <c r="JJ145" i="11"/>
  <c r="EH57" i="11"/>
  <c r="AW305" i="11"/>
  <c r="GJ324" i="11"/>
  <c r="AH117" i="11"/>
  <c r="EZ137" i="11"/>
  <c r="AT330" i="11"/>
  <c r="HI244" i="11"/>
  <c r="BT49" i="11"/>
  <c r="BW95" i="11"/>
  <c r="GU239" i="11"/>
  <c r="HF308" i="11"/>
  <c r="EC208" i="11"/>
  <c r="EW70" i="11"/>
  <c r="JU113" i="11"/>
  <c r="JG143" i="11"/>
  <c r="AJ192" i="11"/>
  <c r="HF160" i="11"/>
  <c r="BP73" i="11"/>
  <c r="BS53" i="11"/>
  <c r="GM191" i="11"/>
  <c r="BE68" i="11"/>
  <c r="CY302" i="11"/>
  <c r="FA215" i="11"/>
  <c r="FE37" i="11"/>
  <c r="FH196" i="11"/>
  <c r="FJ154" i="11"/>
  <c r="GS8" i="11"/>
  <c r="JR19" i="11"/>
  <c r="FF79" i="11"/>
  <c r="BQ227" i="11"/>
  <c r="GS252" i="11"/>
  <c r="IE271" i="11"/>
  <c r="DF143" i="11"/>
  <c r="AW304" i="11"/>
  <c r="DD26" i="11"/>
  <c r="FW149" i="11"/>
  <c r="AF99" i="11"/>
  <c r="CP333" i="11"/>
  <c r="FV6" i="11"/>
  <c r="BR247" i="11"/>
  <c r="AN48" i="11"/>
  <c r="JC127" i="11"/>
  <c r="EI274" i="11"/>
  <c r="BR70" i="11"/>
  <c r="CO7" i="11"/>
  <c r="AF221" i="11"/>
  <c r="JN344" i="11"/>
  <c r="BN62" i="11"/>
  <c r="IT313" i="11"/>
  <c r="FB308" i="11"/>
  <c r="JM10" i="11"/>
  <c r="BB248" i="11"/>
  <c r="EC181" i="11"/>
  <c r="CM221" i="11"/>
  <c r="DU69" i="11"/>
  <c r="JG278" i="11"/>
  <c r="AE342" i="11"/>
  <c r="AT68" i="11"/>
  <c r="IN155" i="11"/>
  <c r="JF197" i="11"/>
  <c r="HP228" i="11"/>
  <c r="AU128" i="11"/>
  <c r="GV168" i="11"/>
  <c r="IM327" i="11"/>
  <c r="FG92" i="11"/>
  <c r="CH137" i="11"/>
  <c r="HQ31" i="11"/>
  <c r="HI200" i="11"/>
  <c r="JC142" i="11"/>
  <c r="BK6" i="11"/>
  <c r="FW207" i="11"/>
  <c r="GJ146" i="11"/>
  <c r="JM341" i="11"/>
  <c r="ER16" i="11"/>
  <c r="JE327" i="11"/>
  <c r="GH8" i="11"/>
  <c r="GA140" i="11"/>
  <c r="JC308" i="11"/>
  <c r="AK51" i="11"/>
  <c r="EH211" i="11"/>
  <c r="IJ16" i="11"/>
  <c r="ER194" i="11"/>
  <c r="JS110" i="11"/>
  <c r="AZ226" i="11"/>
  <c r="GM78" i="11"/>
  <c r="ES127" i="11"/>
  <c r="BM108" i="11"/>
  <c r="EG17" i="11"/>
  <c r="GM269" i="11"/>
  <c r="EL203" i="11"/>
  <c r="AH68" i="11"/>
  <c r="IN167" i="11"/>
  <c r="HY40" i="11"/>
  <c r="EA83" i="11"/>
  <c r="GU42" i="11"/>
  <c r="CT109" i="11"/>
  <c r="AO97" i="11"/>
  <c r="FW237" i="11"/>
  <c r="BY80" i="11"/>
  <c r="BE289" i="11"/>
  <c r="IF26" i="11"/>
  <c r="EQ159" i="11"/>
  <c r="DU101" i="11"/>
  <c r="GB271" i="11"/>
  <c r="IR236" i="11"/>
  <c r="DT86" i="11"/>
  <c r="CJ77" i="11"/>
  <c r="BJ308" i="11"/>
  <c r="CZ99" i="11"/>
  <c r="FE127" i="11"/>
  <c r="HY293" i="11"/>
  <c r="HA57" i="11"/>
  <c r="CP6" i="11"/>
  <c r="BO226" i="11"/>
  <c r="GH305" i="11"/>
  <c r="ID240" i="11"/>
  <c r="DK138" i="11"/>
  <c r="GE263" i="11"/>
  <c r="FU217" i="11"/>
  <c r="CM341" i="11"/>
  <c r="FW285" i="11"/>
  <c r="GP102" i="11"/>
  <c r="BM323" i="11"/>
  <c r="IF176" i="11"/>
  <c r="CE25" i="11"/>
  <c r="AM331" i="11"/>
  <c r="HL337" i="11"/>
  <c r="EF179" i="11"/>
  <c r="GF61" i="11"/>
  <c r="IZ154" i="11"/>
  <c r="EQ139" i="11"/>
  <c r="BY322" i="11"/>
  <c r="BF292" i="11"/>
  <c r="HE349" i="11"/>
  <c r="BY281" i="11"/>
  <c r="EE101" i="11"/>
  <c r="JR266" i="11"/>
  <c r="DU83" i="11"/>
  <c r="DX226" i="11"/>
  <c r="JU349" i="11"/>
  <c r="IJ320" i="11"/>
  <c r="DL118" i="11"/>
  <c r="CA168" i="11"/>
  <c r="HY264" i="11"/>
  <c r="DN310" i="11"/>
  <c r="FN321" i="11"/>
  <c r="DL303" i="11"/>
  <c r="EG151" i="11"/>
  <c r="AR3" i="11"/>
  <c r="DB295" i="11"/>
  <c r="CR40" i="11"/>
  <c r="GS5" i="11"/>
  <c r="FP20" i="11"/>
  <c r="FI8" i="11"/>
  <c r="HW40" i="11"/>
  <c r="FV43" i="11"/>
  <c r="IC74" i="11"/>
  <c r="FU341" i="11"/>
  <c r="FU260" i="11"/>
  <c r="GX74" i="11"/>
  <c r="FI185" i="11"/>
  <c r="CT317" i="11"/>
  <c r="FV24" i="11"/>
  <c r="BZ297" i="11"/>
  <c r="BE294" i="11"/>
  <c r="DM261" i="11"/>
  <c r="IA345" i="11"/>
  <c r="GT220" i="11"/>
  <c r="AN231" i="11"/>
  <c r="DP121" i="11"/>
  <c r="IY66" i="11"/>
  <c r="FB320" i="11"/>
  <c r="AW139" i="11"/>
  <c r="AG199" i="11"/>
  <c r="ER165" i="11"/>
  <c r="IT305" i="11"/>
  <c r="EQ114" i="11"/>
  <c r="GH257" i="11"/>
  <c r="JC282" i="11"/>
  <c r="EA144" i="11"/>
  <c r="FT52" i="11"/>
  <c r="CY194" i="11"/>
  <c r="AF297" i="11"/>
  <c r="CW309" i="11"/>
  <c r="FP200" i="11"/>
  <c r="CF166" i="11"/>
  <c r="FR264" i="11"/>
  <c r="GX277" i="11"/>
  <c r="AI156" i="11"/>
  <c r="DZ227" i="11"/>
  <c r="IK221" i="11"/>
  <c r="CC198" i="11"/>
  <c r="DV292" i="11"/>
  <c r="BC197" i="11"/>
  <c r="IF169" i="11"/>
  <c r="JQ32" i="11"/>
  <c r="JJ152" i="11"/>
  <c r="GA223" i="11"/>
  <c r="DP183" i="11"/>
  <c r="AP182" i="11"/>
  <c r="DO290" i="11"/>
  <c r="JK280" i="11"/>
  <c r="IN74" i="11"/>
  <c r="GB86" i="11"/>
  <c r="IZ95" i="11"/>
  <c r="JQ36" i="11"/>
  <c r="DB306" i="11"/>
  <c r="JU238" i="11"/>
  <c r="HW159" i="11"/>
  <c r="EO47" i="11"/>
  <c r="AV117" i="11"/>
  <c r="GC309" i="11"/>
  <c r="ET299" i="11"/>
  <c r="GV195" i="11"/>
  <c r="AL348" i="11"/>
  <c r="BK50" i="11"/>
  <c r="HH183" i="11"/>
  <c r="JI155" i="11"/>
  <c r="IH24" i="11"/>
  <c r="DJ120" i="11"/>
  <c r="AS250" i="11"/>
  <c r="EK100" i="11"/>
  <c r="EN152" i="11"/>
  <c r="GN80" i="11"/>
  <c r="CM277" i="11"/>
  <c r="DK2" i="11"/>
  <c r="EW28" i="11"/>
  <c r="EU5" i="11"/>
  <c r="JU341" i="11"/>
  <c r="BB76" i="11"/>
  <c r="GO95" i="11"/>
  <c r="EN252" i="11"/>
  <c r="AZ84" i="11"/>
  <c r="BQ173" i="11"/>
  <c r="JF30" i="11"/>
  <c r="ED104" i="11"/>
  <c r="FB257" i="11"/>
  <c r="CR217" i="11"/>
  <c r="CH309" i="11"/>
  <c r="CU191" i="11"/>
  <c r="GM57" i="11"/>
  <c r="AE81" i="11"/>
  <c r="FL143" i="11"/>
  <c r="DC29" i="11"/>
  <c r="JH93" i="11"/>
  <c r="FM79" i="11"/>
  <c r="JM224" i="11"/>
  <c r="JA286" i="11"/>
  <c r="GJ189" i="11"/>
  <c r="BJ6" i="11"/>
  <c r="DN348" i="11"/>
  <c r="AK212" i="11"/>
  <c r="EO326" i="11"/>
  <c r="CL209" i="11"/>
  <c r="EG47" i="11"/>
  <c r="EO149" i="11"/>
  <c r="DR188" i="11"/>
  <c r="AF345" i="11"/>
  <c r="DZ150" i="11"/>
  <c r="ED273" i="11"/>
  <c r="HF247" i="11"/>
  <c r="HF252" i="11"/>
  <c r="BW133" i="11"/>
  <c r="CL277" i="11"/>
  <c r="CY311" i="11"/>
  <c r="GQ225" i="11"/>
  <c r="FO218" i="11"/>
  <c r="HN25" i="11"/>
  <c r="FZ182" i="11"/>
  <c r="IG268" i="11"/>
  <c r="EH13" i="11"/>
  <c r="JS324" i="11"/>
  <c r="FR226" i="11"/>
  <c r="HC76" i="11"/>
  <c r="HW90" i="11"/>
  <c r="GP81" i="11"/>
  <c r="AT74" i="11"/>
  <c r="EW38" i="11"/>
  <c r="HW132" i="11"/>
  <c r="EL46" i="11"/>
  <c r="GF347" i="11"/>
  <c r="FQ210" i="11"/>
  <c r="EZ85" i="11"/>
  <c r="BD165" i="11"/>
  <c r="CO340" i="11"/>
  <c r="IK247" i="11"/>
  <c r="GB348" i="11"/>
  <c r="HJ209" i="11"/>
  <c r="EN296" i="11"/>
  <c r="FR168" i="11"/>
  <c r="JN101" i="11"/>
  <c r="GA307" i="11"/>
  <c r="BF60" i="11"/>
  <c r="FV83" i="11"/>
  <c r="BL55" i="11"/>
  <c r="BJ53" i="11"/>
  <c r="CQ323" i="11"/>
  <c r="AW22" i="11"/>
  <c r="BN261" i="11"/>
  <c r="JM266" i="11"/>
  <c r="CJ52" i="11"/>
  <c r="CH316" i="11"/>
  <c r="IB264" i="11"/>
  <c r="CJ185" i="11"/>
  <c r="BU258" i="11"/>
  <c r="JF281" i="11"/>
  <c r="IW281" i="11"/>
  <c r="GV235" i="11"/>
  <c r="BQ128" i="11"/>
  <c r="FO302" i="11"/>
  <c r="GE260" i="11"/>
  <c r="FI306" i="11"/>
  <c r="GL284" i="11"/>
  <c r="IN351" i="11"/>
  <c r="FJ340" i="11"/>
  <c r="DG17" i="11"/>
  <c r="CV147" i="11"/>
  <c r="FL30" i="11"/>
  <c r="IS15" i="11"/>
  <c r="AF43" i="11"/>
  <c r="JL56" i="11"/>
  <c r="HY52" i="11"/>
  <c r="DB221" i="11"/>
  <c r="BK228" i="11"/>
  <c r="IA195" i="11"/>
  <c r="AJ29" i="11"/>
  <c r="BP218" i="11"/>
  <c r="EW152" i="11"/>
  <c r="CU175" i="11"/>
  <c r="HG310" i="11"/>
  <c r="BC231" i="11"/>
  <c r="DG268" i="11"/>
  <c r="EE52" i="11"/>
  <c r="AN224" i="11"/>
  <c r="JG123" i="11"/>
  <c r="AN71" i="11"/>
  <c r="BZ244" i="11"/>
  <c r="FM185" i="11"/>
  <c r="IV104" i="11"/>
  <c r="IW229" i="11"/>
  <c r="GA277" i="11"/>
  <c r="HR206" i="11"/>
  <c r="GD97" i="11"/>
  <c r="DR197" i="11"/>
  <c r="IE168" i="11"/>
  <c r="DF219" i="11"/>
  <c r="HI328" i="11"/>
  <c r="GE35" i="11"/>
  <c r="BT193" i="11"/>
  <c r="AP254" i="11"/>
  <c r="HQ57" i="11"/>
  <c r="HV78" i="11"/>
  <c r="FQ350" i="11"/>
  <c r="GC151" i="11"/>
  <c r="IN96" i="11"/>
  <c r="AR30" i="11"/>
  <c r="DS260" i="11"/>
  <c r="ER334" i="11"/>
  <c r="ET96" i="11"/>
  <c r="GC350" i="11"/>
  <c r="CS304" i="11"/>
  <c r="DD307" i="11"/>
  <c r="BD231" i="11"/>
  <c r="EE153" i="11"/>
  <c r="DD211" i="11"/>
  <c r="FA201" i="11"/>
  <c r="BM170" i="11"/>
  <c r="ED209" i="11"/>
  <c r="EI175" i="11"/>
  <c r="HJ267" i="11"/>
  <c r="JC25" i="11"/>
  <c r="EF295" i="11"/>
  <c r="GU38" i="11"/>
  <c r="IP74" i="11"/>
  <c r="IM164" i="11"/>
  <c r="IL123" i="11"/>
  <c r="BZ72" i="11"/>
  <c r="DX250" i="11"/>
  <c r="GW199" i="11"/>
  <c r="IM73" i="11"/>
  <c r="EE222" i="11"/>
  <c r="GL171" i="11"/>
  <c r="EI109" i="11"/>
  <c r="AQ77" i="11"/>
  <c r="FE315" i="11"/>
  <c r="AH340" i="11"/>
  <c r="GK130" i="11"/>
  <c r="IC97" i="11"/>
  <c r="BW82" i="11"/>
  <c r="DZ56" i="11"/>
  <c r="HC116" i="11"/>
  <c r="CP329" i="11"/>
  <c r="FW222" i="11"/>
  <c r="BS38" i="11"/>
  <c r="BY267" i="11"/>
  <c r="JQ237" i="11"/>
  <c r="DW333" i="11"/>
  <c r="FU102" i="11"/>
  <c r="IH143" i="11"/>
  <c r="JO173" i="11"/>
  <c r="CH11" i="11"/>
  <c r="AE26" i="11"/>
  <c r="HF92" i="11"/>
  <c r="AQ134" i="11"/>
  <c r="GV315" i="11"/>
  <c r="IE38" i="11"/>
  <c r="FA159" i="11"/>
  <c r="AG182" i="11"/>
  <c r="HO171" i="11"/>
  <c r="DK216" i="11"/>
  <c r="AT221" i="11"/>
  <c r="EM160" i="11"/>
  <c r="HR177" i="11"/>
  <c r="CD111" i="11"/>
  <c r="FJ128" i="11"/>
  <c r="GK224" i="11"/>
  <c r="HT250" i="11"/>
  <c r="CR112" i="11"/>
  <c r="GS79" i="11"/>
  <c r="CT245" i="11"/>
  <c r="CA196" i="11"/>
  <c r="ED187" i="11"/>
  <c r="DX221" i="11"/>
  <c r="ID89" i="11"/>
  <c r="HY204" i="11"/>
  <c r="FL267" i="11"/>
  <c r="DD206" i="11"/>
  <c r="DN261" i="11"/>
  <c r="IA44" i="11"/>
  <c r="FU131" i="11"/>
  <c r="IV222" i="11"/>
  <c r="AE191" i="11"/>
  <c r="EK206" i="11"/>
  <c r="GE106" i="11"/>
  <c r="HO161" i="11"/>
  <c r="DD222" i="11"/>
  <c r="DW133" i="11"/>
  <c r="DP166" i="11"/>
  <c r="CS264" i="11"/>
  <c r="AR42" i="11"/>
  <c r="FT16" i="11"/>
  <c r="HQ278" i="11"/>
  <c r="CX331" i="11"/>
  <c r="ED176" i="11"/>
  <c r="EB244" i="11"/>
  <c r="BJ166" i="11"/>
  <c r="AF17" i="11"/>
  <c r="EH350" i="11"/>
  <c r="HN246" i="11"/>
  <c r="AF103" i="11"/>
  <c r="FP304" i="11"/>
  <c r="HR126" i="11"/>
  <c r="FK274" i="11"/>
  <c r="BY287" i="11"/>
  <c r="CT316" i="11"/>
  <c r="ER15" i="11"/>
  <c r="CG286" i="11"/>
  <c r="JJ79" i="11"/>
  <c r="FT240" i="11"/>
  <c r="AK85" i="11"/>
  <c r="HV258" i="11"/>
  <c r="FL150" i="11"/>
  <c r="IT236" i="11"/>
  <c r="GH209" i="11"/>
  <c r="JM144" i="11"/>
  <c r="AY61" i="11"/>
  <c r="BU140" i="11"/>
  <c r="GW332" i="11"/>
  <c r="HU251" i="11"/>
  <c r="HO334" i="11"/>
  <c r="CO112" i="11"/>
  <c r="HG16" i="11"/>
  <c r="BE172" i="11"/>
  <c r="FT102" i="11"/>
  <c r="HT224" i="11"/>
  <c r="JG192" i="11"/>
  <c r="GH64" i="11"/>
  <c r="BP320" i="11"/>
  <c r="FE237" i="11"/>
  <c r="DK240" i="11"/>
  <c r="CF121" i="11"/>
  <c r="EM296" i="11"/>
  <c r="IQ328" i="11"/>
  <c r="GX188" i="11"/>
  <c r="GA65" i="11"/>
  <c r="HE153" i="11"/>
  <c r="HY339" i="11"/>
  <c r="DL299" i="11"/>
  <c r="FJ147" i="11"/>
  <c r="GH266" i="11"/>
  <c r="BB203" i="11"/>
  <c r="DK20" i="11"/>
  <c r="GO52" i="11"/>
  <c r="CX178" i="11"/>
  <c r="BZ318" i="11"/>
  <c r="AH282" i="11"/>
  <c r="GK105" i="11"/>
  <c r="IK288" i="11"/>
  <c r="CH40" i="11"/>
  <c r="IH250" i="11"/>
  <c r="IN345" i="11"/>
  <c r="HS198" i="11"/>
  <c r="JL252" i="11"/>
  <c r="HL90" i="11"/>
  <c r="AJ57" i="11"/>
  <c r="EA112" i="11"/>
  <c r="GY242" i="11"/>
  <c r="CC260" i="11"/>
  <c r="CC331" i="11"/>
  <c r="FR220" i="11"/>
  <c r="EJ346" i="11"/>
  <c r="HU243" i="11"/>
  <c r="IU146" i="11"/>
  <c r="FA28" i="11"/>
  <c r="BM350" i="11"/>
  <c r="JF283" i="11"/>
  <c r="IG117" i="11"/>
  <c r="DV336" i="11"/>
  <c r="CS58" i="11"/>
  <c r="CA214" i="11"/>
  <c r="JU318" i="11"/>
  <c r="JH167" i="11"/>
  <c r="JB104" i="11"/>
  <c r="HC101" i="11"/>
  <c r="GG278" i="11"/>
  <c r="BA319" i="11"/>
  <c r="BM227" i="11"/>
  <c r="HP244" i="11"/>
  <c r="DU160" i="11"/>
  <c r="AE113" i="11"/>
  <c r="EZ38" i="11"/>
  <c r="DA318" i="11"/>
  <c r="AY5" i="11"/>
  <c r="BP90" i="11"/>
  <c r="DE171" i="11"/>
  <c r="JA139" i="11"/>
  <c r="JT120" i="11"/>
  <c r="HW80" i="11"/>
  <c r="GV307" i="11"/>
  <c r="FY142" i="11"/>
  <c r="HD245" i="11"/>
  <c r="BF173" i="11"/>
  <c r="BN305" i="11"/>
  <c r="GG295" i="11"/>
  <c r="CT145" i="11"/>
  <c r="FJ276" i="11"/>
  <c r="GJ202" i="11"/>
  <c r="EF90" i="11"/>
  <c r="IO38" i="11"/>
  <c r="EA289" i="11"/>
  <c r="GK226" i="11"/>
  <c r="DJ322" i="11"/>
  <c r="JF194" i="11"/>
  <c r="GG324" i="11"/>
  <c r="FB163" i="11"/>
  <c r="GS189" i="11"/>
  <c r="JS185" i="11"/>
  <c r="HP69" i="11"/>
  <c r="AW91" i="11"/>
  <c r="GJ270" i="11"/>
  <c r="DG124" i="11"/>
  <c r="GD340" i="11"/>
  <c r="ES291" i="11"/>
  <c r="GC24" i="11"/>
  <c r="GI178" i="11"/>
  <c r="AQ152" i="11"/>
  <c r="HS118" i="11"/>
  <c r="EY25" i="11"/>
  <c r="FT200" i="11"/>
  <c r="DX208" i="11"/>
  <c r="DH108" i="11"/>
  <c r="JT254" i="11"/>
  <c r="CZ200" i="11"/>
  <c r="GJ286" i="11"/>
  <c r="FD334" i="11"/>
  <c r="FA268" i="11"/>
  <c r="FB338" i="11"/>
  <c r="IJ310" i="11"/>
  <c r="BR337" i="11"/>
  <c r="EQ350" i="11"/>
  <c r="EM130" i="11"/>
  <c r="FB256" i="11"/>
  <c r="HS50" i="11"/>
  <c r="AP240" i="11"/>
  <c r="AJ277" i="11"/>
  <c r="CC150" i="11"/>
  <c r="HD96" i="11"/>
  <c r="HO168" i="11"/>
  <c r="IF80" i="11"/>
  <c r="JL40" i="11"/>
  <c r="GW180" i="11"/>
  <c r="DE265" i="11"/>
  <c r="JQ241" i="11"/>
  <c r="HR9" i="11"/>
  <c r="HT151" i="11"/>
  <c r="IR17" i="11"/>
  <c r="BH302" i="11"/>
  <c r="BG147" i="11"/>
  <c r="ID187" i="11"/>
  <c r="AH248" i="11"/>
  <c r="BR18" i="11"/>
  <c r="FW268" i="11"/>
  <c r="HI241" i="11"/>
  <c r="DX344" i="11"/>
  <c r="IE8" i="11"/>
  <c r="CS241" i="11"/>
  <c r="EZ178" i="11"/>
  <c r="EE320" i="11"/>
  <c r="JM218" i="11"/>
  <c r="GY335" i="11"/>
  <c r="DS323" i="11"/>
  <c r="CW25" i="11"/>
  <c r="EM280" i="11"/>
  <c r="EP22" i="11"/>
  <c r="BV114" i="11"/>
  <c r="EH337" i="11"/>
  <c r="GW58" i="11"/>
  <c r="IX280" i="11"/>
  <c r="GF209" i="11"/>
  <c r="FG301" i="11"/>
  <c r="HJ125" i="11"/>
  <c r="JA124" i="11"/>
  <c r="FI115" i="11"/>
  <c r="BK58" i="11"/>
  <c r="GA56" i="11"/>
  <c r="EG261" i="11"/>
  <c r="DD217" i="11"/>
  <c r="CI224" i="11"/>
  <c r="BA17" i="11"/>
  <c r="HK285" i="11"/>
  <c r="ES311" i="11"/>
  <c r="AW12" i="11"/>
  <c r="BP102" i="11"/>
  <c r="AK210" i="11"/>
  <c r="HE111" i="11"/>
  <c r="EI127" i="11"/>
  <c r="FS62" i="11"/>
  <c r="GZ10" i="11"/>
  <c r="HR54" i="11"/>
  <c r="CP252" i="11"/>
  <c r="JH45" i="11"/>
  <c r="IQ251" i="11"/>
  <c r="JB140" i="11"/>
  <c r="AR212" i="11"/>
  <c r="IO202" i="11"/>
  <c r="JA235" i="11"/>
  <c r="II166" i="11"/>
  <c r="FR100" i="11"/>
  <c r="FZ294" i="11"/>
  <c r="EU224" i="11"/>
  <c r="EN236" i="11"/>
  <c r="AY20" i="11"/>
  <c r="JB293" i="11"/>
  <c r="CN219" i="11"/>
  <c r="CR73" i="11"/>
  <c r="AD216" i="11"/>
  <c r="GW52" i="11"/>
  <c r="HO7" i="11"/>
  <c r="JU251" i="11"/>
  <c r="FA259" i="11"/>
  <c r="GG104" i="11"/>
  <c r="GU207" i="11"/>
  <c r="EK242" i="11"/>
  <c r="DK222" i="11"/>
  <c r="EI270" i="11"/>
  <c r="EZ284" i="11"/>
  <c r="AN167" i="11"/>
  <c r="DT16" i="11"/>
  <c r="FL33" i="11"/>
  <c r="JS173" i="11"/>
  <c r="EH338" i="11"/>
  <c r="AU254" i="11"/>
  <c r="BY10" i="11"/>
  <c r="DN39" i="11"/>
  <c r="AN284" i="11"/>
  <c r="HX61" i="11"/>
  <c r="DE127" i="11"/>
  <c r="IR42" i="11"/>
  <c r="AZ263" i="11"/>
  <c r="CQ52" i="11"/>
  <c r="EH23" i="11"/>
  <c r="JM210" i="11"/>
  <c r="AQ219" i="11"/>
  <c r="HH209" i="11"/>
  <c r="IR20" i="11"/>
  <c r="FJ270" i="11"/>
  <c r="AQ306" i="11"/>
  <c r="GV22" i="11"/>
  <c r="HD41" i="11"/>
  <c r="BE30" i="11"/>
  <c r="EO242" i="11"/>
  <c r="CP18" i="11"/>
  <c r="DE286" i="11"/>
  <c r="IC287" i="11"/>
  <c r="GI253" i="11"/>
  <c r="FW295" i="11"/>
  <c r="JA246" i="11"/>
  <c r="IQ329" i="11"/>
  <c r="HN233" i="11"/>
  <c r="AK194" i="11"/>
  <c r="GF146" i="11"/>
  <c r="EL225" i="11"/>
  <c r="JF77" i="11"/>
  <c r="BS276" i="11"/>
  <c r="II47" i="11"/>
  <c r="JH317" i="11"/>
  <c r="BJ171" i="11"/>
  <c r="GS280" i="11"/>
  <c r="HB61" i="11"/>
  <c r="IY3" i="11"/>
  <c r="EQ48" i="11"/>
  <c r="AU89" i="11"/>
  <c r="IG26" i="11"/>
  <c r="FP212" i="11"/>
  <c r="HJ338" i="11"/>
  <c r="HP138" i="11"/>
  <c r="HK103" i="11"/>
  <c r="HF180" i="11"/>
  <c r="EE233" i="11"/>
  <c r="CA137" i="11"/>
  <c r="CP253" i="11"/>
  <c r="II213" i="11"/>
  <c r="EE40" i="11"/>
  <c r="JQ167" i="11"/>
  <c r="HD222" i="11"/>
  <c r="IR16" i="11"/>
  <c r="IH207" i="11"/>
  <c r="GQ351" i="11"/>
  <c r="ES294" i="11"/>
  <c r="CE130" i="11"/>
  <c r="DB283" i="11"/>
  <c r="FC309" i="11"/>
  <c r="JP103" i="11"/>
  <c r="DU334" i="11"/>
  <c r="BK174" i="11"/>
  <c r="HQ316" i="11"/>
  <c r="BM78" i="11"/>
  <c r="FQ67" i="11"/>
  <c r="BB211" i="11"/>
  <c r="AG272" i="11"/>
  <c r="AK190" i="11"/>
  <c r="GE67" i="11"/>
  <c r="CF2" i="11"/>
  <c r="HF89" i="11"/>
  <c r="AE62" i="11"/>
  <c r="HP335" i="11"/>
  <c r="AH345" i="11"/>
  <c r="AX63" i="11"/>
  <c r="ED150" i="11"/>
  <c r="AT304" i="11"/>
  <c r="GU49" i="11"/>
  <c r="JO305" i="11"/>
  <c r="GQ251" i="11"/>
  <c r="JQ191" i="11"/>
  <c r="JP334" i="11"/>
  <c r="GD85" i="11"/>
  <c r="EN39" i="11"/>
  <c r="GI98" i="11"/>
  <c r="JL276" i="11"/>
  <c r="IX13" i="11"/>
  <c r="BJ86" i="11"/>
  <c r="JF323" i="11"/>
  <c r="CH327" i="11"/>
  <c r="CL227" i="11"/>
  <c r="AQ69" i="11"/>
  <c r="EN177" i="11"/>
  <c r="HZ297" i="11"/>
  <c r="IB60" i="11"/>
  <c r="CI241" i="11"/>
  <c r="GU284" i="11"/>
  <c r="FC97" i="11"/>
  <c r="FP265" i="11"/>
  <c r="JN249" i="11"/>
  <c r="IP322" i="11"/>
  <c r="BA128" i="11"/>
  <c r="BF25" i="11"/>
  <c r="HR106" i="11"/>
  <c r="HP238" i="11"/>
  <c r="II8" i="11"/>
  <c r="HZ192" i="11"/>
  <c r="FU338" i="11"/>
  <c r="CZ202" i="11"/>
  <c r="DP2" i="11"/>
  <c r="JP119" i="11"/>
  <c r="IT220" i="11"/>
  <c r="ID326" i="11"/>
  <c r="FA221" i="11"/>
  <c r="BK235" i="11"/>
  <c r="BD117" i="11"/>
  <c r="EF7" i="11"/>
  <c r="FX113" i="11"/>
  <c r="FO255" i="11"/>
  <c r="EK282" i="11"/>
  <c r="FN81" i="11"/>
  <c r="AJ156" i="11"/>
  <c r="BU108" i="11"/>
  <c r="BS210" i="11"/>
  <c r="JP68" i="11"/>
  <c r="JN150" i="11"/>
  <c r="CJ306" i="11"/>
  <c r="DK347" i="11"/>
  <c r="HB40" i="11"/>
  <c r="HG126" i="11"/>
  <c r="FE298" i="11"/>
  <c r="IT289" i="11"/>
  <c r="EX140" i="11"/>
  <c r="EC214" i="11"/>
  <c r="CQ4" i="11"/>
  <c r="DT238" i="11"/>
  <c r="IC76" i="11"/>
  <c r="CB234" i="11"/>
  <c r="GI285" i="11"/>
  <c r="CJ268" i="11"/>
  <c r="HS264" i="11"/>
  <c r="GJ217" i="11"/>
  <c r="BO37" i="11"/>
  <c r="GK21" i="11"/>
  <c r="AG58" i="11"/>
  <c r="JK316" i="11"/>
  <c r="DO105" i="11"/>
  <c r="FX228" i="11"/>
  <c r="AO273" i="11"/>
  <c r="EU104" i="11"/>
  <c r="DC198" i="11"/>
  <c r="CR229" i="11"/>
  <c r="AR199" i="11"/>
  <c r="GL178" i="11"/>
  <c r="CP107" i="11"/>
  <c r="HS270" i="11"/>
  <c r="DJ197" i="11"/>
  <c r="IJ324" i="11"/>
  <c r="AG325" i="11"/>
  <c r="DU53" i="11"/>
  <c r="EO213" i="11"/>
  <c r="GT126" i="11"/>
  <c r="EF80" i="11"/>
  <c r="AY164" i="11"/>
  <c r="AE346" i="11"/>
  <c r="EC103" i="11"/>
  <c r="AL300" i="11"/>
  <c r="DB13" i="11"/>
  <c r="DT255" i="11"/>
  <c r="BI25" i="11"/>
  <c r="IY262" i="11"/>
  <c r="IO184" i="11"/>
  <c r="EV85" i="11"/>
  <c r="JT151" i="11"/>
  <c r="HC268" i="11"/>
  <c r="EX174" i="11"/>
  <c r="GZ271" i="11"/>
  <c r="DN149" i="11"/>
  <c r="BR60" i="11"/>
  <c r="AE307" i="11"/>
  <c r="IO209" i="11"/>
  <c r="FG2" i="11"/>
  <c r="FB133" i="11"/>
  <c r="FV171" i="11"/>
  <c r="DZ207" i="11"/>
  <c r="HJ225" i="11"/>
  <c r="EL10" i="11"/>
  <c r="FB112" i="11"/>
  <c r="CO126" i="11"/>
  <c r="IP293" i="11"/>
  <c r="GW12" i="11"/>
  <c r="DG199" i="11"/>
  <c r="HE16" i="11"/>
  <c r="BH263" i="11"/>
  <c r="GF281" i="11"/>
  <c r="FW99" i="11"/>
  <c r="HD335" i="11"/>
  <c r="DR152" i="11"/>
  <c r="JQ34" i="11"/>
  <c r="EC7" i="11"/>
  <c r="GK153" i="11"/>
  <c r="BJ3" i="11"/>
  <c r="GM31" i="11"/>
  <c r="EF207" i="11"/>
  <c r="FZ49" i="11"/>
  <c r="AW210" i="11"/>
  <c r="GF239" i="11"/>
  <c r="FT146" i="11"/>
  <c r="CO230" i="11"/>
  <c r="AX69" i="11"/>
  <c r="EV319" i="11"/>
  <c r="FG273" i="11"/>
  <c r="GJ318" i="11"/>
  <c r="BT168" i="11"/>
  <c r="IQ169" i="11"/>
  <c r="IK303" i="11"/>
  <c r="CL14" i="11"/>
  <c r="HF100" i="11"/>
  <c r="GF44" i="11"/>
  <c r="CR111" i="11"/>
  <c r="BV320" i="11"/>
  <c r="JO336" i="11"/>
  <c r="GS247" i="11"/>
  <c r="CD300" i="11"/>
  <c r="IW291" i="11"/>
  <c r="DR154" i="11"/>
  <c r="FV170" i="11"/>
  <c r="IH122" i="11"/>
  <c r="BC335" i="11"/>
  <c r="EQ127" i="11"/>
  <c r="FS27" i="11"/>
  <c r="JL282" i="11"/>
  <c r="FT166" i="11"/>
  <c r="GJ51" i="11"/>
  <c r="EW280" i="11"/>
  <c r="HY200" i="11"/>
  <c r="EA3" i="11"/>
  <c r="FE217" i="11"/>
  <c r="JS252" i="11"/>
  <c r="HZ199" i="11"/>
  <c r="HI281" i="11"/>
  <c r="IW217" i="11"/>
  <c r="EC95" i="11"/>
  <c r="AY206" i="11"/>
  <c r="IX130" i="11"/>
  <c r="EF3" i="11"/>
  <c r="GO16" i="11"/>
  <c r="GM309" i="11"/>
  <c r="BL289" i="11"/>
  <c r="BA8" i="11"/>
  <c r="GV242" i="11"/>
  <c r="FE15" i="11"/>
  <c r="CW43" i="11"/>
  <c r="DM173" i="11"/>
  <c r="EE64" i="11"/>
  <c r="JJ103" i="11"/>
  <c r="II225" i="11"/>
  <c r="AU73" i="11"/>
  <c r="DI292" i="11"/>
  <c r="CY3" i="11"/>
  <c r="CL268" i="11"/>
  <c r="FX22" i="11"/>
  <c r="JN259" i="11"/>
  <c r="EE228" i="11"/>
  <c r="EG203" i="11"/>
  <c r="HE71" i="11"/>
  <c r="HT259" i="11"/>
  <c r="FR82" i="11"/>
  <c r="FE105" i="11"/>
  <c r="FZ110" i="11"/>
  <c r="DO350" i="11"/>
  <c r="DZ327" i="11"/>
  <c r="GX126" i="11"/>
  <c r="CM7" i="11"/>
  <c r="BG110" i="11"/>
  <c r="IL174" i="11"/>
  <c r="CB120" i="11"/>
  <c r="IF98" i="11"/>
  <c r="HC58" i="11"/>
  <c r="FW314" i="11"/>
  <c r="BS305" i="11"/>
  <c r="JD315" i="11"/>
  <c r="AZ348" i="11"/>
  <c r="BT125" i="11"/>
  <c r="HL222" i="11"/>
  <c r="EZ307" i="11"/>
  <c r="IA85" i="11"/>
  <c r="AX285" i="11"/>
  <c r="IW37" i="11"/>
  <c r="CC67" i="11"/>
  <c r="EK252" i="11"/>
  <c r="IS124" i="11"/>
  <c r="EW198" i="11"/>
  <c r="IW191" i="11"/>
  <c r="GN188" i="11"/>
  <c r="AO306" i="11"/>
  <c r="EL19" i="11"/>
  <c r="CF313" i="11"/>
  <c r="CJ167" i="11"/>
  <c r="FB58" i="11"/>
  <c r="IF350" i="11"/>
  <c r="EO34" i="11"/>
  <c r="BQ122" i="11"/>
  <c r="HV23" i="11"/>
  <c r="EC233" i="11"/>
  <c r="EK351" i="11"/>
  <c r="AF34" i="11"/>
  <c r="BQ58" i="11"/>
  <c r="IE92" i="11"/>
  <c r="GU202" i="11"/>
  <c r="DC332" i="11"/>
  <c r="GI297" i="11"/>
  <c r="DA287" i="11"/>
  <c r="GR209" i="11"/>
  <c r="CU156" i="11"/>
  <c r="AZ73" i="11"/>
  <c r="JN55" i="11"/>
  <c r="IU29" i="11"/>
  <c r="BP254" i="11"/>
  <c r="IG64" i="11"/>
  <c r="FX186" i="11"/>
  <c r="CA80" i="11"/>
  <c r="DT242" i="11"/>
  <c r="JI253" i="11"/>
  <c r="AG314" i="11"/>
  <c r="HA108" i="11"/>
  <c r="JB289" i="11"/>
  <c r="GV115" i="11"/>
  <c r="II280" i="11"/>
  <c r="IY221" i="11"/>
  <c r="CQ350" i="11"/>
  <c r="CE273" i="11"/>
  <c r="HN30" i="11"/>
  <c r="DE41" i="11"/>
  <c r="EP88" i="11"/>
  <c r="IC244" i="11"/>
  <c r="FY61" i="11"/>
  <c r="EJ201" i="11"/>
  <c r="BV230" i="11"/>
  <c r="AI211" i="11"/>
  <c r="EP104" i="11"/>
  <c r="FB141" i="11"/>
  <c r="DD311" i="11"/>
  <c r="AQ188" i="11"/>
  <c r="CS60" i="11"/>
  <c r="JD3" i="11"/>
  <c r="DE118" i="11"/>
  <c r="BM152" i="11"/>
  <c r="IY114" i="11"/>
  <c r="BT38" i="11"/>
  <c r="HX28" i="11"/>
  <c r="IV206" i="11"/>
  <c r="GH65" i="11"/>
  <c r="GL116" i="11"/>
  <c r="EO346" i="11"/>
  <c r="HD330" i="11"/>
  <c r="IU282" i="11"/>
  <c r="GB306" i="11"/>
  <c r="IL270" i="11"/>
  <c r="AM55" i="11"/>
  <c r="AQ87" i="11"/>
  <c r="BZ261" i="11"/>
  <c r="FK241" i="11"/>
  <c r="AV337" i="11"/>
  <c r="IE269" i="11"/>
  <c r="GR16" i="11"/>
  <c r="BO252" i="11"/>
  <c r="HB137" i="11"/>
  <c r="FU279" i="11"/>
  <c r="HV259" i="11"/>
  <c r="JU142" i="11"/>
  <c r="GO72" i="11"/>
  <c r="GK42" i="11"/>
  <c r="GY17" i="11"/>
  <c r="JJ86" i="11"/>
  <c r="EJ135" i="11"/>
  <c r="GX132" i="11"/>
  <c r="HI127" i="11"/>
  <c r="DF70" i="11"/>
  <c r="JL347" i="11"/>
  <c r="CU10" i="11"/>
  <c r="IQ149" i="11"/>
  <c r="FA343" i="11"/>
  <c r="HC131" i="11"/>
  <c r="GO12" i="11"/>
  <c r="BS239" i="11"/>
  <c r="EM147" i="11"/>
  <c r="BX186" i="11"/>
  <c r="ET83" i="11"/>
  <c r="AX350" i="11"/>
  <c r="JU339" i="11"/>
  <c r="DO315" i="11"/>
  <c r="II329" i="11"/>
  <c r="BA30" i="11"/>
  <c r="FA100" i="11"/>
  <c r="GB16" i="11"/>
  <c r="BD157" i="11"/>
  <c r="HE192" i="11"/>
  <c r="DN230" i="11"/>
  <c r="HX198" i="11"/>
  <c r="JU60" i="11"/>
  <c r="DK324" i="11"/>
  <c r="IJ52" i="11"/>
  <c r="CH16" i="11"/>
  <c r="CZ257" i="11"/>
  <c r="HB146" i="11"/>
  <c r="EE342" i="11"/>
  <c r="EP299" i="11"/>
  <c r="IM48" i="11"/>
  <c r="ER43" i="11"/>
  <c r="AU116" i="11"/>
  <c r="EB8" i="11"/>
  <c r="BN259" i="11"/>
  <c r="FV307" i="11"/>
  <c r="AV147" i="11"/>
  <c r="GA122" i="11"/>
  <c r="HJ57" i="11"/>
  <c r="IB177" i="11"/>
  <c r="EZ248" i="11"/>
  <c r="GB49" i="11"/>
  <c r="FU186" i="11"/>
  <c r="BF188" i="11"/>
  <c r="CD316" i="11"/>
  <c r="DX94" i="11"/>
  <c r="AG89" i="11"/>
  <c r="JP5" i="11"/>
  <c r="FX20" i="11"/>
  <c r="DS300" i="11"/>
  <c r="JR108" i="11"/>
  <c r="CB84" i="11"/>
  <c r="AJ92" i="11"/>
  <c r="JI70" i="11"/>
  <c r="AK75" i="11"/>
  <c r="HV273" i="11"/>
  <c r="IM27" i="11"/>
  <c r="BW285" i="11"/>
  <c r="AO184" i="11"/>
  <c r="GP222" i="11"/>
  <c r="IF196" i="11"/>
  <c r="IO195" i="11"/>
  <c r="HI231" i="11"/>
  <c r="JP102" i="11"/>
  <c r="EM52" i="11"/>
  <c r="IJ240" i="11"/>
  <c r="AK348" i="11"/>
  <c r="FL185" i="11"/>
  <c r="JS281" i="11"/>
  <c r="HD138" i="11"/>
  <c r="AO19" i="11"/>
  <c r="FE328" i="11"/>
  <c r="EH121" i="11"/>
  <c r="EX85" i="11"/>
  <c r="GO184" i="11"/>
  <c r="DN313" i="11"/>
  <c r="IR309" i="11"/>
  <c r="IE165" i="11"/>
  <c r="DU27" i="11"/>
  <c r="DL242" i="11"/>
  <c r="EH153" i="11"/>
  <c r="IJ19" i="11"/>
  <c r="BZ176" i="11"/>
  <c r="JQ33" i="11"/>
  <c r="JL103" i="11"/>
  <c r="DU162" i="11"/>
  <c r="IW299" i="11"/>
  <c r="ID315" i="11"/>
  <c r="CJ163" i="11"/>
  <c r="FB115" i="11"/>
  <c r="IX254" i="11"/>
  <c r="CE272" i="11"/>
  <c r="GY101" i="11"/>
  <c r="CZ227" i="11"/>
  <c r="FD236" i="11"/>
  <c r="FX195" i="11"/>
  <c r="FJ277" i="11"/>
  <c r="AP235" i="11"/>
  <c r="CN37" i="11"/>
  <c r="EL233" i="11"/>
  <c r="FD210" i="11"/>
  <c r="CL105" i="11"/>
  <c r="JA247" i="11"/>
  <c r="HR156" i="11"/>
  <c r="CF126" i="11"/>
  <c r="FJ75" i="11"/>
  <c r="GY142" i="11"/>
  <c r="DL167" i="11"/>
  <c r="GE307" i="11"/>
  <c r="JD250" i="11"/>
  <c r="HO212" i="11"/>
  <c r="EX239" i="11"/>
  <c r="EA284" i="11"/>
  <c r="GK291" i="11"/>
  <c r="BL140" i="11"/>
  <c r="ER118" i="11"/>
  <c r="BT169" i="11"/>
  <c r="JF203" i="11"/>
  <c r="CM3" i="11"/>
  <c r="GF243" i="11"/>
  <c r="CW138" i="11"/>
  <c r="IT346" i="11"/>
  <c r="DU237" i="11"/>
  <c r="JI127" i="11"/>
  <c r="EI147" i="11"/>
  <c r="CX193" i="11"/>
  <c r="HD195" i="11"/>
  <c r="BB26" i="11"/>
  <c r="FX177" i="11"/>
  <c r="FL176" i="11"/>
  <c r="DW92" i="11"/>
  <c r="GU294" i="11"/>
  <c r="DC104" i="11"/>
  <c r="FB254" i="11"/>
  <c r="DH105" i="11"/>
  <c r="GA329" i="11"/>
  <c r="EB84" i="11"/>
  <c r="IY337" i="11"/>
  <c r="BV271" i="11"/>
  <c r="AW103" i="11"/>
  <c r="BQ271" i="11"/>
  <c r="GC318" i="11"/>
  <c r="CY298" i="11"/>
  <c r="DL68" i="11"/>
  <c r="IE216" i="11"/>
  <c r="BG237" i="11"/>
  <c r="FE85" i="11"/>
  <c r="FK219" i="11"/>
  <c r="JK162" i="11"/>
  <c r="AU301" i="11"/>
  <c r="AN175" i="11"/>
  <c r="CE153" i="11"/>
  <c r="IH155" i="11"/>
  <c r="DY91" i="11"/>
  <c r="BI151" i="11"/>
  <c r="BP66" i="11"/>
  <c r="AV223" i="11"/>
  <c r="IB234" i="11"/>
  <c r="DK88" i="11"/>
  <c r="IM205" i="11"/>
  <c r="HA150" i="11"/>
  <c r="BB121" i="11"/>
  <c r="FK72" i="11"/>
  <c r="AT268" i="11"/>
  <c r="ET198" i="11"/>
  <c r="DO308" i="11"/>
  <c r="GJ197" i="11"/>
  <c r="GI345" i="11"/>
  <c r="CT180" i="11"/>
  <c r="DV7" i="11"/>
  <c r="JT9" i="11"/>
  <c r="GF123" i="11"/>
  <c r="FN115" i="11"/>
  <c r="BF197" i="11"/>
  <c r="AQ145" i="11"/>
  <c r="JR232" i="11"/>
  <c r="IT306" i="11"/>
  <c r="HU346" i="11"/>
  <c r="HK346" i="11"/>
  <c r="IN13" i="11"/>
  <c r="GO302" i="11"/>
  <c r="DZ349" i="11"/>
  <c r="AP319" i="11"/>
  <c r="DC297" i="11"/>
  <c r="ED281" i="11"/>
  <c r="DP230" i="11"/>
  <c r="JG178" i="11"/>
  <c r="BD305" i="11"/>
  <c r="CW98" i="11"/>
  <c r="DR213" i="11"/>
  <c r="JK276" i="11"/>
  <c r="AY129" i="11"/>
  <c r="BU13" i="11"/>
  <c r="CI173" i="11"/>
  <c r="IT201" i="11"/>
  <c r="GS324" i="11"/>
  <c r="EZ78" i="11"/>
  <c r="EL329" i="11"/>
  <c r="JJ127" i="11"/>
  <c r="GJ350" i="11"/>
  <c r="BE255" i="11"/>
  <c r="AW347" i="11"/>
  <c r="GP345" i="11"/>
  <c r="BX116" i="11"/>
  <c r="IF306" i="11"/>
  <c r="CC188" i="11"/>
  <c r="FZ57" i="11"/>
  <c r="EW298" i="11"/>
  <c r="EE224" i="11"/>
  <c r="FP242" i="11"/>
  <c r="BH272" i="11"/>
  <c r="EW277" i="11"/>
  <c r="DH83" i="11"/>
  <c r="JR305" i="11"/>
  <c r="BP310" i="11"/>
  <c r="FQ252" i="11"/>
  <c r="JE211" i="11"/>
  <c r="BX34" i="11"/>
  <c r="FQ291" i="11"/>
  <c r="AJ282" i="11"/>
  <c r="DD98" i="11"/>
  <c r="HJ346" i="11"/>
  <c r="IQ256" i="11"/>
  <c r="IJ159" i="11"/>
  <c r="IC174" i="11"/>
  <c r="AP328" i="11"/>
  <c r="GH215" i="11"/>
  <c r="DY106" i="11"/>
  <c r="BI171" i="11"/>
  <c r="EK71" i="11"/>
  <c r="DD239" i="11"/>
  <c r="HM26" i="11"/>
  <c r="IJ86" i="11"/>
  <c r="HH236" i="11"/>
  <c r="EX82" i="11"/>
  <c r="AE227" i="11"/>
  <c r="JO74" i="11"/>
  <c r="EC201" i="11"/>
  <c r="AQ17" i="11"/>
  <c r="JN172" i="11"/>
  <c r="GJ212" i="11"/>
  <c r="EX21" i="11"/>
  <c r="BI133" i="11"/>
  <c r="CW71" i="11"/>
  <c r="AU207" i="11"/>
  <c r="IU80" i="11"/>
  <c r="IM303" i="11"/>
  <c r="JJ85" i="11"/>
  <c r="GY341" i="11"/>
  <c r="EX251" i="11"/>
  <c r="GU238" i="11"/>
  <c r="HT22" i="11"/>
  <c r="BF169" i="11"/>
  <c r="EM347" i="11"/>
  <c r="CN146" i="11"/>
  <c r="EE85" i="11"/>
  <c r="AS9" i="11"/>
  <c r="HC166" i="11"/>
  <c r="CD86" i="11"/>
  <c r="AR191" i="11"/>
  <c r="BA275" i="11"/>
  <c r="GB87" i="11"/>
  <c r="BK124" i="11"/>
  <c r="IN91" i="11"/>
  <c r="HN9" i="11"/>
  <c r="ER249" i="11"/>
  <c r="FS47" i="11"/>
  <c r="AY200" i="11"/>
  <c r="JR288" i="11"/>
  <c r="FZ233" i="11"/>
  <c r="HM291" i="11"/>
  <c r="GZ53" i="11"/>
  <c r="JR29" i="11"/>
  <c r="ID35" i="11"/>
  <c r="GJ341" i="11"/>
  <c r="IB121" i="11"/>
  <c r="JM139" i="11"/>
  <c r="DP291" i="11"/>
  <c r="CK188" i="11"/>
  <c r="BQ49" i="11"/>
  <c r="CT22" i="11"/>
  <c r="CJ45" i="11"/>
  <c r="IL4" i="11"/>
  <c r="EI214" i="11"/>
  <c r="AN34" i="11"/>
  <c r="HV167" i="11"/>
  <c r="DX157" i="11"/>
  <c r="BU269" i="11"/>
  <c r="IH321" i="11"/>
  <c r="GH342" i="11"/>
  <c r="HQ284" i="11"/>
  <c r="CT156" i="11"/>
  <c r="EC96" i="11"/>
  <c r="EL146" i="11"/>
  <c r="EF101" i="11"/>
  <c r="FZ172" i="11"/>
  <c r="CR341" i="11"/>
  <c r="FN79" i="11"/>
  <c r="FM229" i="11"/>
  <c r="BI181" i="11"/>
  <c r="FY278" i="11"/>
  <c r="GH282" i="11"/>
  <c r="DK137" i="11"/>
  <c r="CL119" i="11"/>
  <c r="BF316" i="11"/>
  <c r="GA208" i="11"/>
  <c r="IF174" i="11"/>
  <c r="JP270" i="11"/>
  <c r="IO241" i="11"/>
  <c r="EE329" i="11"/>
  <c r="EJ85" i="11"/>
  <c r="FP282" i="11"/>
  <c r="BK281" i="11"/>
  <c r="IN117" i="11"/>
  <c r="EZ330" i="11"/>
  <c r="IK103" i="11"/>
  <c r="FG77" i="11"/>
  <c r="FP124" i="11"/>
  <c r="EL303" i="11"/>
  <c r="AT298" i="11"/>
  <c r="IC337" i="11"/>
  <c r="HX245" i="11"/>
  <c r="DE46" i="11"/>
  <c r="EX110" i="11"/>
  <c r="CB211" i="11"/>
  <c r="HP24" i="11"/>
  <c r="AX117" i="11"/>
  <c r="CY152" i="11"/>
  <c r="HM278" i="11"/>
  <c r="FO230" i="11"/>
  <c r="GX142" i="11"/>
  <c r="CK130" i="11"/>
  <c r="HL208" i="11"/>
  <c r="DN72" i="11"/>
  <c r="FB323" i="11"/>
  <c r="AI215" i="11"/>
  <c r="DH338" i="11"/>
  <c r="EW232" i="11"/>
  <c r="JL131" i="11"/>
  <c r="FH193" i="11"/>
  <c r="AJ167" i="11"/>
  <c r="IF264" i="11"/>
  <c r="CI78" i="11"/>
  <c r="HR8" i="11"/>
  <c r="AN62" i="11"/>
  <c r="JJ329" i="11"/>
  <c r="FU154" i="11"/>
  <c r="CZ76" i="11"/>
  <c r="GV203" i="11"/>
  <c r="EW30" i="11"/>
  <c r="FW296" i="11"/>
  <c r="GQ2" i="11"/>
  <c r="CB214" i="11"/>
  <c r="BO117" i="11"/>
  <c r="CH59" i="11"/>
  <c r="CJ206" i="11"/>
  <c r="JD276" i="11"/>
  <c r="EE191" i="11"/>
  <c r="CV85" i="11"/>
  <c r="FE190" i="11"/>
  <c r="IA210" i="11"/>
  <c r="EM258" i="11"/>
  <c r="GY104" i="11"/>
  <c r="BH211" i="11"/>
  <c r="DB233" i="11"/>
  <c r="HA159" i="11"/>
  <c r="HW136" i="11"/>
  <c r="JN6" i="11"/>
  <c r="AD52" i="11"/>
  <c r="HQ249" i="11"/>
  <c r="BQ281" i="11"/>
  <c r="HA307" i="11"/>
  <c r="IX230" i="11"/>
  <c r="GY107" i="11"/>
  <c r="DK136" i="11"/>
  <c r="CZ24" i="11"/>
  <c r="HJ43" i="11"/>
  <c r="FX7" i="11"/>
  <c r="DP236" i="11"/>
  <c r="DZ89" i="11"/>
  <c r="EP312" i="11"/>
  <c r="CG64" i="11"/>
  <c r="AH304" i="11"/>
  <c r="AL140" i="11"/>
  <c r="GU217" i="11"/>
  <c r="BK53" i="11"/>
  <c r="FT187" i="11"/>
  <c r="JQ61" i="11"/>
  <c r="BW50" i="11"/>
  <c r="CU27" i="11"/>
  <c r="FK245" i="11"/>
  <c r="GP112" i="11"/>
  <c r="BT258" i="11"/>
  <c r="GT51" i="11"/>
  <c r="AD222" i="11"/>
  <c r="EE290" i="11"/>
  <c r="IP110" i="11"/>
  <c r="JF307" i="11"/>
  <c r="AT30" i="11"/>
  <c r="HO76" i="11"/>
  <c r="HP266" i="11"/>
  <c r="EF271" i="11"/>
  <c r="DJ203" i="11"/>
  <c r="EW6" i="11"/>
  <c r="GB90" i="11"/>
  <c r="AT57" i="11"/>
  <c r="HX330" i="11"/>
  <c r="DK171" i="11"/>
  <c r="FN310" i="11"/>
  <c r="FC150" i="11"/>
  <c r="AK221" i="11"/>
  <c r="HL270" i="11"/>
  <c r="FD328" i="11"/>
  <c r="DS43" i="11"/>
  <c r="DP243" i="11"/>
  <c r="GZ245" i="11"/>
  <c r="DZ138" i="11"/>
  <c r="DT83" i="11"/>
  <c r="IL87" i="11"/>
  <c r="JH96" i="11"/>
  <c r="HZ14" i="11"/>
  <c r="IC279" i="11"/>
  <c r="HX175" i="11"/>
  <c r="GJ158" i="11"/>
  <c r="FO69" i="11"/>
  <c r="GW167" i="11"/>
  <c r="GY188" i="11"/>
  <c r="AQ335" i="11"/>
  <c r="FJ226" i="11"/>
  <c r="HE234" i="11"/>
  <c r="JJ291" i="11"/>
  <c r="HR172" i="11"/>
  <c r="HO307" i="11"/>
  <c r="HY69" i="11"/>
  <c r="JM152" i="11"/>
  <c r="FF244" i="11"/>
  <c r="HS347" i="11"/>
  <c r="AJ249" i="11"/>
  <c r="HA141" i="11"/>
  <c r="HL152" i="11"/>
  <c r="GH335" i="11"/>
  <c r="HN127" i="11"/>
  <c r="CS44" i="11"/>
  <c r="HN300" i="11"/>
  <c r="DS118" i="11"/>
  <c r="HV153" i="11"/>
  <c r="HF216" i="11"/>
  <c r="JS79" i="11"/>
  <c r="JU108" i="11"/>
  <c r="AQ43" i="11"/>
  <c r="IU264" i="11"/>
  <c r="HP93" i="11"/>
  <c r="IO108" i="11"/>
  <c r="JE135" i="11"/>
  <c r="HQ174" i="11"/>
  <c r="GM295" i="11"/>
  <c r="DF322" i="11"/>
  <c r="II101" i="11"/>
  <c r="IA255" i="11"/>
  <c r="AW42" i="11"/>
  <c r="BR181" i="11"/>
  <c r="HM102" i="11"/>
  <c r="CB134" i="11"/>
  <c r="DA109" i="11"/>
  <c r="FO320" i="11"/>
  <c r="EO234" i="11"/>
  <c r="AQ348" i="11"/>
  <c r="HA231" i="11"/>
  <c r="IE98" i="11"/>
  <c r="HE201" i="11"/>
  <c r="DB111" i="11"/>
  <c r="DE315" i="11"/>
  <c r="BF47" i="11"/>
  <c r="BF213" i="11"/>
  <c r="GZ148" i="11"/>
  <c r="IY194" i="11"/>
  <c r="DC328" i="11"/>
  <c r="CZ6" i="11"/>
  <c r="IE62" i="11"/>
  <c r="DY30" i="11"/>
  <c r="HJ188" i="11"/>
  <c r="DA291" i="11"/>
  <c r="HG91" i="11"/>
  <c r="ED332" i="11"/>
  <c r="IB183" i="11"/>
  <c r="BA113" i="11"/>
  <c r="EU279" i="11"/>
  <c r="IF307" i="11"/>
  <c r="HA58" i="11"/>
  <c r="DJ327" i="11"/>
  <c r="AV23" i="11"/>
  <c r="GS67" i="11"/>
  <c r="HT24" i="11"/>
  <c r="DE12" i="11"/>
  <c r="BR345" i="11"/>
  <c r="GM330" i="11"/>
  <c r="FV37" i="11"/>
  <c r="JQ329" i="11"/>
  <c r="EK211" i="11"/>
  <c r="AH262" i="11"/>
  <c r="CY200" i="11"/>
  <c r="GO200" i="11"/>
  <c r="BX126" i="11"/>
  <c r="IU230" i="11"/>
  <c r="HT321" i="11"/>
  <c r="HU159" i="11"/>
  <c r="EF240" i="11"/>
  <c r="HC230" i="11"/>
  <c r="AV36" i="11"/>
  <c r="BR115" i="11"/>
  <c r="EN16" i="11"/>
  <c r="GI217" i="11"/>
  <c r="CC132" i="11"/>
  <c r="HZ236" i="11"/>
  <c r="GM76" i="11"/>
  <c r="JE120" i="11"/>
  <c r="FK10" i="11"/>
  <c r="CH61" i="11"/>
  <c r="GQ157" i="11"/>
  <c r="AN9" i="11"/>
  <c r="HI233" i="11"/>
  <c r="CK233" i="11"/>
  <c r="AH319" i="11"/>
  <c r="BG182" i="11"/>
  <c r="BX53" i="11"/>
  <c r="II198" i="11"/>
  <c r="DF79" i="11"/>
  <c r="IQ288" i="11"/>
  <c r="FT114" i="11"/>
  <c r="ED153" i="11"/>
  <c r="IH120" i="11"/>
  <c r="DN331" i="11"/>
  <c r="GQ199" i="11"/>
  <c r="FS214" i="11"/>
  <c r="GL192" i="11"/>
  <c r="JU102" i="11"/>
  <c r="BU244" i="11"/>
  <c r="EJ109" i="11"/>
  <c r="IH198" i="11"/>
  <c r="AD321" i="11"/>
  <c r="BU66" i="11"/>
  <c r="CU214" i="11"/>
  <c r="CZ143" i="11"/>
  <c r="BA189" i="11"/>
  <c r="IV79" i="11"/>
  <c r="BZ87" i="11"/>
  <c r="HQ251" i="11"/>
  <c r="ET57" i="11"/>
  <c r="GT45" i="11"/>
  <c r="BF162" i="11"/>
  <c r="JB260" i="11"/>
  <c r="JT224" i="11"/>
  <c r="BT228" i="11"/>
  <c r="EC262" i="11"/>
  <c r="EQ214" i="11"/>
  <c r="ER93" i="11"/>
  <c r="FL100" i="11"/>
  <c r="AR200" i="11"/>
  <c r="JI58" i="11"/>
  <c r="GB196" i="11"/>
  <c r="ER231" i="11"/>
  <c r="IH209" i="11"/>
  <c r="AW170" i="11"/>
  <c r="HT20" i="11"/>
  <c r="CJ294" i="11"/>
  <c r="FF342" i="11"/>
  <c r="JP231" i="11"/>
  <c r="HE296" i="11"/>
  <c r="CE16" i="11"/>
  <c r="HK122" i="11"/>
  <c r="AE30" i="11"/>
  <c r="HU124" i="11"/>
  <c r="EP309" i="11"/>
  <c r="JE26" i="11"/>
  <c r="FC106" i="11"/>
  <c r="AN43" i="11"/>
  <c r="AQ57" i="11"/>
  <c r="JL130" i="11"/>
  <c r="HM154" i="11"/>
  <c r="BD5" i="11"/>
  <c r="HC205" i="11"/>
  <c r="DF329" i="11"/>
  <c r="GE332" i="11"/>
  <c r="JJ199" i="11"/>
  <c r="HF322" i="11"/>
  <c r="CX76" i="11"/>
  <c r="ID108" i="11"/>
  <c r="CN10" i="11"/>
  <c r="EE157" i="11"/>
  <c r="BY275" i="11"/>
  <c r="AM124" i="11"/>
  <c r="FU263" i="11"/>
  <c r="AU63" i="11"/>
  <c r="JH175" i="11"/>
  <c r="EZ277" i="11"/>
  <c r="FM153" i="11"/>
  <c r="CQ314" i="11"/>
  <c r="HG38" i="11"/>
  <c r="CN90" i="11"/>
  <c r="HE92" i="11"/>
  <c r="HG322" i="11"/>
  <c r="FJ286" i="11"/>
  <c r="DW117" i="11"/>
  <c r="CQ334" i="11"/>
  <c r="JI278" i="11"/>
  <c r="HF243" i="11"/>
  <c r="IU14" i="11"/>
  <c r="EV285" i="11"/>
  <c r="EG50" i="11"/>
  <c r="AF123" i="11"/>
  <c r="EA285" i="11"/>
  <c r="JM124" i="11"/>
  <c r="AI188" i="11"/>
  <c r="BM339" i="11"/>
  <c r="HI191" i="11"/>
  <c r="GE192" i="11"/>
  <c r="AD20" i="11"/>
  <c r="GI11" i="11"/>
  <c r="GT192" i="11"/>
  <c r="FC286" i="11"/>
  <c r="IQ188" i="11"/>
  <c r="AG114" i="11"/>
  <c r="IV195" i="11"/>
  <c r="BD316" i="11"/>
  <c r="FK43" i="11"/>
  <c r="JG243" i="11"/>
  <c r="IA80" i="11"/>
  <c r="ER163" i="11"/>
  <c r="JR138" i="11"/>
  <c r="HY96" i="11"/>
  <c r="IQ4" i="11"/>
  <c r="CY126" i="11"/>
  <c r="IS81" i="11"/>
  <c r="BQ241" i="11"/>
  <c r="AU163" i="11"/>
  <c r="IT43" i="11"/>
  <c r="HT73" i="11"/>
  <c r="AX318" i="11"/>
  <c r="JT145" i="11"/>
  <c r="GV145" i="11"/>
  <c r="IG329" i="11"/>
  <c r="BX195" i="11"/>
  <c r="AE85" i="11"/>
  <c r="GK127" i="11"/>
  <c r="BI229" i="11"/>
  <c r="BE343" i="11"/>
  <c r="AO49" i="11"/>
  <c r="IG340" i="11"/>
  <c r="HK2" i="11"/>
  <c r="AQ198" i="11"/>
  <c r="EY112" i="11"/>
  <c r="GD20" i="11"/>
  <c r="BX258" i="11"/>
  <c r="EO288" i="11"/>
  <c r="IL148" i="11"/>
  <c r="DX330" i="11"/>
  <c r="DZ126" i="11"/>
  <c r="EE65" i="11"/>
  <c r="IG181" i="11"/>
  <c r="BW33" i="11"/>
  <c r="AV218" i="11"/>
  <c r="FP290" i="11"/>
  <c r="EI22" i="11"/>
  <c r="GN298" i="11"/>
  <c r="DJ181" i="11"/>
  <c r="AK294" i="11"/>
  <c r="BA162" i="11"/>
  <c r="BZ173" i="11"/>
  <c r="GX40" i="11"/>
  <c r="CZ280" i="11"/>
  <c r="FA208" i="11"/>
  <c r="GI57" i="11"/>
  <c r="JG21" i="11"/>
  <c r="BZ43" i="11"/>
  <c r="AK277" i="11"/>
  <c r="EZ283" i="11"/>
  <c r="CA236" i="11"/>
  <c r="IN280" i="11"/>
  <c r="GU158" i="11"/>
  <c r="EE317" i="11"/>
  <c r="CK280" i="11"/>
  <c r="CS263" i="11"/>
  <c r="IJ83" i="11"/>
  <c r="IQ296" i="11"/>
  <c r="AQ38" i="11"/>
  <c r="AD316" i="11"/>
  <c r="GC105" i="11"/>
  <c r="BE44" i="11"/>
  <c r="JB50" i="11"/>
  <c r="EU351" i="11"/>
  <c r="BO99" i="11"/>
  <c r="GN105" i="11"/>
  <c r="FP22" i="11"/>
  <c r="EH296" i="11"/>
  <c r="JP96" i="11"/>
  <c r="HK112" i="11"/>
  <c r="FK306" i="11"/>
  <c r="FG109" i="11"/>
  <c r="CU270" i="11"/>
  <c r="BX317" i="11"/>
  <c r="IH300" i="11"/>
  <c r="CE300" i="11"/>
  <c r="CP284" i="11"/>
  <c r="DE331" i="11"/>
  <c r="CT94" i="11"/>
  <c r="BG31" i="11"/>
  <c r="GD31" i="11"/>
  <c r="BC134" i="11"/>
  <c r="AU74" i="11"/>
  <c r="JR258" i="11"/>
  <c r="EL152" i="11"/>
  <c r="AS134" i="11"/>
  <c r="FN94" i="11"/>
  <c r="JQ323" i="11"/>
  <c r="JK58" i="11"/>
  <c r="HW71" i="11"/>
  <c r="BM147" i="11"/>
  <c r="EX37" i="11"/>
  <c r="IG335" i="11"/>
  <c r="CO88" i="11"/>
  <c r="JH263" i="11"/>
  <c r="DR299" i="11"/>
  <c r="JO341" i="11"/>
  <c r="IE337" i="11"/>
  <c r="HX218" i="11"/>
  <c r="CA297" i="11"/>
  <c r="BF132" i="11"/>
  <c r="EK118" i="11"/>
  <c r="JH180" i="11"/>
  <c r="EG342" i="11"/>
  <c r="DP61" i="11"/>
  <c r="EP134" i="11"/>
  <c r="CK272" i="11"/>
  <c r="AQ319" i="11"/>
  <c r="HO47" i="11"/>
  <c r="DE261" i="11"/>
  <c r="HI141" i="11"/>
  <c r="EG195" i="11"/>
  <c r="GR210" i="11"/>
  <c r="CF238" i="11"/>
  <c r="FG203" i="11"/>
  <c r="BW222" i="11"/>
  <c r="CS311" i="11"/>
  <c r="EG311" i="11"/>
  <c r="IH276" i="11"/>
  <c r="JP57" i="11"/>
  <c r="CE218" i="11"/>
  <c r="EA28" i="11"/>
  <c r="FO134" i="11"/>
  <c r="CL283" i="11"/>
  <c r="HD183" i="11"/>
  <c r="CS161" i="11"/>
  <c r="GD189" i="11"/>
  <c r="GF321" i="11"/>
  <c r="ED109" i="11"/>
  <c r="FQ46" i="11"/>
  <c r="FZ296" i="11"/>
  <c r="HH158" i="11"/>
  <c r="AQ8" i="11"/>
  <c r="HY169" i="11"/>
  <c r="BR280" i="11"/>
  <c r="IU130" i="11"/>
  <c r="EX63" i="11"/>
  <c r="CI148" i="11"/>
  <c r="CX192" i="11"/>
  <c r="IE80" i="11"/>
  <c r="FB46" i="11"/>
  <c r="EP251" i="11"/>
  <c r="EA270" i="11"/>
  <c r="CG280" i="11"/>
  <c r="EJ252" i="11"/>
  <c r="JJ303" i="11"/>
  <c r="ID349" i="11"/>
  <c r="BU131" i="11"/>
  <c r="EP98" i="11"/>
  <c r="GM167" i="11"/>
  <c r="AY18" i="11"/>
  <c r="GR231" i="11"/>
  <c r="DF96" i="11"/>
  <c r="GG218" i="11"/>
  <c r="CD40" i="11"/>
  <c r="HF321" i="11"/>
  <c r="JD191" i="11"/>
  <c r="IU322" i="11"/>
  <c r="HN153" i="11"/>
  <c r="AL223" i="11"/>
  <c r="IA178" i="11"/>
  <c r="JB37" i="11"/>
  <c r="GZ40" i="11"/>
  <c r="BA286" i="11"/>
  <c r="IU205" i="11"/>
  <c r="FR252" i="11"/>
  <c r="HV182" i="11"/>
  <c r="BR156" i="11"/>
  <c r="EV192" i="11"/>
  <c r="EB347" i="11"/>
  <c r="EM324" i="11"/>
  <c r="CU164" i="11"/>
  <c r="IK280" i="11"/>
  <c r="JC221" i="11"/>
  <c r="HZ272" i="11"/>
  <c r="IN36" i="11"/>
  <c r="DR149" i="11"/>
  <c r="FO146" i="11"/>
  <c r="GE278" i="11"/>
  <c r="GX72" i="11"/>
  <c r="IA259" i="11"/>
  <c r="BR66" i="11"/>
  <c r="FC80" i="11"/>
  <c r="GK161" i="11"/>
  <c r="HJ236" i="11"/>
  <c r="HZ271" i="11"/>
  <c r="FN225" i="11"/>
  <c r="BF274" i="11"/>
  <c r="JM257" i="11"/>
  <c r="FQ105" i="11"/>
  <c r="CM166" i="11"/>
  <c r="BV23" i="11"/>
  <c r="DJ296" i="11"/>
  <c r="EF351" i="11"/>
  <c r="AK320" i="11"/>
  <c r="EA178" i="11"/>
  <c r="FB239" i="11"/>
  <c r="HL155" i="11"/>
  <c r="DK42" i="11"/>
  <c r="GB247" i="11"/>
  <c r="IW4" i="11"/>
  <c r="JS286" i="11"/>
  <c r="IC52" i="11"/>
  <c r="EQ25" i="11"/>
  <c r="CM196" i="11"/>
  <c r="DR259" i="11"/>
  <c r="JN254" i="11"/>
  <c r="DV323" i="11"/>
  <c r="GP159" i="11"/>
  <c r="AU173" i="11"/>
  <c r="AQ255" i="11"/>
  <c r="JF295" i="11"/>
  <c r="EG191" i="11"/>
  <c r="BD196" i="11"/>
  <c r="HY122" i="11"/>
  <c r="HJ329" i="11"/>
  <c r="AN240" i="11"/>
  <c r="FO193" i="11"/>
  <c r="DY311" i="11"/>
  <c r="EG193" i="11"/>
  <c r="CA284" i="11"/>
  <c r="IX23" i="11"/>
  <c r="HG193" i="11"/>
  <c r="IU100" i="11"/>
  <c r="CQ2" i="11"/>
  <c r="CY116" i="11"/>
  <c r="GD203" i="11"/>
  <c r="AI152" i="11"/>
  <c r="HV148" i="11"/>
  <c r="DP63" i="11"/>
  <c r="IG166" i="11"/>
  <c r="DG317" i="11"/>
  <c r="HU299" i="11"/>
  <c r="BD341" i="11"/>
  <c r="HT328" i="11"/>
  <c r="DE344" i="11"/>
  <c r="FY68" i="11"/>
  <c r="AZ162" i="11"/>
  <c r="JL296" i="11"/>
  <c r="HY65" i="11"/>
  <c r="CH195" i="11"/>
  <c r="CG294" i="11"/>
  <c r="BS243" i="11"/>
  <c r="EP12" i="11"/>
  <c r="EE337" i="11"/>
  <c r="FS164" i="11"/>
  <c r="BS96" i="11"/>
  <c r="FW170" i="11"/>
  <c r="HD121" i="11"/>
  <c r="JS330" i="11"/>
  <c r="HV26" i="11"/>
  <c r="BM271" i="11"/>
  <c r="AE157" i="11"/>
  <c r="CN17" i="11"/>
  <c r="BD213" i="11"/>
  <c r="EF89" i="11"/>
  <c r="CI76" i="11"/>
  <c r="JE313" i="11"/>
  <c r="GJ309" i="11"/>
  <c r="HO34" i="11"/>
  <c r="BP307" i="11"/>
  <c r="CY15" i="11"/>
  <c r="GX223" i="11"/>
  <c r="CB164" i="11"/>
  <c r="GR127" i="11"/>
  <c r="FI315" i="11"/>
  <c r="BD109" i="11"/>
  <c r="IG70" i="11"/>
  <c r="BQ266" i="11"/>
  <c r="JR92" i="11"/>
  <c r="GR306" i="11"/>
  <c r="HP16" i="11"/>
  <c r="BW117" i="11"/>
  <c r="IJ82" i="11"/>
  <c r="BP57" i="11"/>
  <c r="AG127" i="11"/>
  <c r="CX21" i="11"/>
  <c r="IY54" i="11"/>
  <c r="GI244" i="11"/>
  <c r="JO312" i="11"/>
  <c r="AU65" i="11"/>
  <c r="DH45" i="11"/>
  <c r="BP299" i="11"/>
  <c r="BU245" i="11"/>
  <c r="BV99" i="11"/>
  <c r="JR183" i="11"/>
  <c r="IE314" i="11"/>
  <c r="AM60" i="11"/>
  <c r="HD56" i="11"/>
  <c r="AL38" i="11"/>
  <c r="HD117" i="11"/>
  <c r="AX82" i="11"/>
  <c r="CG305" i="11"/>
  <c r="EN40" i="11"/>
  <c r="JN39" i="11"/>
  <c r="FN261" i="11"/>
  <c r="ES262" i="11"/>
  <c r="DZ232" i="11"/>
  <c r="BM236" i="11"/>
  <c r="FF77" i="11"/>
  <c r="CB52" i="11"/>
  <c r="HH258" i="11"/>
  <c r="HO50" i="11"/>
  <c r="DM225" i="11"/>
  <c r="GJ195" i="11"/>
  <c r="DZ52" i="11"/>
  <c r="FM54" i="11"/>
  <c r="GM89" i="11"/>
  <c r="HQ62" i="11"/>
  <c r="CY299" i="11"/>
  <c r="CA319" i="11"/>
  <c r="IW108" i="11"/>
  <c r="HL232" i="11"/>
  <c r="GS186" i="11"/>
  <c r="EF84" i="11"/>
  <c r="IL232" i="11"/>
  <c r="FX100" i="11"/>
  <c r="IO328" i="11"/>
  <c r="HA48" i="11"/>
  <c r="IJ246" i="11"/>
  <c r="FR5" i="11"/>
  <c r="AW104" i="11"/>
  <c r="IV41" i="11"/>
  <c r="IU131" i="11"/>
  <c r="CU98" i="11"/>
  <c r="FT233" i="11"/>
  <c r="HP113" i="11"/>
  <c r="GH268" i="11"/>
  <c r="CI214" i="11"/>
  <c r="CM27" i="11"/>
  <c r="JO272" i="11"/>
  <c r="CT66" i="11"/>
  <c r="GJ231" i="11"/>
  <c r="GV92" i="11"/>
  <c r="IP237" i="11"/>
  <c r="CC335" i="11"/>
  <c r="GR22" i="11"/>
  <c r="EB232" i="11"/>
  <c r="EW222" i="11"/>
  <c r="JK114" i="11"/>
  <c r="AE312" i="11"/>
  <c r="IQ5" i="11"/>
  <c r="HI35" i="11"/>
  <c r="IN305" i="11"/>
  <c r="AL261" i="11"/>
  <c r="AP222" i="11"/>
  <c r="BP137" i="11"/>
  <c r="AQ105" i="11"/>
  <c r="ES42" i="11"/>
  <c r="IX273" i="11"/>
  <c r="BR55" i="11"/>
  <c r="BF250" i="11"/>
  <c r="DZ17" i="11"/>
  <c r="CX163" i="11"/>
  <c r="AL265" i="11"/>
  <c r="GN283" i="11"/>
  <c r="IH351" i="11"/>
  <c r="FD80" i="11"/>
  <c r="DK316" i="11"/>
  <c r="EX255" i="11"/>
  <c r="BQ102" i="11"/>
  <c r="GJ145" i="11"/>
  <c r="AD302" i="11"/>
  <c r="IY176" i="11"/>
  <c r="CA107" i="11"/>
  <c r="CT15" i="11"/>
  <c r="CW255" i="11"/>
  <c r="GD109" i="11"/>
  <c r="GM246" i="11"/>
  <c r="IS46" i="11"/>
  <c r="FJ127" i="11"/>
  <c r="BV213" i="11"/>
  <c r="JP58" i="11"/>
  <c r="IB48" i="11"/>
  <c r="AJ228" i="11"/>
  <c r="AD56" i="11"/>
  <c r="JQ142" i="11"/>
  <c r="JR40" i="11"/>
  <c r="FY260" i="11"/>
  <c r="HW129" i="11"/>
  <c r="CL186" i="11"/>
  <c r="BZ290" i="11"/>
  <c r="DJ231" i="11"/>
  <c r="IU260" i="11"/>
  <c r="AK40" i="11"/>
  <c r="FC329" i="11"/>
  <c r="II187" i="11"/>
  <c r="AR182" i="11"/>
  <c r="IG188" i="11"/>
  <c r="FJ74" i="11"/>
  <c r="JF166" i="11"/>
  <c r="BX268" i="11"/>
  <c r="GM351" i="11"/>
  <c r="HF23" i="11"/>
  <c r="IS164" i="11"/>
  <c r="JR152" i="11"/>
  <c r="JC58" i="11"/>
  <c r="GB186" i="11"/>
  <c r="AM218" i="11"/>
  <c r="CF251" i="11"/>
  <c r="BA291" i="11"/>
  <c r="DQ339" i="11"/>
  <c r="FS74" i="11"/>
  <c r="AY41" i="11"/>
  <c r="CX48" i="11"/>
  <c r="CO5" i="11"/>
  <c r="JR172" i="11"/>
  <c r="EE9" i="11"/>
  <c r="GJ177" i="11"/>
  <c r="AQ39" i="11"/>
  <c r="FL77" i="11"/>
  <c r="HY240" i="11"/>
  <c r="FZ267" i="11"/>
  <c r="BO208" i="11"/>
  <c r="FA239" i="11"/>
  <c r="BS290" i="11"/>
  <c r="AH96" i="11"/>
  <c r="AF326" i="11"/>
  <c r="HS202" i="11"/>
  <c r="CF276" i="11"/>
  <c r="AZ234" i="11"/>
  <c r="GE167" i="11"/>
  <c r="EN311" i="11"/>
  <c r="AW43" i="11"/>
  <c r="DL171" i="11"/>
  <c r="BD175" i="11"/>
  <c r="DM216" i="11"/>
  <c r="EX219" i="11"/>
  <c r="GS165" i="11"/>
  <c r="HZ35" i="11"/>
  <c r="BL118" i="11"/>
  <c r="GF255" i="11"/>
  <c r="JE231" i="11"/>
  <c r="ER235" i="11"/>
  <c r="IQ80" i="11"/>
  <c r="IB98" i="11"/>
  <c r="FD243" i="11"/>
  <c r="BY159" i="11"/>
  <c r="ES201" i="11"/>
  <c r="ES154" i="11"/>
  <c r="BK344" i="11"/>
  <c r="CL185" i="11"/>
  <c r="BV95" i="11"/>
  <c r="CV48" i="11"/>
  <c r="BC342" i="11"/>
  <c r="GM312" i="11"/>
  <c r="IN76" i="11"/>
  <c r="FJ287" i="11"/>
  <c r="IC94" i="11"/>
  <c r="AV204" i="11"/>
  <c r="DF273" i="11"/>
  <c r="JP69" i="11"/>
  <c r="FT49" i="11"/>
  <c r="DH81" i="11"/>
  <c r="FH189" i="11"/>
  <c r="GC338" i="11"/>
  <c r="JA78" i="11"/>
  <c r="AS195" i="11"/>
  <c r="FD4" i="11"/>
  <c r="DB33" i="11"/>
  <c r="BF95" i="11"/>
  <c r="CG141" i="11"/>
  <c r="IF5" i="11"/>
  <c r="GY294" i="11"/>
  <c r="IO118" i="11"/>
  <c r="IG163" i="11"/>
  <c r="FD109" i="11"/>
  <c r="BX159" i="11"/>
  <c r="HS150" i="11"/>
  <c r="IT330" i="11"/>
  <c r="AT312" i="11"/>
  <c r="HX297" i="11"/>
  <c r="JG269" i="11"/>
  <c r="CX351" i="11"/>
  <c r="FV280" i="11"/>
  <c r="CT84" i="11"/>
  <c r="GX31" i="11"/>
  <c r="JN93" i="11"/>
  <c r="FA220" i="11"/>
  <c r="JC33" i="11"/>
  <c r="FM158" i="11"/>
  <c r="FI114" i="11"/>
  <c r="BD329" i="11"/>
  <c r="JT158" i="11"/>
  <c r="FS334" i="11"/>
  <c r="AT311" i="11"/>
  <c r="IX194" i="11"/>
  <c r="FU16" i="11"/>
  <c r="HT322" i="11"/>
  <c r="IV291" i="11"/>
  <c r="BG84" i="11"/>
  <c r="EN102" i="11"/>
  <c r="FP166" i="11"/>
  <c r="FS146" i="11"/>
  <c r="FT158" i="11"/>
  <c r="HI52" i="11"/>
  <c r="BG337" i="11"/>
  <c r="GW6" i="11"/>
  <c r="GW164" i="11"/>
  <c r="JL102" i="11"/>
  <c r="JT281" i="11"/>
  <c r="IW306" i="11"/>
  <c r="AW326" i="11"/>
  <c r="BK142" i="11"/>
  <c r="BE199" i="11"/>
  <c r="BT311" i="11"/>
  <c r="DQ326" i="11"/>
  <c r="BE32" i="11"/>
  <c r="IV102" i="11"/>
  <c r="AF139" i="11"/>
  <c r="JH16" i="11"/>
  <c r="AH324" i="11"/>
  <c r="CE23" i="11"/>
  <c r="IN33" i="11"/>
  <c r="GY64" i="11"/>
  <c r="HP83" i="11"/>
  <c r="DX196" i="11"/>
  <c r="GH287" i="11"/>
  <c r="JH332" i="11"/>
  <c r="CZ162" i="11"/>
  <c r="AF251" i="11"/>
  <c r="HR44" i="11"/>
  <c r="AT331" i="11"/>
  <c r="GN325" i="11"/>
  <c r="IA192" i="11"/>
  <c r="GQ132" i="11"/>
  <c r="HA227" i="11"/>
  <c r="IX171" i="11"/>
  <c r="DL174" i="11"/>
  <c r="EY75" i="11"/>
  <c r="BO141" i="11"/>
  <c r="JN129" i="11"/>
  <c r="CN185" i="11"/>
  <c r="JR197" i="11"/>
  <c r="CA305" i="11"/>
  <c r="DS343" i="11"/>
  <c r="EU189" i="11"/>
  <c r="HL323" i="11"/>
  <c r="DT152" i="11"/>
  <c r="BT147" i="11"/>
  <c r="JP10" i="11"/>
  <c r="JO195" i="11"/>
  <c r="AS37" i="11"/>
  <c r="ER313" i="11"/>
  <c r="HP208" i="11"/>
  <c r="FT28" i="11"/>
  <c r="BJ96" i="11"/>
  <c r="DB51" i="11"/>
  <c r="CL345" i="11"/>
  <c r="GG112" i="11"/>
  <c r="JO240" i="11"/>
  <c r="JO274" i="11"/>
  <c r="DO4" i="11"/>
  <c r="DE297" i="11"/>
  <c r="FC170" i="11"/>
  <c r="HV41" i="11"/>
  <c r="FS113" i="11"/>
  <c r="EK60" i="11"/>
  <c r="CF92" i="11"/>
  <c r="GN186" i="11"/>
  <c r="EL102" i="11"/>
  <c r="IP124" i="11"/>
  <c r="IY332" i="11"/>
  <c r="AE341" i="11"/>
  <c r="HA281" i="11"/>
  <c r="HM338" i="11"/>
  <c r="GG107" i="11"/>
  <c r="IV141" i="11"/>
  <c r="DS151" i="11"/>
  <c r="IG145" i="11"/>
  <c r="IJ289" i="11"/>
  <c r="HB190" i="11"/>
  <c r="CG104" i="11"/>
  <c r="JJ231" i="11"/>
  <c r="HJ330" i="11"/>
  <c r="CU176" i="11"/>
  <c r="HG36" i="11"/>
  <c r="EY16" i="11"/>
  <c r="AV129" i="11"/>
  <c r="BT251" i="11"/>
  <c r="CL225" i="11"/>
  <c r="BX47" i="11"/>
  <c r="HC47" i="11"/>
  <c r="DW311" i="11"/>
  <c r="HE88" i="11"/>
  <c r="AY43" i="11"/>
  <c r="CQ329" i="11"/>
  <c r="BS44" i="11"/>
  <c r="CG200" i="11"/>
  <c r="AS101" i="11"/>
  <c r="HD336" i="11"/>
  <c r="IR324" i="11"/>
  <c r="IN73" i="11"/>
  <c r="DV141" i="11"/>
  <c r="IS269" i="11"/>
  <c r="FT11" i="11"/>
  <c r="FT50" i="11"/>
  <c r="EY178" i="11"/>
  <c r="HR89" i="11"/>
  <c r="GD292" i="11"/>
  <c r="AS77" i="11"/>
  <c r="EA48" i="11"/>
  <c r="BD98" i="11"/>
  <c r="BC310" i="11"/>
  <c r="JA140" i="11"/>
  <c r="EZ281" i="11"/>
  <c r="CJ249" i="11"/>
  <c r="HZ17" i="11"/>
  <c r="BW218" i="11"/>
  <c r="AL291" i="11"/>
  <c r="AP46" i="11"/>
  <c r="GL201" i="11"/>
  <c r="HY348" i="11"/>
  <c r="JT174" i="11"/>
  <c r="DR48" i="11"/>
  <c r="GO64" i="11"/>
  <c r="BM242" i="11"/>
  <c r="JR344" i="11"/>
  <c r="EG32" i="11"/>
  <c r="GJ143" i="11"/>
  <c r="IS258" i="11"/>
  <c r="AL98" i="11"/>
  <c r="HL8" i="11"/>
  <c r="AD132" i="11"/>
  <c r="CN70" i="11"/>
  <c r="JK167" i="11"/>
  <c r="CO53" i="11"/>
  <c r="HT31" i="11"/>
  <c r="HA36" i="11"/>
  <c r="FR141" i="11"/>
  <c r="FK223" i="11"/>
  <c r="II150" i="11"/>
  <c r="HR36" i="11"/>
  <c r="HR294" i="11"/>
  <c r="FJ271" i="11"/>
  <c r="BA23" i="11"/>
  <c r="IK152" i="11"/>
  <c r="EJ39" i="11"/>
  <c r="AE265" i="11"/>
  <c r="AO13" i="11"/>
  <c r="GA59" i="11"/>
  <c r="DU203" i="11"/>
  <c r="FA184" i="11"/>
  <c r="AD54" i="11"/>
  <c r="AV233" i="11"/>
  <c r="BR284" i="11"/>
  <c r="GW72" i="11"/>
  <c r="FA7" i="11"/>
  <c r="HW100" i="11"/>
  <c r="BC84" i="11"/>
  <c r="IB120" i="11"/>
  <c r="CX28" i="11"/>
  <c r="GV194" i="11"/>
  <c r="HH135" i="11"/>
  <c r="HE45" i="11"/>
  <c r="FL165" i="11"/>
  <c r="HM187" i="11"/>
  <c r="GZ52" i="11"/>
  <c r="DZ165" i="11"/>
  <c r="BM133" i="11"/>
  <c r="DG58" i="11"/>
  <c r="FY280" i="11"/>
  <c r="DO267" i="11"/>
  <c r="FW249" i="11"/>
  <c r="JP313" i="11"/>
  <c r="BD128" i="11"/>
  <c r="ER76" i="11"/>
  <c r="CZ323" i="11"/>
  <c r="DH113" i="11"/>
  <c r="JB80" i="11"/>
  <c r="CZ338" i="11"/>
  <c r="GE285" i="11"/>
  <c r="IH44" i="11"/>
  <c r="CB229" i="11"/>
  <c r="AY19" i="11"/>
  <c r="IS169" i="11"/>
  <c r="GN271" i="11"/>
  <c r="CU297" i="11"/>
  <c r="HI128" i="11"/>
  <c r="AE327" i="11"/>
  <c r="DO213" i="11"/>
  <c r="GM108" i="11"/>
  <c r="BA278" i="11"/>
  <c r="DS318" i="11"/>
  <c r="GQ301" i="11"/>
  <c r="BW52" i="11"/>
  <c r="AH239" i="11"/>
  <c r="DZ230" i="11"/>
  <c r="IT338" i="11"/>
  <c r="CH123" i="11"/>
  <c r="EO228" i="11"/>
  <c r="DI294" i="11"/>
  <c r="CV254" i="11"/>
  <c r="DG69" i="11"/>
  <c r="FH7" i="11"/>
  <c r="II45" i="11"/>
  <c r="BF284" i="11"/>
  <c r="EI202" i="11"/>
  <c r="FA258" i="11"/>
  <c r="GJ86" i="11"/>
  <c r="CR64" i="11"/>
  <c r="AI141" i="11"/>
  <c r="IV214" i="11"/>
  <c r="IU327" i="11"/>
  <c r="GE104" i="11"/>
  <c r="GD326" i="11"/>
  <c r="CW39" i="11"/>
  <c r="BJ103" i="11"/>
  <c r="JM173" i="11"/>
  <c r="CL155" i="11"/>
  <c r="GQ139" i="11"/>
  <c r="AW21" i="11"/>
  <c r="DJ265" i="11"/>
  <c r="IX291" i="11"/>
  <c r="GA114" i="11"/>
  <c r="DG330" i="11"/>
  <c r="DY278" i="11"/>
  <c r="CZ188" i="11"/>
  <c r="FK335" i="11"/>
  <c r="DD23" i="11"/>
  <c r="JH216" i="11"/>
  <c r="CC146" i="11"/>
  <c r="ID222" i="11"/>
  <c r="CW151" i="11"/>
  <c r="JU325" i="11"/>
  <c r="BE122" i="11"/>
  <c r="II217" i="11"/>
  <c r="DK340" i="11"/>
  <c r="HX29" i="11"/>
  <c r="DI333" i="11"/>
  <c r="GX225" i="11"/>
  <c r="CR228" i="11"/>
  <c r="BP342" i="11"/>
  <c r="HX280" i="11"/>
  <c r="HA148" i="11"/>
  <c r="EA317" i="11"/>
  <c r="GL235" i="11"/>
  <c r="GC6" i="11"/>
  <c r="GN133" i="11"/>
  <c r="HP75" i="11"/>
  <c r="HQ196" i="11"/>
  <c r="CY247" i="11"/>
  <c r="AI281" i="11"/>
  <c r="GL78" i="11"/>
  <c r="EG95" i="11"/>
  <c r="HO286" i="11"/>
  <c r="FL49" i="11"/>
  <c r="DK277" i="11"/>
  <c r="BH35" i="11"/>
  <c r="AO194" i="11"/>
  <c r="AY105" i="11"/>
  <c r="DU227" i="11"/>
  <c r="EX238" i="11"/>
  <c r="JT102" i="11"/>
  <c r="AZ223" i="11"/>
  <c r="BS84" i="11"/>
  <c r="DQ56" i="11"/>
  <c r="GB322" i="11"/>
  <c r="HN214" i="11"/>
  <c r="IG346" i="11"/>
  <c r="IS79" i="11"/>
  <c r="GE343" i="11"/>
  <c r="EQ108" i="11"/>
  <c r="CF13" i="11"/>
  <c r="JJ78" i="11"/>
  <c r="ES160" i="11"/>
  <c r="JC298" i="11"/>
  <c r="HY142" i="11"/>
  <c r="FZ202" i="11"/>
  <c r="JS180" i="11"/>
  <c r="JD338" i="11"/>
  <c r="FL127" i="11"/>
  <c r="AQ251" i="11"/>
  <c r="FH67" i="11"/>
  <c r="AF47" i="11"/>
  <c r="AE46" i="11"/>
  <c r="FM329" i="11"/>
  <c r="CO234" i="11"/>
  <c r="DM343" i="11"/>
  <c r="IR166" i="11"/>
  <c r="DC150" i="11"/>
  <c r="JL31" i="11"/>
  <c r="DY296" i="11"/>
  <c r="AN134" i="11"/>
  <c r="HX95" i="11"/>
  <c r="AM347" i="11"/>
  <c r="AJ317" i="11"/>
  <c r="CN107" i="11"/>
  <c r="BV153" i="11"/>
  <c r="JM22" i="11"/>
  <c r="JC215" i="11"/>
  <c r="JJ68" i="11"/>
  <c r="CB252" i="11"/>
  <c r="BX349" i="11"/>
  <c r="IR104" i="11"/>
  <c r="EI304" i="11"/>
  <c r="HJ213" i="11"/>
  <c r="FM77" i="11"/>
  <c r="IZ213" i="11"/>
  <c r="HI91" i="11"/>
  <c r="BR321" i="11"/>
  <c r="EY201" i="11"/>
  <c r="AS241" i="11"/>
  <c r="BR7" i="11"/>
  <c r="JN120" i="11"/>
  <c r="GF307" i="11"/>
  <c r="AM245" i="11"/>
  <c r="JO236" i="11"/>
  <c r="AH254" i="11"/>
  <c r="DU116" i="11"/>
  <c r="CZ173" i="11"/>
  <c r="AL76" i="11"/>
  <c r="DX323" i="11"/>
  <c r="HI174" i="11"/>
  <c r="HU314" i="11"/>
  <c r="IK297" i="11"/>
  <c r="FZ36" i="11"/>
  <c r="JH249" i="11"/>
  <c r="IB24" i="11"/>
  <c r="IK90" i="11"/>
  <c r="BC188" i="11"/>
  <c r="JH15" i="11"/>
  <c r="FW183" i="11"/>
  <c r="FA316" i="11"/>
  <c r="AR120" i="11"/>
  <c r="IW283" i="11"/>
  <c r="BW71" i="11"/>
  <c r="JO334" i="11"/>
  <c r="EN189" i="11"/>
  <c r="CZ194" i="11"/>
  <c r="AH123" i="11"/>
  <c r="CP72" i="11"/>
  <c r="GV333" i="11"/>
  <c r="EY219" i="11"/>
  <c r="IV73" i="11"/>
  <c r="FE236" i="11"/>
  <c r="EZ251" i="11"/>
  <c r="CA146" i="11"/>
  <c r="GT285" i="11"/>
  <c r="GJ66" i="11"/>
  <c r="HL66" i="11"/>
  <c r="JS155" i="11"/>
  <c r="DT25" i="11"/>
  <c r="JG164" i="11"/>
  <c r="GL96" i="11"/>
  <c r="JF296" i="11"/>
  <c r="JH42" i="11"/>
  <c r="BQ282" i="11"/>
  <c r="BS183" i="11"/>
  <c r="DE86" i="11"/>
  <c r="HI97" i="11"/>
  <c r="EN229" i="11"/>
  <c r="BX66" i="11"/>
  <c r="AL130" i="11"/>
  <c r="HF336" i="11"/>
  <c r="HC137" i="11"/>
  <c r="CY29" i="11"/>
  <c r="DX119" i="11"/>
  <c r="FA205" i="11"/>
  <c r="CF181" i="11"/>
  <c r="FZ118" i="11"/>
  <c r="JS305" i="11"/>
  <c r="AN207" i="11"/>
  <c r="IB142" i="11"/>
  <c r="CI161" i="11"/>
  <c r="GJ97" i="11"/>
  <c r="JK323" i="11"/>
  <c r="CH164" i="11"/>
  <c r="CP24" i="11"/>
  <c r="FL321" i="11"/>
  <c r="HP308" i="11"/>
  <c r="AP256" i="11"/>
  <c r="GU266" i="11"/>
  <c r="JU249" i="11"/>
  <c r="IN6" i="11"/>
  <c r="GQ203" i="11"/>
  <c r="DW152" i="11"/>
  <c r="IW323" i="11"/>
  <c r="DQ252" i="11"/>
  <c r="FA139" i="11"/>
  <c r="GF218" i="11"/>
  <c r="GB301" i="11"/>
  <c r="JO89" i="11"/>
  <c r="DC289" i="11"/>
  <c r="CF78" i="11"/>
  <c r="BO14" i="11"/>
  <c r="CT223" i="11"/>
  <c r="FW104" i="11"/>
  <c r="HW222" i="11"/>
  <c r="FP162" i="11"/>
  <c r="HN226" i="11"/>
  <c r="FF5" i="11"/>
  <c r="EP340" i="11"/>
  <c r="DA323" i="11"/>
  <c r="CQ124" i="11"/>
  <c r="DH313" i="11"/>
  <c r="BN218" i="11"/>
  <c r="FD37" i="11"/>
  <c r="GB36" i="11"/>
  <c r="JA218" i="11"/>
  <c r="AL141" i="11"/>
  <c r="EL78" i="11"/>
  <c r="FF349" i="11"/>
  <c r="EV284" i="11"/>
  <c r="CT198" i="11"/>
  <c r="JA81" i="11"/>
  <c r="AL29" i="11"/>
  <c r="AD35" i="11"/>
  <c r="JF257" i="11"/>
  <c r="FD230" i="11"/>
  <c r="CW301" i="11"/>
  <c r="GZ259" i="11"/>
  <c r="GX116" i="11"/>
  <c r="DB28" i="11"/>
  <c r="CP287" i="11"/>
  <c r="GL262" i="11"/>
  <c r="HT76" i="11"/>
  <c r="BU210" i="11"/>
  <c r="DL119" i="11"/>
  <c r="CO261" i="11"/>
  <c r="AI247" i="11"/>
  <c r="EG267" i="11"/>
  <c r="EH204" i="11"/>
  <c r="DA4" i="11"/>
  <c r="BJ204" i="11"/>
  <c r="IF261" i="11"/>
  <c r="CA125" i="11"/>
  <c r="AY163" i="11"/>
  <c r="FF62" i="11"/>
  <c r="HS236" i="11"/>
  <c r="CY123" i="11"/>
  <c r="JA104" i="11"/>
  <c r="AH151" i="11"/>
  <c r="HO228" i="11"/>
  <c r="HK40" i="11"/>
  <c r="FS300" i="11"/>
  <c r="BT331" i="11"/>
  <c r="JB208" i="11"/>
  <c r="DV333" i="11"/>
  <c r="BV315" i="11"/>
  <c r="BN319" i="11"/>
  <c r="HN78" i="11"/>
  <c r="HA96" i="11"/>
  <c r="FQ169" i="11"/>
  <c r="CP172" i="11"/>
  <c r="BD116" i="11"/>
  <c r="DH48" i="11"/>
  <c r="II54" i="11"/>
  <c r="JQ215" i="11"/>
  <c r="CD307" i="11"/>
  <c r="JN274" i="11"/>
  <c r="GP115" i="11"/>
  <c r="IM93" i="11"/>
  <c r="IG206" i="11"/>
  <c r="HD208" i="11"/>
  <c r="BD118" i="11"/>
  <c r="BR74" i="11"/>
  <c r="DS25" i="11"/>
  <c r="BU232" i="11"/>
  <c r="IR160" i="11"/>
  <c r="BE66" i="11"/>
  <c r="IX329" i="11"/>
  <c r="FL64" i="11"/>
  <c r="HI133" i="11"/>
  <c r="HS224" i="11"/>
  <c r="EW258" i="11"/>
  <c r="JQ300" i="11"/>
  <c r="CP240" i="11"/>
  <c r="GU43" i="11"/>
  <c r="BJ154" i="11"/>
  <c r="HQ108" i="11"/>
  <c r="HK35" i="11"/>
  <c r="CH232" i="11"/>
  <c r="AD213" i="11"/>
  <c r="BG276" i="11"/>
  <c r="GY180" i="11"/>
  <c r="EZ65" i="11"/>
  <c r="BZ166" i="11"/>
  <c r="GZ81" i="11"/>
  <c r="DR208" i="11"/>
  <c r="GF54" i="11"/>
  <c r="GB309" i="11"/>
  <c r="JB342" i="11"/>
  <c r="FM265" i="11"/>
  <c r="HN149" i="11"/>
  <c r="FM270" i="11"/>
  <c r="IP214" i="11"/>
  <c r="FD19" i="11"/>
  <c r="GS277" i="11"/>
  <c r="DB172" i="11"/>
  <c r="HF258" i="11"/>
  <c r="EM26" i="11"/>
  <c r="BP93" i="11"/>
  <c r="CD256" i="11"/>
  <c r="FX62" i="11"/>
  <c r="FB314" i="11"/>
  <c r="BP288" i="11"/>
  <c r="CW78" i="11"/>
  <c r="AE290" i="11"/>
  <c r="FX193" i="11"/>
  <c r="CS42" i="11"/>
  <c r="IS285" i="11"/>
  <c r="HY194" i="11"/>
  <c r="FX51" i="11"/>
  <c r="HL13" i="11"/>
  <c r="GU63" i="11"/>
  <c r="FS188" i="11"/>
  <c r="FC134" i="11"/>
  <c r="CU131" i="11"/>
  <c r="IJ174" i="11"/>
  <c r="DF345" i="11"/>
  <c r="EH234" i="11"/>
  <c r="DC6" i="11"/>
  <c r="BW323" i="11"/>
  <c r="HK146" i="11"/>
  <c r="ET348" i="11"/>
  <c r="IW336" i="11"/>
  <c r="BL144" i="11"/>
  <c r="HB235" i="11"/>
  <c r="BG264" i="11"/>
  <c r="AE214" i="11"/>
  <c r="BR96" i="11"/>
  <c r="GK89" i="11"/>
  <c r="EY8" i="11"/>
  <c r="CR161" i="11"/>
  <c r="AL143" i="11"/>
  <c r="BN265" i="11"/>
  <c r="AV50" i="11"/>
  <c r="JU92" i="11"/>
  <c r="JN75" i="11"/>
  <c r="IK67" i="11"/>
  <c r="CG176" i="11"/>
  <c r="IS148" i="11"/>
  <c r="FO268" i="11"/>
  <c r="HG116" i="11"/>
  <c r="HU304" i="11"/>
  <c r="EV118" i="11"/>
  <c r="BC122" i="11"/>
  <c r="AN225" i="11"/>
  <c r="IM92" i="11"/>
  <c r="JJ122" i="11"/>
  <c r="IZ178" i="11"/>
  <c r="CK46" i="11"/>
  <c r="CZ85" i="11"/>
  <c r="IA299" i="11"/>
  <c r="EL132" i="11"/>
  <c r="AK325" i="11"/>
  <c r="GA175" i="11"/>
  <c r="CS19" i="11"/>
  <c r="JB24" i="11"/>
  <c r="AF135" i="11"/>
  <c r="FO71" i="11"/>
  <c r="DD108" i="11"/>
  <c r="DB6" i="11"/>
  <c r="GY305" i="11"/>
  <c r="AO166" i="11"/>
  <c r="CS261" i="11"/>
  <c r="FX246" i="11"/>
  <c r="BN288" i="11"/>
  <c r="BU125" i="11"/>
  <c r="DI124" i="11"/>
  <c r="AR64" i="11"/>
  <c r="JK213" i="11"/>
  <c r="JL303" i="11"/>
  <c r="EG33" i="11"/>
  <c r="CE122" i="11"/>
  <c r="FE326" i="11"/>
  <c r="II277" i="11"/>
  <c r="FC37" i="11"/>
  <c r="AS97" i="11"/>
  <c r="DW135" i="11"/>
  <c r="EX148" i="11"/>
  <c r="FH88" i="11"/>
  <c r="AX140" i="11"/>
  <c r="EZ287" i="11"/>
  <c r="EF139" i="11"/>
  <c r="BJ57" i="11"/>
  <c r="FC64" i="11"/>
  <c r="HX146" i="11"/>
  <c r="BH209" i="11"/>
  <c r="EV116" i="11"/>
  <c r="HR180" i="11"/>
  <c r="HC212" i="11"/>
  <c r="IM66" i="11"/>
  <c r="AM318" i="11"/>
  <c r="BA260" i="11"/>
  <c r="DI194" i="11"/>
  <c r="DW304" i="11"/>
  <c r="FM253" i="11"/>
  <c r="HX166" i="11"/>
  <c r="GI223" i="11"/>
  <c r="HL73" i="11"/>
  <c r="IH234" i="11"/>
  <c r="DA78" i="11"/>
  <c r="DY195" i="11"/>
  <c r="GO120" i="11"/>
  <c r="GF75" i="11"/>
  <c r="JT212" i="11"/>
  <c r="DX257" i="11"/>
  <c r="AN54" i="11"/>
  <c r="HV309" i="11"/>
  <c r="HX144" i="11"/>
  <c r="BD227" i="11"/>
  <c r="DZ25" i="11"/>
  <c r="IN323" i="11"/>
  <c r="EU137" i="11"/>
  <c r="JF78" i="11"/>
  <c r="ES206" i="11"/>
  <c r="EW282" i="11"/>
  <c r="HN308" i="11"/>
  <c r="CM9" i="11"/>
  <c r="GS265" i="11"/>
  <c r="HO318" i="11"/>
  <c r="GG255" i="11"/>
  <c r="BH231" i="11"/>
  <c r="JI149" i="11"/>
  <c r="CC7" i="11"/>
  <c r="AO21" i="11"/>
  <c r="GM261" i="11"/>
  <c r="HH47" i="11"/>
  <c r="CH337" i="11"/>
  <c r="CF143" i="11"/>
  <c r="CD71" i="11"/>
  <c r="AS165" i="11"/>
  <c r="FW158" i="11"/>
  <c r="CT132" i="11"/>
  <c r="AD60" i="11"/>
  <c r="CV31" i="11"/>
  <c r="HL249" i="11"/>
  <c r="FZ94" i="11"/>
  <c r="HY271" i="11"/>
  <c r="IY8" i="11"/>
  <c r="IH301" i="11"/>
  <c r="CP198" i="11"/>
  <c r="DJ170" i="11"/>
  <c r="HU307" i="11"/>
  <c r="GG169" i="11"/>
  <c r="AY153" i="11"/>
  <c r="HE310" i="11"/>
  <c r="DX30" i="11"/>
  <c r="GG330" i="11"/>
  <c r="AY350" i="11"/>
  <c r="GG60" i="11"/>
  <c r="DM131" i="11"/>
  <c r="AR56" i="11"/>
  <c r="IP95" i="11"/>
  <c r="EM19" i="11"/>
  <c r="EL211" i="11"/>
  <c r="HI11" i="11"/>
  <c r="FZ344" i="11"/>
  <c r="HM132" i="11"/>
  <c r="JB125" i="11"/>
  <c r="ED122" i="11"/>
  <c r="EB33" i="11"/>
  <c r="IZ86" i="11"/>
  <c r="EN173" i="11"/>
  <c r="AZ111" i="11"/>
  <c r="HA337" i="11"/>
  <c r="HO245" i="11"/>
  <c r="JL34" i="11"/>
  <c r="EZ252" i="11"/>
  <c r="BQ59" i="11"/>
  <c r="EI26" i="11"/>
  <c r="FN206" i="11"/>
  <c r="CB255" i="11"/>
  <c r="CJ40" i="11"/>
  <c r="AO23" i="11"/>
  <c r="CA210" i="11"/>
  <c r="DT21" i="11"/>
  <c r="FU115" i="11"/>
  <c r="CK219" i="11"/>
  <c r="FV106" i="11"/>
  <c r="BC78" i="11"/>
  <c r="CE330" i="11"/>
  <c r="FX92" i="11"/>
  <c r="GC284" i="11"/>
  <c r="AF90" i="11"/>
  <c r="GW283" i="11"/>
  <c r="IB72" i="11"/>
  <c r="IV327" i="11"/>
  <c r="GZ44" i="11"/>
  <c r="CP80" i="11"/>
  <c r="AO111" i="11"/>
  <c r="GE63" i="11"/>
  <c r="JH14" i="11"/>
  <c r="GB96" i="11"/>
  <c r="CH135" i="11"/>
  <c r="EA4" i="11"/>
  <c r="EC76" i="11"/>
  <c r="DV320" i="11"/>
  <c r="EK21" i="11"/>
  <c r="IU222" i="11"/>
  <c r="CA226" i="11"/>
  <c r="GG224" i="11"/>
  <c r="GX61" i="11"/>
  <c r="BW111" i="11"/>
  <c r="JN296" i="11"/>
  <c r="CV257" i="11"/>
  <c r="CK200" i="11"/>
  <c r="EP333" i="11"/>
  <c r="AI133" i="11"/>
  <c r="IF262" i="11"/>
  <c r="DC333" i="11"/>
  <c r="IG84" i="11"/>
  <c r="BY165" i="11"/>
  <c r="EN96" i="11"/>
  <c r="CT292" i="11"/>
  <c r="JP167" i="11"/>
  <c r="BR295" i="11"/>
  <c r="FV214" i="11"/>
  <c r="HH201" i="11"/>
  <c r="DY205" i="11"/>
  <c r="JC284" i="11"/>
  <c r="FA273" i="11"/>
  <c r="EO158" i="11"/>
  <c r="BH258" i="11"/>
  <c r="EC291" i="11"/>
  <c r="JQ254" i="11"/>
  <c r="JP51" i="11"/>
  <c r="IR298" i="11"/>
  <c r="FU349" i="11"/>
  <c r="FD25" i="11"/>
  <c r="IY67" i="11"/>
  <c r="AX38" i="11"/>
  <c r="AX30" i="11"/>
  <c r="IH165" i="11"/>
  <c r="CU229" i="11"/>
  <c r="DP208" i="11"/>
  <c r="BZ15" i="11"/>
  <c r="HL80" i="11"/>
  <c r="IX4" i="11"/>
  <c r="IO129" i="11"/>
  <c r="EP264" i="11"/>
  <c r="FA298" i="11"/>
  <c r="AW124" i="11"/>
  <c r="HL192" i="11"/>
  <c r="FW226" i="11"/>
  <c r="HD133" i="11"/>
  <c r="GK138" i="11"/>
  <c r="CE67" i="11"/>
  <c r="AZ48" i="11"/>
  <c r="CV4" i="11"/>
  <c r="EC238" i="11"/>
  <c r="FN236" i="11"/>
  <c r="FC179" i="11"/>
  <c r="GI69" i="11"/>
  <c r="AU253" i="11"/>
  <c r="FM106" i="11"/>
  <c r="GU177" i="11"/>
  <c r="DF35" i="11"/>
  <c r="AH158" i="11"/>
  <c r="CQ112" i="11"/>
  <c r="HZ324" i="11"/>
  <c r="BC85" i="11"/>
  <c r="GZ184" i="11"/>
  <c r="CH297" i="11"/>
  <c r="DU39" i="11"/>
  <c r="GE302" i="11"/>
  <c r="GN6" i="11"/>
  <c r="DT208" i="11"/>
  <c r="ED34" i="11"/>
  <c r="CO309" i="11"/>
  <c r="DH287" i="11"/>
  <c r="CI331" i="11"/>
  <c r="EE45" i="11"/>
  <c r="DA117" i="11"/>
  <c r="ER196" i="11"/>
  <c r="FJ109" i="11"/>
  <c r="CN310" i="11"/>
  <c r="IM3" i="11"/>
  <c r="EE291" i="11"/>
  <c r="FU306" i="11"/>
  <c r="JE72" i="11"/>
  <c r="EH347" i="11"/>
  <c r="AT54" i="11"/>
  <c r="EI190" i="11"/>
  <c r="GG16" i="11"/>
  <c r="BH218" i="11"/>
  <c r="AS148" i="11"/>
  <c r="EY98" i="11"/>
  <c r="AF53" i="11"/>
  <c r="ER45" i="11"/>
  <c r="JC178" i="11"/>
  <c r="CC14" i="11"/>
  <c r="IQ187" i="11"/>
  <c r="CR311" i="11"/>
  <c r="CQ188" i="11"/>
  <c r="HN162" i="11"/>
  <c r="CB41" i="11"/>
  <c r="FJ30" i="11"/>
  <c r="FB75" i="11"/>
  <c r="BE31" i="11"/>
  <c r="GX254" i="11"/>
  <c r="DP45" i="11"/>
  <c r="GX206" i="11"/>
  <c r="IO85" i="11"/>
  <c r="AW313" i="11"/>
  <c r="BT10" i="11"/>
  <c r="AT129" i="11"/>
  <c r="GA81" i="11"/>
  <c r="CD179" i="11"/>
  <c r="AG82" i="11"/>
  <c r="EH274" i="11"/>
  <c r="IQ308" i="11"/>
  <c r="CD268" i="11"/>
  <c r="DS306" i="11"/>
  <c r="FF252" i="11"/>
  <c r="EW211" i="11"/>
  <c r="AO312" i="11"/>
  <c r="IL208" i="11"/>
  <c r="IW129" i="11"/>
  <c r="AH106" i="11"/>
  <c r="GK52" i="11"/>
  <c r="CQ144" i="11"/>
  <c r="JA34" i="11"/>
  <c r="BO342" i="11"/>
  <c r="FO79" i="11"/>
  <c r="AP72" i="11"/>
  <c r="BD201" i="11"/>
  <c r="CI95" i="11"/>
  <c r="BT50" i="11"/>
  <c r="DW173" i="11"/>
  <c r="EE216" i="11"/>
  <c r="FO323" i="11"/>
  <c r="DC61" i="11"/>
  <c r="HI37" i="11"/>
  <c r="JE171" i="11"/>
  <c r="AD290" i="11"/>
  <c r="BJ180" i="11"/>
  <c r="BB209" i="11"/>
  <c r="II51" i="11"/>
  <c r="DC83" i="11"/>
  <c r="JR235" i="11"/>
  <c r="HV277" i="11"/>
  <c r="FZ101" i="11"/>
  <c r="JR43" i="11"/>
  <c r="FW36" i="11"/>
  <c r="FD13" i="11"/>
  <c r="IW272" i="11"/>
  <c r="HC121" i="11"/>
  <c r="HH29" i="11"/>
  <c r="DQ340" i="11"/>
  <c r="FZ301" i="11"/>
  <c r="BQ300" i="11"/>
  <c r="EK32" i="11"/>
  <c r="BE89" i="11"/>
  <c r="IE191" i="11"/>
  <c r="GC164" i="11"/>
  <c r="AD252" i="11"/>
  <c r="HX66" i="11"/>
  <c r="GW208" i="11"/>
  <c r="HF232" i="11"/>
  <c r="CS95" i="11"/>
  <c r="IJ130" i="11"/>
  <c r="AG264" i="11"/>
  <c r="IT161" i="11"/>
  <c r="AK126" i="11"/>
  <c r="JF231" i="11"/>
  <c r="AY17" i="11"/>
  <c r="CM107" i="11"/>
  <c r="GG6" i="11"/>
  <c r="CT331" i="11"/>
  <c r="GU86" i="11"/>
  <c r="GP17" i="11"/>
  <c r="FV267" i="11"/>
  <c r="AU123" i="11"/>
  <c r="BM168" i="11"/>
  <c r="CG217" i="11"/>
  <c r="EV62" i="11"/>
  <c r="JA196" i="11"/>
  <c r="HS282" i="11"/>
  <c r="HA309" i="11"/>
  <c r="IU123" i="11"/>
  <c r="JD12" i="11"/>
  <c r="GI29" i="11"/>
  <c r="JA69" i="11"/>
  <c r="ET135" i="11"/>
  <c r="CS283" i="11"/>
  <c r="AO246" i="11"/>
  <c r="GS194" i="11"/>
  <c r="FI154" i="11"/>
  <c r="GR304" i="11"/>
  <c r="CD19" i="11"/>
  <c r="FK243" i="11"/>
  <c r="JK219" i="11"/>
  <c r="GD111" i="11"/>
  <c r="IN191" i="11"/>
  <c r="EU18" i="11"/>
  <c r="IE247" i="11"/>
  <c r="BR347" i="11"/>
  <c r="GL76" i="11"/>
  <c r="DY42" i="11"/>
  <c r="AW187" i="11"/>
  <c r="GZ257" i="11"/>
  <c r="IP183" i="11"/>
  <c r="EX114" i="11"/>
  <c r="HL29" i="11"/>
  <c r="BP108" i="11"/>
  <c r="GX22" i="11"/>
  <c r="IC139" i="11"/>
  <c r="DM165" i="11"/>
  <c r="JD43" i="11"/>
  <c r="JD123" i="11"/>
  <c r="DW267" i="11"/>
  <c r="HR228" i="11"/>
  <c r="CD238" i="11"/>
  <c r="IQ29" i="11"/>
  <c r="IH121" i="11"/>
  <c r="JL212" i="11"/>
  <c r="HS141" i="11"/>
  <c r="AR188" i="11"/>
  <c r="GE305" i="11"/>
  <c r="DG323" i="11"/>
  <c r="JA302" i="11"/>
  <c r="AQ210" i="11"/>
  <c r="AR300" i="11"/>
  <c r="DN152" i="11"/>
  <c r="IU185" i="11"/>
  <c r="CF287" i="11"/>
  <c r="EB188" i="11"/>
  <c r="AL82" i="11"/>
  <c r="EJ25" i="11"/>
  <c r="BF110" i="11"/>
  <c r="EG90" i="11"/>
  <c r="IV269" i="11"/>
  <c r="FF203" i="11"/>
  <c r="HI326" i="11"/>
  <c r="DV15" i="11"/>
  <c r="HG228" i="11"/>
  <c r="JU141" i="11"/>
  <c r="DU71" i="11"/>
  <c r="EA29" i="11"/>
  <c r="FQ6" i="11"/>
  <c r="FW335" i="11"/>
  <c r="FC68" i="11"/>
  <c r="AP137" i="11"/>
  <c r="JS153" i="11"/>
  <c r="JN278" i="11"/>
  <c r="FT289" i="11"/>
  <c r="CL110" i="11"/>
  <c r="HW343" i="11"/>
  <c r="EA238" i="11"/>
  <c r="HF291" i="11"/>
  <c r="JE110" i="11"/>
  <c r="BL62" i="11"/>
  <c r="AU42" i="11"/>
  <c r="IV219" i="11"/>
  <c r="IL329" i="11"/>
  <c r="FD157" i="11"/>
  <c r="HS262" i="11"/>
  <c r="IE127" i="11"/>
  <c r="GB218" i="11"/>
  <c r="IK181" i="11"/>
  <c r="HM309" i="11"/>
  <c r="HR256" i="11"/>
  <c r="JP132" i="11"/>
  <c r="HZ313" i="11"/>
  <c r="FU4" i="11"/>
  <c r="CE312" i="11"/>
  <c r="CL229" i="11"/>
  <c r="CP170" i="11"/>
  <c r="CH336" i="11"/>
  <c r="ET124" i="11"/>
  <c r="EW289" i="11"/>
  <c r="GF92" i="11"/>
  <c r="CP40" i="11"/>
  <c r="ER224" i="11"/>
  <c r="GK254" i="11"/>
  <c r="DE329" i="11"/>
  <c r="GO33" i="11"/>
  <c r="IB193" i="11"/>
  <c r="DG5" i="11"/>
  <c r="CP272" i="11"/>
  <c r="CH99" i="11"/>
  <c r="IL86" i="11"/>
  <c r="BX56" i="11"/>
  <c r="IM270" i="11"/>
  <c r="AY264" i="11"/>
  <c r="BB117" i="11"/>
  <c r="GF127" i="11"/>
  <c r="GR30" i="11"/>
  <c r="CX314" i="11"/>
  <c r="AO52" i="11"/>
  <c r="EG241" i="11"/>
  <c r="HJ155" i="11"/>
  <c r="GA5" i="11"/>
  <c r="HR270" i="11"/>
  <c r="DA15" i="11"/>
  <c r="IW40" i="11"/>
  <c r="HS272" i="11"/>
  <c r="HM276" i="11"/>
  <c r="BG170" i="11"/>
  <c r="DQ184" i="11"/>
  <c r="ED120" i="11"/>
  <c r="JN243" i="11"/>
  <c r="GY65" i="11"/>
  <c r="CW231" i="11"/>
  <c r="AK157" i="11"/>
  <c r="BO283" i="11"/>
  <c r="FC89" i="11"/>
  <c r="GA229" i="11"/>
  <c r="EX25" i="11"/>
  <c r="EA260" i="11"/>
  <c r="CJ290" i="11"/>
  <c r="IT259" i="11"/>
  <c r="AV333" i="11"/>
  <c r="CR58" i="11"/>
  <c r="IY291" i="11"/>
  <c r="EV105" i="11"/>
  <c r="CO122" i="11"/>
  <c r="HQ271" i="11"/>
  <c r="DC107" i="11"/>
  <c r="JJ296" i="11"/>
  <c r="BW317" i="11"/>
  <c r="IB146" i="11"/>
  <c r="HF27" i="11"/>
  <c r="CM331" i="11"/>
  <c r="CX202" i="11"/>
  <c r="FV126" i="11"/>
  <c r="DH127" i="11"/>
  <c r="AN112" i="11"/>
  <c r="FY70" i="11"/>
  <c r="FC197" i="11"/>
  <c r="DS150" i="11"/>
  <c r="AP336" i="11"/>
  <c r="CQ149" i="11"/>
  <c r="GA134" i="11"/>
  <c r="BL230" i="11"/>
  <c r="BE13" i="11"/>
  <c r="HS166" i="11"/>
  <c r="JJ294" i="11"/>
  <c r="HD157" i="11"/>
  <c r="DD14" i="11"/>
  <c r="EM132" i="11"/>
  <c r="FZ275" i="11"/>
  <c r="BU325" i="11"/>
  <c r="CW168" i="11"/>
  <c r="EW34" i="11"/>
  <c r="HB64" i="11"/>
  <c r="FC38" i="11"/>
  <c r="HJ50" i="11"/>
  <c r="IV66" i="11"/>
  <c r="IJ285" i="11"/>
  <c r="EO321" i="11"/>
  <c r="GN185" i="11"/>
  <c r="EB189" i="11"/>
  <c r="CQ167" i="11"/>
  <c r="AJ124" i="11"/>
  <c r="BP40" i="11"/>
  <c r="GI276" i="11"/>
  <c r="FN14" i="11"/>
  <c r="HM99" i="11"/>
  <c r="AO145" i="11"/>
  <c r="BX255" i="11"/>
  <c r="GW264" i="11"/>
  <c r="DB95" i="11"/>
  <c r="DI329" i="11"/>
  <c r="EZ79" i="11"/>
  <c r="GN311" i="11"/>
  <c r="BX286" i="11"/>
  <c r="GP35" i="11"/>
  <c r="GU120" i="11"/>
  <c r="AR40" i="11"/>
  <c r="FJ45" i="11"/>
  <c r="FD317" i="11"/>
  <c r="GX329" i="11"/>
  <c r="EU50" i="11"/>
  <c r="DD244" i="11"/>
  <c r="AK34" i="11"/>
  <c r="JO244" i="11"/>
  <c r="DG215" i="11"/>
  <c r="HM275" i="11"/>
  <c r="HH96" i="11"/>
  <c r="DD103" i="11"/>
  <c r="AW113" i="11"/>
  <c r="AH116" i="11"/>
  <c r="FM296" i="11"/>
  <c r="HW254" i="11"/>
  <c r="FK171" i="11"/>
  <c r="GC167" i="11"/>
  <c r="IQ41" i="11"/>
  <c r="HD272" i="11"/>
  <c r="FE118" i="11"/>
  <c r="ES267" i="11"/>
  <c r="AR155" i="11"/>
  <c r="EV163" i="11"/>
  <c r="EK44" i="11"/>
  <c r="AH45" i="11"/>
  <c r="JT39" i="11"/>
  <c r="AT50" i="11"/>
  <c r="AO34" i="11"/>
  <c r="FY134" i="11"/>
  <c r="JG217" i="11"/>
  <c r="JR240" i="11"/>
  <c r="IP51" i="11"/>
  <c r="IY11" i="11"/>
  <c r="AF130" i="11"/>
  <c r="HC144" i="11"/>
  <c r="GL138" i="11"/>
  <c r="FV76" i="11"/>
  <c r="AF77" i="11"/>
  <c r="CY236" i="11"/>
  <c r="DT228" i="11"/>
  <c r="AU185" i="11"/>
  <c r="DI235" i="11"/>
  <c r="DL39" i="11"/>
  <c r="FV260" i="11"/>
  <c r="FO180" i="11"/>
  <c r="HZ10" i="11"/>
  <c r="CZ289" i="11"/>
  <c r="EP217" i="11"/>
  <c r="FZ93" i="11"/>
  <c r="HF228" i="11"/>
  <c r="CJ258" i="11"/>
  <c r="AR51" i="11"/>
  <c r="GU232" i="11"/>
  <c r="AR341" i="11"/>
  <c r="JI250" i="11"/>
  <c r="AZ303" i="11"/>
  <c r="DP345" i="11"/>
  <c r="EB163" i="11"/>
  <c r="EH278" i="11"/>
  <c r="IX206" i="11"/>
  <c r="BF268" i="11"/>
  <c r="DD324" i="11"/>
  <c r="FF246" i="11"/>
  <c r="DD143" i="11"/>
  <c r="HZ351" i="11"/>
  <c r="BP13" i="11"/>
  <c r="BS262" i="11"/>
  <c r="BC240" i="11"/>
  <c r="CF104" i="11"/>
  <c r="EI181" i="11"/>
  <c r="IK127" i="11"/>
  <c r="DL224" i="11"/>
  <c r="IA59" i="11"/>
  <c r="BZ160" i="11"/>
  <c r="IH163" i="11"/>
  <c r="DQ7" i="11"/>
  <c r="AX283" i="11"/>
  <c r="CQ225" i="11"/>
  <c r="GZ180" i="11"/>
  <c r="DE243" i="11"/>
  <c r="AP171" i="11"/>
  <c r="AS140" i="11"/>
  <c r="DH59" i="11"/>
  <c r="FZ268" i="11"/>
  <c r="ID83" i="11"/>
  <c r="JQ259" i="11"/>
  <c r="JF221" i="11"/>
  <c r="EQ285" i="11"/>
  <c r="IB174" i="11"/>
  <c r="CU283" i="11"/>
  <c r="EM97" i="11"/>
  <c r="HQ218" i="11"/>
  <c r="IG182" i="11"/>
  <c r="DC140" i="11"/>
  <c r="DZ64" i="11"/>
  <c r="GI324" i="11"/>
  <c r="IG348" i="11"/>
  <c r="HX321" i="11"/>
  <c r="AQ257" i="11"/>
  <c r="JK68" i="11"/>
  <c r="DT317" i="11"/>
  <c r="IN224" i="11"/>
  <c r="GY190" i="11"/>
  <c r="AR230" i="11"/>
  <c r="HC266" i="11"/>
  <c r="CU295" i="11"/>
  <c r="IO67" i="11"/>
  <c r="EN119" i="11"/>
  <c r="GU342" i="11"/>
  <c r="II9" i="11"/>
  <c r="EG259" i="11"/>
  <c r="DQ13" i="11"/>
  <c r="DH319" i="11"/>
  <c r="DT60" i="11"/>
  <c r="AZ298" i="11"/>
  <c r="CC49" i="11"/>
  <c r="IG45" i="11"/>
  <c r="IK209" i="11"/>
  <c r="HC229" i="11"/>
  <c r="BD219" i="11"/>
  <c r="FB145" i="11"/>
  <c r="CZ106" i="11"/>
  <c r="HI136" i="11"/>
  <c r="FN42" i="11"/>
  <c r="EO73" i="11"/>
  <c r="GX113" i="11"/>
  <c r="HC340" i="11"/>
  <c r="JI114" i="11"/>
  <c r="HZ4" i="11"/>
  <c r="EX100" i="11"/>
  <c r="AT259" i="11"/>
  <c r="AI220" i="11"/>
  <c r="AK110" i="11"/>
  <c r="EG42" i="11"/>
  <c r="EG135" i="11"/>
  <c r="GN132" i="11"/>
  <c r="DF156" i="11"/>
  <c r="JM49" i="11"/>
  <c r="GS162" i="11"/>
  <c r="JB345" i="11"/>
  <c r="AG122" i="11"/>
  <c r="DZ113" i="11"/>
  <c r="DT117" i="11"/>
  <c r="IS145" i="11"/>
  <c r="IR279" i="11"/>
  <c r="IU249" i="11"/>
  <c r="DC164" i="11"/>
  <c r="GI303" i="11"/>
  <c r="JD245" i="11"/>
  <c r="FH185" i="11"/>
  <c r="BL344" i="11"/>
  <c r="HE93" i="11"/>
  <c r="GS127" i="11"/>
  <c r="DZ259" i="11"/>
  <c r="JS336" i="11"/>
  <c r="DW21" i="11"/>
  <c r="HQ146" i="11"/>
  <c r="CY283" i="11"/>
  <c r="CW269" i="11"/>
  <c r="EG289" i="11"/>
  <c r="GR8" i="11"/>
  <c r="DS210" i="11"/>
  <c r="EN334" i="11"/>
  <c r="DD44" i="11"/>
  <c r="IS39" i="11"/>
  <c r="EP346" i="11"/>
  <c r="CD337" i="11"/>
  <c r="DB63" i="11"/>
  <c r="DV83" i="11"/>
  <c r="EU315" i="11"/>
  <c r="AD53" i="11"/>
  <c r="IY113" i="11"/>
  <c r="ER169" i="11"/>
  <c r="DS206" i="11"/>
  <c r="EN91" i="11"/>
  <c r="GB69" i="11"/>
  <c r="CM76" i="11"/>
  <c r="IK26" i="11"/>
  <c r="DW127" i="11"/>
  <c r="JL99" i="11"/>
  <c r="AD173" i="11"/>
  <c r="EK230" i="11"/>
  <c r="FZ270" i="11"/>
  <c r="HM213" i="11"/>
  <c r="HV131" i="11"/>
  <c r="HB228" i="11"/>
  <c r="DV233" i="11"/>
  <c r="EE302" i="11"/>
  <c r="AO99" i="11"/>
  <c r="BF176" i="11"/>
  <c r="DS292" i="11"/>
  <c r="DT161" i="11"/>
  <c r="JJ182" i="11"/>
  <c r="FN160" i="11"/>
  <c r="CJ153" i="11"/>
  <c r="DY51" i="11"/>
  <c r="FG249" i="11"/>
  <c r="FK12" i="11"/>
  <c r="BW88" i="11"/>
  <c r="HH287" i="11"/>
  <c r="BR343" i="11"/>
  <c r="JG78" i="11"/>
  <c r="EE230" i="11"/>
  <c r="IN129" i="11"/>
  <c r="HG335" i="11"/>
  <c r="FR71" i="11"/>
  <c r="FQ73" i="11"/>
  <c r="CF252" i="11"/>
  <c r="JL104" i="11"/>
  <c r="EA162" i="11"/>
  <c r="CK80" i="11"/>
  <c r="IV138" i="11"/>
  <c r="CE220" i="11"/>
  <c r="FL108" i="11"/>
  <c r="JK322" i="11"/>
  <c r="CW248" i="11"/>
  <c r="DT26" i="11"/>
  <c r="AZ74" i="11"/>
  <c r="HX36" i="11"/>
  <c r="DG162" i="11"/>
  <c r="JM53" i="11"/>
  <c r="EB264" i="11"/>
  <c r="IO101" i="11"/>
  <c r="AR222" i="11"/>
  <c r="FV211" i="11"/>
  <c r="CK9" i="11"/>
  <c r="BN94" i="11"/>
  <c r="AD233" i="11"/>
  <c r="DI214" i="11"/>
  <c r="IL263" i="11"/>
  <c r="CC238" i="11"/>
  <c r="GH200" i="11"/>
  <c r="JP343" i="11"/>
  <c r="DY155" i="11"/>
  <c r="BZ307" i="11"/>
  <c r="DR43" i="11"/>
  <c r="HX114" i="11"/>
  <c r="DL319" i="11"/>
  <c r="GD51" i="11"/>
  <c r="BC336" i="11"/>
  <c r="BK320" i="11"/>
  <c r="BD238" i="11"/>
  <c r="EX209" i="11"/>
  <c r="IF173" i="11"/>
  <c r="BT241" i="11"/>
  <c r="IU284" i="11"/>
  <c r="FG245" i="11"/>
  <c r="IC245" i="11"/>
  <c r="BB252" i="11"/>
  <c r="FN44" i="11"/>
  <c r="GW266" i="11"/>
  <c r="AO226" i="11"/>
  <c r="CG199" i="11"/>
  <c r="DY301" i="11"/>
  <c r="HF53" i="11"/>
  <c r="GY85" i="11"/>
  <c r="FQ151" i="11"/>
  <c r="HS237" i="11"/>
  <c r="BK295" i="11"/>
  <c r="JB99" i="11"/>
  <c r="GB51" i="11"/>
  <c r="HW147" i="11"/>
  <c r="BD142" i="11"/>
  <c r="DU332" i="11"/>
  <c r="CS339" i="11"/>
  <c r="GB237" i="11"/>
  <c r="GP313" i="11"/>
  <c r="DG62" i="11"/>
  <c r="JD57" i="11"/>
  <c r="AW318" i="11"/>
  <c r="DA248" i="11"/>
  <c r="AJ337" i="11"/>
  <c r="HM47" i="11"/>
  <c r="GY309" i="11"/>
  <c r="IH123" i="11"/>
  <c r="GI212" i="11"/>
  <c r="JN66" i="11"/>
  <c r="HW269" i="11"/>
  <c r="CD295" i="11"/>
  <c r="EM77" i="11"/>
  <c r="HX320" i="11"/>
  <c r="IC340" i="11"/>
  <c r="FV303" i="11"/>
  <c r="EE59" i="11"/>
  <c r="EJ159" i="11"/>
  <c r="IU297" i="11"/>
  <c r="CA346" i="11"/>
  <c r="IJ220" i="11"/>
  <c r="BY96" i="11"/>
  <c r="IJ111" i="11"/>
  <c r="HC226" i="11"/>
  <c r="FO175" i="11"/>
  <c r="EF230" i="11"/>
  <c r="EG310" i="11"/>
  <c r="GT131" i="11"/>
  <c r="FO82" i="11"/>
  <c r="GZ174" i="11"/>
  <c r="HZ253" i="11"/>
  <c r="GT89" i="11"/>
  <c r="IF338" i="11"/>
  <c r="AM116" i="11"/>
  <c r="GO136" i="11"/>
  <c r="IG33" i="11"/>
  <c r="FF111" i="11"/>
  <c r="DP304" i="11"/>
  <c r="AM351" i="11"/>
  <c r="HW148" i="11"/>
  <c r="JF161" i="11"/>
  <c r="CE196" i="11"/>
  <c r="EH226" i="11"/>
  <c r="GO62" i="11"/>
  <c r="DC4" i="11"/>
  <c r="BG54" i="11"/>
  <c r="GZ326" i="11"/>
  <c r="FT105" i="11"/>
  <c r="CZ343" i="11"/>
  <c r="ER312" i="11"/>
  <c r="BR48" i="11"/>
  <c r="AJ164" i="11"/>
  <c r="HC145" i="11"/>
  <c r="IG202" i="11"/>
  <c r="EO70" i="11"/>
  <c r="BP225" i="11"/>
  <c r="DQ298" i="11"/>
  <c r="DF81" i="11"/>
  <c r="BV252" i="11"/>
  <c r="IL21" i="11"/>
  <c r="DU301" i="11"/>
  <c r="JE216" i="11"/>
  <c r="IS3" i="11"/>
  <c r="GW182" i="11"/>
  <c r="BM13" i="11"/>
  <c r="IF61" i="11"/>
  <c r="EE280" i="11"/>
  <c r="JC43" i="11"/>
  <c r="AY223" i="11"/>
  <c r="JQ216" i="11"/>
  <c r="GP118" i="11"/>
  <c r="II121" i="11"/>
  <c r="DH323" i="11"/>
  <c r="AR118" i="11"/>
  <c r="AE331" i="11"/>
  <c r="AR14" i="11"/>
  <c r="BG155" i="11"/>
  <c r="BB170" i="11"/>
  <c r="CV246" i="11"/>
  <c r="JE55" i="11"/>
  <c r="IM113" i="11"/>
  <c r="DX345" i="11"/>
  <c r="DZ3" i="11"/>
  <c r="BA43" i="11"/>
  <c r="II149" i="11"/>
  <c r="GO82" i="11"/>
  <c r="AN41" i="11"/>
  <c r="HK170" i="11"/>
  <c r="HE173" i="11"/>
  <c r="FO10" i="11"/>
  <c r="AH206" i="11"/>
  <c r="AL346" i="11"/>
  <c r="IL146" i="11"/>
  <c r="CI168" i="11"/>
  <c r="AF161" i="11"/>
  <c r="CO136" i="11"/>
  <c r="HX163" i="11"/>
  <c r="FA83" i="11"/>
  <c r="II227" i="11"/>
  <c r="IR338" i="11"/>
  <c r="GI188" i="11"/>
  <c r="JB332" i="11"/>
  <c r="DM307" i="11"/>
  <c r="DQ249" i="11"/>
  <c r="HC196" i="11"/>
  <c r="DB256" i="11"/>
  <c r="HQ147" i="11"/>
  <c r="HL85" i="11"/>
  <c r="JO275" i="11"/>
  <c r="HQ179" i="11"/>
  <c r="GC321" i="11"/>
  <c r="AN257" i="11"/>
  <c r="CP90" i="11"/>
  <c r="DL291" i="11"/>
  <c r="AG79" i="11"/>
  <c r="GV314" i="11"/>
  <c r="FR68" i="11"/>
  <c r="CO2" i="11"/>
  <c r="EE225" i="11"/>
  <c r="JD195" i="11"/>
  <c r="IT166" i="11"/>
  <c r="IC256" i="11"/>
  <c r="FZ97" i="11"/>
  <c r="BS147" i="11"/>
  <c r="HV72" i="11"/>
  <c r="AY324" i="11"/>
  <c r="FR209" i="11"/>
  <c r="EJ310" i="11"/>
  <c r="HU60" i="11"/>
  <c r="GM82" i="11"/>
  <c r="HJ306" i="11"/>
  <c r="CC290" i="11"/>
  <c r="DC151" i="11"/>
  <c r="DM175" i="11"/>
  <c r="GA231" i="11"/>
  <c r="HD52" i="11"/>
  <c r="AX179" i="11"/>
  <c r="IA185" i="11"/>
  <c r="BK312" i="11"/>
  <c r="GL65" i="11"/>
  <c r="BA309" i="11"/>
  <c r="JR207" i="11"/>
  <c r="BJ118" i="11"/>
  <c r="GV292" i="11"/>
  <c r="AN90" i="11"/>
  <c r="GB13" i="11"/>
  <c r="DD223" i="11"/>
  <c r="GI61" i="11"/>
  <c r="CO104" i="11"/>
  <c r="BC319" i="11"/>
  <c r="AS190" i="11"/>
  <c r="FK19" i="11"/>
  <c r="IX182" i="11"/>
  <c r="BN168" i="11"/>
  <c r="HO242" i="11"/>
  <c r="HC32" i="11"/>
  <c r="DV221" i="11"/>
  <c r="HL102" i="11"/>
  <c r="BL279" i="11"/>
  <c r="EX288" i="11"/>
  <c r="CK179" i="11"/>
  <c r="HQ328" i="11"/>
  <c r="FD217" i="11"/>
  <c r="CJ293" i="11"/>
  <c r="BN192" i="11"/>
  <c r="AU86" i="11"/>
  <c r="GD195" i="11"/>
  <c r="HZ65" i="11"/>
  <c r="GS316" i="11"/>
  <c r="IN322" i="11"/>
  <c r="JR294" i="11"/>
  <c r="GG151" i="11"/>
  <c r="AI150" i="11"/>
  <c r="FO281" i="11"/>
  <c r="IS189" i="11"/>
  <c r="FG257" i="11"/>
  <c r="EU222" i="11"/>
  <c r="HL153" i="11"/>
  <c r="FC207" i="11"/>
  <c r="CZ266" i="11"/>
  <c r="AN348" i="11"/>
  <c r="CX310" i="11"/>
  <c r="AD174" i="11"/>
  <c r="IO288" i="11"/>
  <c r="IK296" i="11"/>
  <c r="JR203" i="11"/>
  <c r="DT99" i="11"/>
  <c r="HQ112" i="11"/>
  <c r="FU32" i="11"/>
  <c r="DB169" i="11"/>
  <c r="BS177" i="11"/>
  <c r="FY9" i="11"/>
  <c r="BN130" i="11"/>
  <c r="CZ101" i="11"/>
  <c r="CA246" i="11"/>
  <c r="JR241" i="11"/>
  <c r="GH289" i="11"/>
  <c r="BN86" i="11"/>
  <c r="GK100" i="11"/>
  <c r="IF285" i="11"/>
  <c r="IQ257" i="11"/>
  <c r="DN9" i="11"/>
  <c r="AI105" i="11"/>
  <c r="FB313" i="11"/>
  <c r="AN88" i="11"/>
  <c r="HT343" i="11"/>
  <c r="CI292" i="11"/>
  <c r="JD273" i="11"/>
  <c r="II197" i="11"/>
  <c r="GF245" i="11"/>
  <c r="BT25" i="11"/>
  <c r="DR158" i="11"/>
  <c r="ED10" i="11"/>
  <c r="HY179" i="11"/>
  <c r="JF85" i="11"/>
  <c r="BB319" i="11"/>
  <c r="DU8" i="11"/>
  <c r="DA324" i="11"/>
  <c r="IN232" i="11"/>
  <c r="BD280" i="11"/>
  <c r="EW107" i="11"/>
  <c r="BG293" i="11"/>
  <c r="IG55" i="11"/>
  <c r="EV70" i="11"/>
  <c r="AW238" i="11"/>
  <c r="BH341" i="11"/>
  <c r="DE128" i="11"/>
  <c r="BS283" i="11"/>
  <c r="IG250" i="11"/>
  <c r="JE168" i="11"/>
  <c r="EY331" i="11"/>
  <c r="AE344" i="11"/>
  <c r="AK169" i="11"/>
  <c r="GB60" i="11"/>
  <c r="BG162" i="11"/>
  <c r="BB217" i="11"/>
  <c r="AD229" i="11"/>
  <c r="HV55" i="11"/>
  <c r="FI203" i="11"/>
  <c r="CT51" i="11"/>
  <c r="BQ262" i="11"/>
  <c r="BY6" i="11"/>
  <c r="DJ336" i="11"/>
  <c r="CJ69" i="11"/>
  <c r="JL151" i="11"/>
  <c r="CN235" i="11"/>
  <c r="IU346" i="11"/>
  <c r="CE234" i="11"/>
  <c r="DN317" i="11"/>
  <c r="CF172" i="11"/>
  <c r="IJ74" i="11"/>
  <c r="CF177" i="11"/>
  <c r="GB194" i="11"/>
  <c r="BO104" i="11"/>
  <c r="AQ112" i="11"/>
  <c r="IB68" i="11"/>
  <c r="CL172" i="11"/>
  <c r="CV223" i="11"/>
  <c r="IM126" i="11"/>
  <c r="EV12" i="11"/>
  <c r="HY195" i="11"/>
  <c r="IC91" i="11"/>
  <c r="IT269" i="11"/>
  <c r="FP204" i="11"/>
  <c r="GW345" i="11"/>
  <c r="AV130" i="11"/>
  <c r="DS296" i="11"/>
  <c r="JI39" i="11"/>
  <c r="JQ132" i="11"/>
  <c r="FX289" i="11"/>
  <c r="DO138" i="11"/>
  <c r="IH298" i="11"/>
  <c r="DE216" i="11"/>
  <c r="CD336" i="11"/>
  <c r="AF330" i="11"/>
  <c r="EH26" i="11"/>
  <c r="JR236" i="11"/>
  <c r="FW227" i="11"/>
  <c r="EP296" i="11"/>
  <c r="CD153" i="11"/>
  <c r="EW102" i="11"/>
  <c r="JR81" i="11"/>
  <c r="EY68" i="11"/>
  <c r="GU170" i="11"/>
  <c r="AR90" i="11"/>
  <c r="HO27" i="11"/>
  <c r="CQ322" i="11"/>
  <c r="FA131" i="11"/>
  <c r="EE214" i="11"/>
  <c r="DD147" i="11"/>
  <c r="HL242" i="11"/>
  <c r="HT55" i="11"/>
  <c r="FO291" i="11"/>
  <c r="EG126" i="11"/>
  <c r="JB46" i="11"/>
  <c r="EH266" i="11"/>
  <c r="JP286" i="11"/>
  <c r="GS102" i="11"/>
  <c r="CK208" i="11"/>
  <c r="BU284" i="11"/>
  <c r="IT303" i="11"/>
  <c r="JQ309" i="11"/>
  <c r="HT117" i="11"/>
  <c r="JR292" i="11"/>
  <c r="CA25" i="11"/>
  <c r="EZ162" i="11"/>
  <c r="JJ230" i="11"/>
  <c r="AY174" i="11"/>
  <c r="FG207" i="11"/>
  <c r="IZ107" i="11"/>
  <c r="HI346" i="11"/>
  <c r="FT217" i="11"/>
  <c r="FL183" i="11"/>
  <c r="DX40" i="11"/>
  <c r="EJ155" i="11"/>
  <c r="HK67" i="11"/>
  <c r="AN40" i="11"/>
  <c r="AX212" i="11"/>
  <c r="GR36" i="11"/>
  <c r="CD304" i="11"/>
  <c r="AF67" i="11"/>
  <c r="AE257" i="11"/>
  <c r="EQ20" i="11"/>
  <c r="AN140" i="11"/>
  <c r="EU170" i="11"/>
  <c r="AS61" i="11"/>
  <c r="FC318" i="11"/>
  <c r="JU138" i="11"/>
  <c r="II267" i="11"/>
  <c r="II224" i="11"/>
  <c r="CO338" i="11"/>
  <c r="CH161" i="11"/>
  <c r="HV262" i="11"/>
  <c r="GG110" i="11"/>
  <c r="CC201" i="11"/>
  <c r="FW2" i="11"/>
  <c r="HM317" i="11"/>
  <c r="IL247" i="11"/>
  <c r="JI28" i="11"/>
  <c r="EI23" i="11"/>
  <c r="HU282" i="11"/>
  <c r="DK295" i="11"/>
  <c r="IV39" i="11"/>
  <c r="HZ60" i="11"/>
  <c r="AO317" i="11"/>
  <c r="IR164" i="11"/>
  <c r="CP25" i="11"/>
  <c r="AS84" i="11"/>
  <c r="EB241" i="11"/>
  <c r="EL286" i="11"/>
  <c r="IW134" i="11"/>
  <c r="HX116" i="11"/>
  <c r="EW227" i="11"/>
  <c r="DF116" i="11"/>
  <c r="FW138" i="11"/>
  <c r="GE187" i="11"/>
  <c r="AY305" i="11"/>
  <c r="CW205" i="11"/>
  <c r="AI310" i="11"/>
  <c r="HM179" i="11"/>
  <c r="BM180" i="11"/>
  <c r="FU27" i="11"/>
  <c r="FL18" i="11"/>
  <c r="HA154" i="11"/>
  <c r="GR199" i="11"/>
  <c r="BU328" i="11"/>
  <c r="AV235" i="11"/>
  <c r="EB335" i="11"/>
  <c r="FO283" i="11"/>
  <c r="EQ216" i="11"/>
  <c r="DZ91" i="11"/>
  <c r="DO13" i="11"/>
  <c r="FS316" i="11"/>
  <c r="BX340" i="11"/>
  <c r="CH314" i="11"/>
  <c r="BU326" i="11"/>
  <c r="BT98" i="11"/>
  <c r="IY283" i="11"/>
  <c r="IA142" i="11"/>
  <c r="IU328" i="11"/>
  <c r="HI287" i="11"/>
  <c r="JR64" i="11"/>
  <c r="GK43" i="11"/>
  <c r="GC246" i="11"/>
  <c r="FK155" i="11"/>
  <c r="JC176" i="11"/>
  <c r="FR266" i="11"/>
  <c r="DM117" i="11"/>
  <c r="CW262" i="11"/>
  <c r="BU225" i="11"/>
  <c r="AS301" i="11"/>
  <c r="CE227" i="11"/>
  <c r="GI128" i="11"/>
  <c r="EC270" i="11"/>
  <c r="JM333" i="11"/>
  <c r="IK281" i="11"/>
  <c r="EW209" i="11"/>
  <c r="HV339" i="11"/>
  <c r="EN25" i="11"/>
  <c r="HK115" i="11"/>
  <c r="EX109" i="11"/>
  <c r="CE223" i="11"/>
  <c r="AV316" i="11"/>
  <c r="BQ244" i="11"/>
  <c r="JD339" i="11"/>
  <c r="EO200" i="11"/>
  <c r="IO336" i="11"/>
  <c r="FC141" i="11"/>
  <c r="HP41" i="11"/>
  <c r="FH320" i="11"/>
  <c r="FB268" i="11"/>
  <c r="JT303" i="11"/>
  <c r="DL302" i="11"/>
  <c r="IN42" i="11"/>
  <c r="HG70" i="11"/>
  <c r="FV190" i="11"/>
  <c r="EX345" i="11"/>
  <c r="HC167" i="11"/>
  <c r="BI280" i="11"/>
  <c r="GN75" i="11"/>
  <c r="EC337" i="11"/>
  <c r="JG329" i="11"/>
  <c r="DJ307" i="11"/>
  <c r="IA70" i="11"/>
  <c r="CD190" i="11"/>
  <c r="GI311" i="11"/>
  <c r="IY46" i="11"/>
  <c r="DF9" i="11"/>
  <c r="FU330" i="11"/>
  <c r="JJ166" i="11"/>
  <c r="HL182" i="11"/>
  <c r="HP150" i="11"/>
  <c r="GD80" i="11"/>
  <c r="CY93" i="11"/>
  <c r="AX64" i="11"/>
  <c r="GK319" i="11"/>
  <c r="CR168" i="11"/>
  <c r="IU321" i="11"/>
  <c r="HL151" i="11"/>
  <c r="JO276" i="11"/>
  <c r="JL334" i="11"/>
  <c r="FA147" i="11"/>
  <c r="FM279" i="11"/>
  <c r="GV152" i="11"/>
  <c r="FA58" i="11"/>
  <c r="FK8" i="11"/>
  <c r="GH86" i="11"/>
  <c r="IE325" i="11"/>
  <c r="FN242" i="11"/>
  <c r="JF246" i="11"/>
  <c r="FA254" i="11"/>
  <c r="AP193" i="11"/>
  <c r="AX6" i="11"/>
  <c r="HQ7" i="11"/>
  <c r="HU71" i="11"/>
  <c r="GH259" i="11"/>
  <c r="IX152" i="11"/>
  <c r="AV212" i="11"/>
  <c r="FS348" i="11"/>
  <c r="HD324" i="11"/>
  <c r="FM211" i="11"/>
  <c r="AJ202" i="11"/>
  <c r="BS186" i="11"/>
  <c r="FE77" i="11"/>
  <c r="BT198" i="11"/>
  <c r="CB13" i="11"/>
  <c r="BX221" i="11"/>
  <c r="JQ251" i="11"/>
  <c r="AE47" i="11"/>
  <c r="GY83" i="11"/>
  <c r="EI157" i="11"/>
  <c r="BC202" i="11"/>
  <c r="BW119" i="11"/>
  <c r="CA302" i="11"/>
  <c r="FX183" i="11"/>
  <c r="EZ27" i="11"/>
  <c r="DH47" i="11"/>
  <c r="JU154" i="11"/>
  <c r="IF39" i="11"/>
  <c r="BT324" i="11"/>
  <c r="HL161" i="11"/>
  <c r="BS194" i="11"/>
  <c r="FP329" i="11"/>
  <c r="BI29" i="11"/>
  <c r="GU252" i="11"/>
  <c r="BJ12" i="11"/>
  <c r="AV226" i="11"/>
  <c r="ED4" i="11"/>
  <c r="CM173" i="11"/>
  <c r="DL28" i="11"/>
  <c r="AQ19" i="11"/>
  <c r="FY96" i="11"/>
  <c r="FF259" i="11"/>
  <c r="FY76" i="11"/>
  <c r="JL61" i="11"/>
  <c r="BL232" i="11"/>
  <c r="JP146" i="11"/>
  <c r="IC78" i="11"/>
  <c r="BN167" i="11"/>
  <c r="ID131" i="11"/>
  <c r="EP238" i="11"/>
  <c r="CX31" i="11"/>
  <c r="FF177" i="11"/>
  <c r="EA219" i="11"/>
  <c r="GE151" i="11"/>
  <c r="BE116" i="11"/>
  <c r="EQ107" i="11"/>
  <c r="BM56" i="11"/>
  <c r="DH118" i="11"/>
  <c r="AD146" i="11"/>
  <c r="FT264" i="11"/>
  <c r="FN179" i="11"/>
  <c r="BL228" i="11"/>
  <c r="IM142" i="11"/>
  <c r="E252" i="2"/>
  <c r="GW349" i="11"/>
  <c r="DW256" i="11"/>
  <c r="EJ340" i="11"/>
  <c r="EI351" i="11"/>
  <c r="HL229" i="11"/>
  <c r="GY296" i="11"/>
  <c r="FJ291" i="11"/>
  <c r="DN52" i="11"/>
  <c r="EQ22" i="11"/>
  <c r="BE239" i="11"/>
  <c r="HX152" i="11"/>
  <c r="DW32" i="11"/>
  <c r="JR165" i="11"/>
  <c r="DH292" i="11"/>
  <c r="GZ94" i="11"/>
  <c r="IG5" i="11"/>
  <c r="CV165" i="11"/>
  <c r="IB51" i="11"/>
  <c r="CB14" i="11"/>
  <c r="HJ291" i="11"/>
  <c r="HT348" i="11"/>
  <c r="BN6" i="11"/>
  <c r="BA338" i="11"/>
  <c r="HM161" i="11"/>
  <c r="HH307" i="11"/>
  <c r="IX326" i="11"/>
  <c r="CL284" i="11"/>
  <c r="IK304" i="11"/>
  <c r="EA210" i="11"/>
  <c r="EJ105" i="11"/>
  <c r="IV264" i="11"/>
  <c r="JS184" i="11"/>
  <c r="GI52" i="11"/>
  <c r="JF124" i="11"/>
  <c r="HS243" i="11"/>
  <c r="AW281" i="11"/>
  <c r="BB327" i="11"/>
  <c r="AJ264" i="11"/>
  <c r="HJ205" i="11"/>
  <c r="BX253" i="11"/>
  <c r="CI126" i="11"/>
  <c r="HI237" i="11"/>
  <c r="BN274" i="11"/>
  <c r="JJ282" i="11"/>
  <c r="AF245" i="11"/>
  <c r="FK313" i="11"/>
  <c r="GX317" i="11"/>
  <c r="DR170" i="11"/>
  <c r="CV44" i="11"/>
  <c r="BY210" i="11"/>
  <c r="JG244" i="11"/>
  <c r="GZ177" i="11"/>
  <c r="GZ306" i="11"/>
  <c r="BC94" i="11"/>
  <c r="FO202" i="11"/>
  <c r="BT86" i="11"/>
  <c r="BK42" i="11"/>
  <c r="DO145" i="11"/>
  <c r="EV204" i="11"/>
  <c r="FN207" i="11"/>
  <c r="BC91" i="11"/>
  <c r="BA219" i="11"/>
  <c r="GS7" i="11"/>
  <c r="AM53" i="11"/>
  <c r="FX176" i="11"/>
  <c r="DV134" i="11"/>
  <c r="AV238" i="11"/>
  <c r="DX263" i="11"/>
  <c r="DT210" i="11"/>
  <c r="AO239" i="11"/>
  <c r="DS119" i="11"/>
  <c r="CA312" i="11"/>
  <c r="BV76" i="11"/>
  <c r="IO332" i="11"/>
  <c r="AN131" i="11"/>
  <c r="JL174" i="11"/>
  <c r="HN133" i="11"/>
  <c r="AL290" i="11"/>
  <c r="IR245" i="11"/>
  <c r="JO109" i="11"/>
  <c r="AT232" i="11"/>
  <c r="DW10" i="11"/>
  <c r="AQ347" i="11"/>
  <c r="HK138" i="11"/>
  <c r="AK45" i="11"/>
  <c r="IO37" i="11"/>
  <c r="DK201" i="11"/>
  <c r="FO217" i="11"/>
  <c r="DH138" i="11"/>
  <c r="HS220" i="11"/>
  <c r="AG270" i="11"/>
  <c r="HS297" i="11"/>
  <c r="AK64" i="11"/>
  <c r="CZ88" i="11"/>
  <c r="JS222" i="11"/>
  <c r="HL46" i="11"/>
  <c r="GR252" i="11"/>
  <c r="IV65" i="11"/>
  <c r="JD184" i="11"/>
  <c r="AJ145" i="11"/>
  <c r="IN108" i="11"/>
  <c r="FB279" i="11"/>
  <c r="DE75" i="11"/>
  <c r="GW297" i="11"/>
  <c r="FV334" i="11"/>
  <c r="JA146" i="11"/>
  <c r="GA327" i="11"/>
  <c r="IO42" i="11"/>
  <c r="FG328" i="11"/>
  <c r="CP257" i="11"/>
  <c r="GP346" i="11"/>
  <c r="JE329" i="11"/>
  <c r="IL122" i="11"/>
  <c r="GE203" i="11"/>
  <c r="EK180" i="11"/>
  <c r="IN298" i="11"/>
  <c r="FI279" i="11"/>
  <c r="AQ266" i="11"/>
  <c r="GC209" i="11"/>
  <c r="JB43" i="11"/>
  <c r="FU52" i="11"/>
  <c r="BT122" i="11"/>
  <c r="CN238" i="11"/>
  <c r="BR208" i="11"/>
  <c r="GT74" i="11"/>
  <c r="FG311" i="11"/>
  <c r="BM163" i="11"/>
  <c r="JQ200" i="11"/>
  <c r="DY349" i="11"/>
  <c r="AV72" i="11"/>
  <c r="II152" i="11"/>
  <c r="CM261" i="11"/>
  <c r="CB157" i="11"/>
  <c r="GQ104" i="11"/>
  <c r="BM75" i="11"/>
  <c r="AL249" i="11"/>
  <c r="CQ241" i="11"/>
  <c r="HL119" i="11"/>
  <c r="DH22" i="11"/>
  <c r="DW16" i="11"/>
  <c r="CV89" i="11"/>
  <c r="HC252" i="11"/>
  <c r="CV108" i="11"/>
  <c r="HX272" i="11"/>
  <c r="JK146" i="11"/>
  <c r="ET305" i="11"/>
  <c r="JP283" i="11"/>
  <c r="IL186" i="11"/>
  <c r="DJ220" i="11"/>
  <c r="HJ109" i="11"/>
  <c r="EP265" i="11"/>
  <c r="AD200" i="11"/>
  <c r="HH338" i="11"/>
  <c r="BQ332" i="11"/>
  <c r="AD339" i="11"/>
  <c r="BP230" i="11"/>
  <c r="JN131" i="11"/>
  <c r="AP162" i="11"/>
  <c r="IA186" i="11"/>
  <c r="IP272" i="11"/>
  <c r="FQ295" i="11"/>
  <c r="DU269" i="11"/>
  <c r="AZ62" i="11"/>
  <c r="BE332" i="11"/>
  <c r="DE164" i="11"/>
  <c r="IV266" i="11"/>
  <c r="CC105" i="11"/>
  <c r="EC66" i="11"/>
  <c r="CE280" i="11"/>
  <c r="AN96" i="11"/>
  <c r="FI275" i="11"/>
  <c r="DD4" i="11"/>
  <c r="BO281" i="11"/>
  <c r="EA242" i="11"/>
  <c r="IK86" i="11"/>
  <c r="CX288" i="11"/>
  <c r="IK113" i="11"/>
  <c r="GW148" i="11"/>
  <c r="AY190" i="11"/>
  <c r="CZ146" i="11"/>
  <c r="EF64" i="11"/>
  <c r="DZ290" i="11"/>
  <c r="GB280" i="11"/>
  <c r="AS144" i="11"/>
  <c r="DL181" i="11"/>
  <c r="IX88" i="11"/>
  <c r="GB44" i="11"/>
  <c r="AE84" i="11"/>
  <c r="HL22" i="11"/>
  <c r="IM145" i="11"/>
  <c r="BB341" i="11"/>
  <c r="JG160" i="11"/>
  <c r="IL337" i="11"/>
  <c r="BB199" i="11"/>
  <c r="JT313" i="11"/>
  <c r="II210" i="11"/>
  <c r="FM295" i="11"/>
  <c r="ET343" i="11"/>
  <c r="EE63" i="11"/>
  <c r="AU25" i="11"/>
  <c r="GB351" i="11"/>
  <c r="JI102" i="11"/>
  <c r="FV88" i="11"/>
  <c r="BQ202" i="11"/>
  <c r="FV317" i="11"/>
  <c r="FK97" i="11"/>
  <c r="HV134" i="11"/>
  <c r="JE283" i="11"/>
  <c r="FR227" i="11"/>
  <c r="EZ222" i="11"/>
  <c r="JL129" i="11"/>
  <c r="DK116" i="11"/>
  <c r="CV100" i="11"/>
  <c r="FD121" i="11"/>
  <c r="BP152" i="11"/>
  <c r="FN65" i="11"/>
  <c r="AR314" i="11"/>
  <c r="BL160" i="11"/>
  <c r="BB210" i="11"/>
  <c r="GE137" i="11"/>
  <c r="FC267" i="11"/>
  <c r="IO275" i="11"/>
  <c r="ED348" i="11"/>
  <c r="JU300" i="11"/>
  <c r="AJ106" i="11"/>
  <c r="AZ160" i="11"/>
  <c r="BP67" i="11"/>
  <c r="BZ315" i="11"/>
  <c r="GO332" i="11"/>
  <c r="DJ156" i="11"/>
  <c r="HP279" i="11"/>
  <c r="BQ317" i="11"/>
  <c r="IK323" i="11"/>
  <c r="EJ33" i="11"/>
  <c r="CA171" i="11"/>
  <c r="DY243" i="11"/>
  <c r="HZ108" i="11"/>
  <c r="BQ323" i="11"/>
  <c r="IA102" i="11"/>
  <c r="EH102" i="11"/>
  <c r="CV21" i="11"/>
  <c r="CL76" i="11"/>
  <c r="GM87" i="11"/>
  <c r="AM176" i="11"/>
  <c r="EE208" i="11"/>
  <c r="IE63" i="11"/>
  <c r="GV71" i="11"/>
  <c r="IP163" i="11"/>
  <c r="HG311" i="11"/>
  <c r="EM42" i="11"/>
  <c r="IU76" i="11"/>
  <c r="IO287" i="11"/>
  <c r="HU196" i="11"/>
  <c r="EJ176" i="11"/>
  <c r="DS283" i="11"/>
  <c r="FH164" i="11"/>
  <c r="AG191" i="11"/>
  <c r="JS344" i="11"/>
  <c r="EN71" i="11"/>
  <c r="AM211" i="11"/>
  <c r="BW215" i="11"/>
  <c r="CT313" i="11"/>
  <c r="GJ81" i="11"/>
  <c r="HE67" i="11"/>
  <c r="CI162" i="11"/>
  <c r="GX228" i="11"/>
  <c r="IE41" i="11"/>
  <c r="BU321" i="11"/>
  <c r="DF231" i="11"/>
  <c r="BN213" i="11"/>
  <c r="DC154" i="11"/>
  <c r="GC49" i="11"/>
  <c r="CI59" i="11"/>
  <c r="BZ234" i="11"/>
  <c r="GZ230" i="11"/>
  <c r="BD192" i="11"/>
  <c r="IW6" i="11"/>
  <c r="EW44" i="11"/>
  <c r="HP67" i="11"/>
  <c r="GQ48" i="11"/>
  <c r="BG325" i="11"/>
  <c r="IZ60" i="11"/>
  <c r="BR236" i="11"/>
  <c r="HQ30" i="11"/>
  <c r="CV241" i="11"/>
  <c r="HE282" i="11"/>
  <c r="EI37" i="11"/>
  <c r="DU222" i="11"/>
  <c r="HV20" i="11"/>
  <c r="HB158" i="11"/>
  <c r="JF256" i="11"/>
  <c r="AH91" i="11"/>
  <c r="AX293" i="11"/>
  <c r="HB77" i="11"/>
  <c r="AW292" i="11"/>
  <c r="IO81" i="11"/>
  <c r="IM261" i="11"/>
  <c r="IL110" i="11"/>
  <c r="EG345" i="11"/>
  <c r="JG325" i="11"/>
  <c r="AO85" i="11"/>
  <c r="EM281" i="11"/>
  <c r="GG325" i="11"/>
  <c r="AK134" i="11"/>
  <c r="CE224" i="11"/>
  <c r="HU129" i="11"/>
  <c r="EZ34" i="11"/>
  <c r="DR286" i="11"/>
  <c r="CI143" i="11"/>
  <c r="CF84" i="11"/>
  <c r="BO324" i="11"/>
  <c r="AQ310" i="11"/>
  <c r="GW63" i="11"/>
  <c r="JF65" i="11"/>
  <c r="IQ170" i="11"/>
  <c r="GH340" i="11"/>
  <c r="IY93" i="11"/>
  <c r="CF319" i="11"/>
  <c r="DP296" i="11"/>
  <c r="AF146" i="11"/>
  <c r="GT10" i="11"/>
  <c r="BW130" i="11"/>
  <c r="HZ268" i="11"/>
  <c r="GU339" i="11"/>
  <c r="AG60" i="11"/>
  <c r="AF160" i="11"/>
  <c r="JI142" i="11"/>
  <c r="CR99" i="11"/>
  <c r="BL72" i="11"/>
  <c r="JN48" i="11"/>
  <c r="GL43" i="11"/>
  <c r="IB171" i="11"/>
  <c r="HD90" i="11"/>
  <c r="JD219" i="11"/>
  <c r="BB297" i="11"/>
  <c r="BV82" i="11"/>
  <c r="BG335" i="11"/>
  <c r="EL289" i="11"/>
  <c r="FE81" i="11"/>
  <c r="AK73" i="11"/>
  <c r="DT268" i="11"/>
  <c r="DN285" i="11"/>
  <c r="CJ24" i="11"/>
  <c r="GI210" i="11"/>
  <c r="CN41" i="11"/>
  <c r="BK252" i="11"/>
  <c r="FQ124" i="11"/>
  <c r="AR347" i="11"/>
  <c r="IF224" i="11"/>
  <c r="BD67" i="11"/>
  <c r="FA340" i="11"/>
  <c r="AL229" i="11"/>
  <c r="FO160" i="11"/>
  <c r="GB225" i="11"/>
  <c r="GC52" i="11"/>
  <c r="HZ250" i="11"/>
  <c r="AS282" i="11"/>
  <c r="ET253" i="11"/>
  <c r="CI186" i="11"/>
  <c r="FT284" i="11"/>
  <c r="EI148" i="11"/>
  <c r="GR15" i="11"/>
  <c r="FS230" i="11"/>
  <c r="FO115" i="11"/>
  <c r="AW298" i="11"/>
  <c r="DP321" i="11"/>
  <c r="AV184" i="11"/>
  <c r="AK176" i="11"/>
  <c r="BV27" i="11"/>
  <c r="GX265" i="11"/>
  <c r="FX101" i="11"/>
  <c r="FD120" i="11"/>
  <c r="IB347" i="11"/>
  <c r="FO116" i="11"/>
  <c r="GO317" i="11"/>
  <c r="IN307" i="11"/>
  <c r="EL99" i="11"/>
  <c r="CL274" i="11"/>
  <c r="EI244" i="11"/>
  <c r="FD296" i="11"/>
  <c r="JO151" i="11"/>
  <c r="ID343" i="11"/>
  <c r="HD150" i="11"/>
  <c r="AE28" i="11"/>
  <c r="HR79" i="11"/>
  <c r="FQ84" i="11"/>
  <c r="EK212" i="11"/>
  <c r="AL81" i="11"/>
  <c r="IN169" i="11"/>
  <c r="BV116" i="11"/>
  <c r="HQ48" i="11"/>
  <c r="DM45" i="11"/>
  <c r="DC158" i="11"/>
  <c r="DW178" i="11"/>
  <c r="AO136" i="11"/>
  <c r="ED227" i="11"/>
  <c r="EI156" i="11"/>
  <c r="DY228" i="11"/>
  <c r="BC165" i="11"/>
  <c r="JU259" i="11"/>
  <c r="HQ257" i="11"/>
  <c r="FC47" i="11"/>
  <c r="JQ80" i="11"/>
  <c r="EN116" i="11"/>
  <c r="IC96" i="11"/>
  <c r="FZ195" i="11"/>
  <c r="FL198" i="11"/>
  <c r="EM48" i="11"/>
  <c r="IO28" i="11"/>
  <c r="ES261" i="11"/>
  <c r="EM311" i="11"/>
  <c r="EU44" i="11"/>
  <c r="BV164" i="11"/>
  <c r="DF103" i="11"/>
  <c r="GL260" i="11"/>
  <c r="JQ149" i="11"/>
  <c r="GF67" i="11"/>
  <c r="IZ235" i="11"/>
  <c r="JM33" i="11"/>
  <c r="JC88" i="11"/>
  <c r="DH17" i="11"/>
  <c r="AM207" i="11"/>
  <c r="CJ148" i="11"/>
  <c r="DX65" i="11"/>
  <c r="FU202" i="11"/>
  <c r="CR179" i="11"/>
  <c r="FZ66" i="11"/>
  <c r="IR269" i="11"/>
  <c r="HK63" i="11"/>
  <c r="BF97" i="11"/>
  <c r="II158" i="11"/>
  <c r="HJ308" i="11"/>
  <c r="BF273" i="11"/>
  <c r="CJ276" i="11"/>
  <c r="BO262" i="11"/>
  <c r="CO339" i="11"/>
  <c r="DT344" i="11"/>
  <c r="AF5" i="11"/>
  <c r="FF86" i="11"/>
  <c r="GY243" i="11"/>
  <c r="IM308" i="11"/>
  <c r="GZ153" i="11"/>
  <c r="FN210" i="11"/>
  <c r="JD90" i="11"/>
  <c r="AF287" i="11"/>
  <c r="BF314" i="11"/>
  <c r="BR15" i="11"/>
  <c r="BR254" i="11"/>
  <c r="HK302" i="11"/>
  <c r="EI133" i="11"/>
  <c r="GQ3" i="11"/>
  <c r="BB191" i="11"/>
  <c r="CB56" i="11"/>
  <c r="CS39" i="11"/>
  <c r="FX150" i="11"/>
  <c r="GF48" i="11"/>
  <c r="HV104" i="11"/>
  <c r="IS345" i="11"/>
  <c r="EL84" i="11"/>
  <c r="GC335" i="11"/>
  <c r="CT285" i="11"/>
  <c r="CB163" i="11"/>
  <c r="HI88" i="11"/>
  <c r="CL58" i="11"/>
  <c r="CX138" i="11"/>
  <c r="ES274" i="11"/>
  <c r="DH230" i="11"/>
  <c r="HO181" i="11"/>
  <c r="IK78" i="11"/>
  <c r="IV288" i="11"/>
  <c r="FO93" i="11"/>
  <c r="FX225" i="11"/>
  <c r="FB310" i="11"/>
  <c r="BM182" i="11"/>
  <c r="BC282" i="11"/>
  <c r="JT251" i="11"/>
  <c r="IS215" i="11"/>
  <c r="BD59" i="11"/>
  <c r="AF98" i="11"/>
  <c r="II222" i="11"/>
  <c r="IG116" i="11"/>
  <c r="AG332" i="11"/>
  <c r="EB324" i="11"/>
  <c r="DN84" i="11"/>
  <c r="DF7" i="11"/>
  <c r="DT134" i="11"/>
  <c r="HB56" i="11"/>
  <c r="HO59" i="11"/>
  <c r="CE284" i="11"/>
  <c r="AM133" i="11"/>
  <c r="BS285" i="11"/>
  <c r="FY14" i="11"/>
  <c r="IK24" i="11"/>
  <c r="GF119" i="11"/>
  <c r="EN126" i="11"/>
  <c r="GT270" i="11"/>
  <c r="JG297" i="11"/>
  <c r="DA288" i="11"/>
  <c r="EJ261" i="11"/>
  <c r="AG86" i="11"/>
  <c r="BY33" i="11"/>
  <c r="CE96" i="11"/>
  <c r="DC280" i="11"/>
  <c r="JT203" i="11"/>
  <c r="HA12" i="11"/>
  <c r="BH273" i="11"/>
  <c r="DQ237" i="11"/>
  <c r="HD241" i="11"/>
  <c r="DD9" i="11"/>
  <c r="BR121" i="11"/>
  <c r="FS212" i="11"/>
  <c r="IK123" i="11"/>
  <c r="HI251" i="11"/>
  <c r="IE26" i="11"/>
  <c r="IU104" i="11"/>
  <c r="IH62" i="11"/>
  <c r="FX281" i="11"/>
  <c r="GG81" i="11"/>
  <c r="EG245" i="11"/>
  <c r="HO51" i="11"/>
  <c r="FL201" i="11"/>
  <c r="BU78" i="11"/>
  <c r="DV105" i="11"/>
  <c r="JS71" i="11"/>
  <c r="GC279" i="11"/>
  <c r="FM56" i="11"/>
  <c r="AX322" i="11"/>
  <c r="JC112" i="11"/>
  <c r="CM300" i="11"/>
  <c r="ID236" i="11"/>
  <c r="FT109" i="11"/>
  <c r="GZ312" i="11"/>
  <c r="CQ110" i="11"/>
  <c r="JO39" i="11"/>
  <c r="DB259" i="11"/>
  <c r="AG329" i="11"/>
  <c r="EP236" i="11"/>
  <c r="DB61" i="11"/>
  <c r="GQ185" i="11"/>
  <c r="CO199" i="11"/>
  <c r="JH109" i="11"/>
  <c r="DS227" i="11"/>
  <c r="DO238" i="11"/>
  <c r="HG21" i="11"/>
  <c r="HE175" i="11"/>
  <c r="BD72" i="11"/>
  <c r="AW208" i="11"/>
  <c r="JB236" i="11"/>
  <c r="HC334" i="11"/>
  <c r="HP40" i="11"/>
  <c r="AK108" i="11"/>
  <c r="HK81" i="11"/>
  <c r="BW73" i="11"/>
  <c r="EI19" i="11"/>
  <c r="EL315" i="11"/>
  <c r="IF333" i="11"/>
  <c r="CU332" i="11"/>
  <c r="AR10" i="11"/>
  <c r="IQ23" i="11"/>
  <c r="AF280" i="11"/>
  <c r="EE249" i="11"/>
  <c r="JM286" i="11"/>
  <c r="EC256" i="11"/>
  <c r="HD14" i="11"/>
  <c r="BE346" i="11"/>
  <c r="CW72" i="11"/>
  <c r="EI245" i="11"/>
  <c r="GZ34" i="11"/>
  <c r="AM197" i="11"/>
  <c r="DB54" i="11"/>
  <c r="BS88" i="11"/>
  <c r="BP327" i="11"/>
  <c r="HH254" i="11"/>
  <c r="GB291" i="11"/>
  <c r="GJ4" i="11"/>
  <c r="HQ219" i="11"/>
  <c r="DQ144" i="11"/>
  <c r="DJ236" i="11"/>
  <c r="EE66" i="11"/>
  <c r="AI332" i="11"/>
  <c r="DR168" i="11"/>
  <c r="IA273" i="11"/>
  <c r="CI21" i="11"/>
  <c r="HK332" i="11"/>
  <c r="FW334" i="11"/>
  <c r="CL333" i="11"/>
  <c r="CB318" i="11"/>
  <c r="HR184" i="11"/>
  <c r="CT209" i="11"/>
  <c r="FU314" i="11"/>
  <c r="FG309" i="11"/>
  <c r="HO99" i="11"/>
  <c r="GL223" i="11"/>
  <c r="FZ157" i="11"/>
  <c r="HI283" i="11"/>
  <c r="DE56" i="11"/>
  <c r="DU123" i="11"/>
  <c r="CO344" i="11"/>
  <c r="CZ159" i="11"/>
  <c r="DP57" i="11"/>
  <c r="CR220" i="11"/>
  <c r="CL32" i="11"/>
  <c r="AT24" i="11"/>
  <c r="BP56" i="11"/>
  <c r="BB330" i="11"/>
  <c r="FG244" i="11"/>
  <c r="IT304" i="11"/>
  <c r="DF69" i="11"/>
  <c r="CV330" i="11"/>
  <c r="HU283" i="11"/>
  <c r="AX236" i="11"/>
  <c r="BQ73" i="11"/>
  <c r="CR117" i="11"/>
  <c r="FK248" i="11"/>
  <c r="DK266" i="11"/>
  <c r="AI13" i="11"/>
  <c r="AV122" i="11"/>
  <c r="JI132" i="11"/>
  <c r="DL27" i="11"/>
  <c r="DA350" i="11"/>
  <c r="IP154" i="11"/>
  <c r="EU191" i="11"/>
  <c r="BU89" i="11"/>
  <c r="FN292" i="11"/>
  <c r="FN329" i="11"/>
  <c r="JD262" i="11"/>
  <c r="CG74" i="11"/>
  <c r="IR98" i="11"/>
  <c r="DA266" i="11"/>
  <c r="CM222" i="11"/>
  <c r="AH321" i="11"/>
  <c r="CS37" i="11"/>
  <c r="GD212" i="11"/>
  <c r="JC313" i="11"/>
  <c r="EP290" i="11"/>
  <c r="DG305" i="11"/>
  <c r="HQ262" i="11"/>
  <c r="FJ12" i="11"/>
  <c r="AI137" i="11"/>
  <c r="HK29" i="11"/>
  <c r="BX243" i="11"/>
  <c r="EG328" i="11"/>
  <c r="JP32" i="11"/>
  <c r="CP171" i="11"/>
  <c r="BX306" i="11"/>
  <c r="CU195" i="11"/>
  <c r="IB291" i="11"/>
  <c r="GJ37" i="11"/>
  <c r="DY253" i="11"/>
  <c r="EN22" i="11"/>
  <c r="BG107" i="11"/>
  <c r="IQ209" i="11"/>
  <c r="GR10" i="11"/>
  <c r="GR150" i="11"/>
  <c r="AV90" i="11"/>
  <c r="DC201" i="11"/>
  <c r="BN3" i="11"/>
  <c r="GA314" i="11"/>
  <c r="GR142" i="11"/>
  <c r="BF160" i="11"/>
  <c r="AR69" i="11"/>
  <c r="IO146" i="11"/>
  <c r="GC89" i="11"/>
  <c r="GH176" i="11"/>
  <c r="CL262" i="11"/>
  <c r="GT265" i="11"/>
  <c r="JB169" i="11"/>
  <c r="EG46" i="11"/>
  <c r="EI210" i="11"/>
  <c r="HU53" i="11"/>
  <c r="CP50" i="11"/>
  <c r="JE174" i="11"/>
  <c r="CX105" i="11"/>
  <c r="EI44" i="11"/>
  <c r="AR312" i="11"/>
  <c r="JH325" i="11"/>
  <c r="DY194" i="11"/>
  <c r="JL250" i="11"/>
  <c r="GW73" i="11"/>
  <c r="BJ147" i="11"/>
  <c r="EJ237" i="11"/>
  <c r="BM143" i="11"/>
  <c r="HO253" i="11"/>
  <c r="IT262" i="11"/>
  <c r="FU251" i="11"/>
  <c r="EL103" i="11"/>
  <c r="IS167" i="11"/>
  <c r="HQ351" i="11"/>
  <c r="EZ231" i="11"/>
  <c r="BL212" i="11"/>
  <c r="FD103" i="11"/>
  <c r="AI224" i="11"/>
  <c r="AY306" i="11"/>
  <c r="GT6" i="11"/>
  <c r="HN207" i="11"/>
  <c r="HC178" i="11"/>
  <c r="HB193" i="11"/>
  <c r="CO179" i="11"/>
  <c r="EH83" i="11"/>
  <c r="HE163" i="11"/>
  <c r="HM254" i="11"/>
  <c r="GI60" i="11"/>
  <c r="ET67" i="11"/>
  <c r="DR171" i="11"/>
  <c r="EE144" i="11"/>
  <c r="CG59" i="11"/>
  <c r="CU109" i="11"/>
  <c r="AD138" i="11"/>
  <c r="DW179" i="11"/>
  <c r="EP170" i="11"/>
  <c r="FQ306" i="11"/>
  <c r="FG121" i="11"/>
  <c r="DV133" i="11"/>
  <c r="DW118" i="11"/>
  <c r="CM340" i="11"/>
  <c r="AT157" i="11"/>
  <c r="HQ160" i="11"/>
  <c r="GL246" i="11"/>
  <c r="FC224" i="11"/>
  <c r="CP255" i="11"/>
  <c r="CR327" i="11"/>
  <c r="GC207" i="11"/>
  <c r="CF227" i="11"/>
  <c r="JO92" i="11"/>
  <c r="AR220" i="11"/>
  <c r="HP227" i="11"/>
  <c r="GW188" i="11"/>
  <c r="GC83" i="11"/>
  <c r="JA228" i="11"/>
  <c r="GU244" i="11"/>
  <c r="BX236" i="11"/>
  <c r="FI129" i="11"/>
  <c r="IV114" i="11"/>
  <c r="IM248" i="11"/>
  <c r="AX59" i="11"/>
  <c r="CA97" i="11"/>
  <c r="BU57" i="11"/>
  <c r="DB18" i="11"/>
  <c r="DS338" i="11"/>
  <c r="JQ339" i="11"/>
  <c r="HV111" i="11"/>
  <c r="AJ34" i="11"/>
  <c r="EX236" i="11"/>
  <c r="DE342" i="11"/>
  <c r="FS95" i="11"/>
  <c r="AD348" i="11"/>
  <c r="FT208" i="11"/>
  <c r="GW196" i="11"/>
  <c r="BP38" i="11"/>
  <c r="IW293" i="11"/>
  <c r="CG188" i="11"/>
  <c r="HM170" i="11"/>
  <c r="GU19" i="11"/>
  <c r="FW135" i="11"/>
  <c r="IW329" i="11"/>
  <c r="HJ328" i="11"/>
  <c r="CM263" i="11"/>
  <c r="DJ294" i="11"/>
  <c r="DL235" i="11"/>
  <c r="ET279" i="11"/>
  <c r="HD63" i="11"/>
  <c r="AE34" i="11"/>
  <c r="JL39" i="11"/>
  <c r="DG183" i="11"/>
  <c r="EI24" i="11"/>
  <c r="BQ44" i="11"/>
  <c r="AG213" i="11"/>
  <c r="DR196" i="11"/>
  <c r="FJ204" i="11"/>
  <c r="HS184" i="11"/>
  <c r="DY331" i="11"/>
  <c r="EI263" i="11"/>
  <c r="AS80" i="11"/>
  <c r="DV124" i="11"/>
  <c r="BG219" i="11"/>
  <c r="BL85" i="11"/>
  <c r="IF286" i="11"/>
  <c r="IV165" i="11"/>
  <c r="CG243" i="11"/>
  <c r="IP217" i="11"/>
  <c r="IT195" i="11"/>
  <c r="GY140" i="11"/>
  <c r="CF170" i="11"/>
  <c r="JB282" i="11"/>
  <c r="IR5" i="11"/>
  <c r="AL63" i="11"/>
  <c r="IK224" i="11"/>
  <c r="FY71" i="11"/>
  <c r="EX341" i="11"/>
  <c r="CL72" i="11"/>
  <c r="CD281" i="11"/>
  <c r="HM118" i="11"/>
  <c r="EH148" i="11"/>
  <c r="IF45" i="11"/>
  <c r="EZ142" i="11"/>
  <c r="FJ32" i="11"/>
  <c r="JD140" i="11"/>
  <c r="GH173" i="11"/>
  <c r="GD231" i="11"/>
  <c r="EL281" i="11"/>
  <c r="FO161" i="11"/>
  <c r="IY9" i="11"/>
  <c r="AW64" i="11"/>
  <c r="JB344" i="11"/>
  <c r="HV9" i="11"/>
  <c r="DN258" i="11"/>
  <c r="ER203" i="11"/>
  <c r="HR34" i="11"/>
  <c r="FC266" i="11"/>
  <c r="IS174" i="11"/>
  <c r="CP178" i="11"/>
  <c r="JH300" i="11"/>
  <c r="EF306" i="11"/>
  <c r="IU292" i="11"/>
  <c r="CF348" i="11"/>
  <c r="GL69" i="11"/>
  <c r="GR14" i="11"/>
  <c r="CK155" i="11"/>
  <c r="FV36" i="11"/>
  <c r="CQ263" i="11"/>
  <c r="AP150" i="11"/>
  <c r="DO253" i="11"/>
  <c r="AL132" i="11"/>
  <c r="AX222" i="11"/>
  <c r="GK19" i="11"/>
  <c r="HU174" i="11"/>
  <c r="FN75" i="11"/>
  <c r="CY38" i="11"/>
  <c r="JK101" i="11"/>
  <c r="CW21" i="11"/>
  <c r="GN14" i="11"/>
  <c r="BY280" i="11"/>
  <c r="FG221" i="11"/>
  <c r="JG208" i="11"/>
  <c r="DD63" i="11"/>
  <c r="GJ271" i="11"/>
  <c r="BA143" i="11"/>
  <c r="DA282" i="11"/>
  <c r="GS332" i="11"/>
  <c r="JE12" i="11"/>
  <c r="JC133" i="11"/>
  <c r="HX27" i="11"/>
  <c r="FV14" i="11"/>
  <c r="AG273" i="11"/>
  <c r="CK66" i="11"/>
  <c r="JD228" i="11"/>
  <c r="DE153" i="11"/>
  <c r="AL62" i="11"/>
  <c r="DH181" i="11"/>
  <c r="HC108" i="11"/>
  <c r="EE3" i="11"/>
  <c r="GM133" i="11"/>
  <c r="FL162" i="11"/>
  <c r="GE245" i="11"/>
  <c r="GI168" i="11"/>
  <c r="JD229" i="11"/>
  <c r="DG194" i="11"/>
  <c r="EC341" i="11"/>
  <c r="JM155" i="11"/>
  <c r="CK119" i="11"/>
  <c r="DJ303" i="11"/>
  <c r="FV107" i="11"/>
  <c r="DG238" i="11"/>
  <c r="BQ104" i="11"/>
  <c r="CH69" i="11"/>
  <c r="BK300" i="11"/>
  <c r="CC244" i="11"/>
  <c r="HU340" i="11"/>
  <c r="EE193" i="11"/>
  <c r="JU70" i="11"/>
  <c r="HV40" i="11"/>
  <c r="IL191" i="11"/>
  <c r="BK332" i="11"/>
  <c r="HL282" i="11"/>
  <c r="BB216" i="11"/>
  <c r="BY35" i="11"/>
  <c r="BC2" i="11"/>
  <c r="BZ302" i="11"/>
  <c r="IY59" i="11"/>
  <c r="GA219" i="11"/>
  <c r="EH100" i="11"/>
  <c r="IN100" i="11"/>
  <c r="GN220" i="11"/>
  <c r="FO278" i="11"/>
  <c r="IO254" i="11"/>
  <c r="AW14" i="11"/>
  <c r="GI129" i="11"/>
  <c r="DO246" i="11"/>
  <c r="AG336" i="11"/>
  <c r="FT234" i="11"/>
  <c r="EY106" i="11"/>
  <c r="CF267" i="11"/>
  <c r="DU118" i="11"/>
  <c r="AQ173" i="11"/>
  <c r="AS204" i="11"/>
  <c r="HV97" i="11"/>
  <c r="FJ194" i="11"/>
  <c r="CL26" i="11"/>
  <c r="BR85" i="11"/>
  <c r="EA19" i="11"/>
  <c r="CD232" i="11"/>
  <c r="BR111" i="11"/>
  <c r="CZ187" i="11"/>
  <c r="HR243" i="11"/>
  <c r="ED52" i="11"/>
  <c r="CS40" i="11"/>
  <c r="HW342" i="11"/>
  <c r="JA251" i="11"/>
  <c r="IL258" i="11"/>
  <c r="DH156" i="11"/>
  <c r="AG279" i="11"/>
  <c r="AW291" i="11"/>
  <c r="IJ72" i="11"/>
  <c r="HW131" i="11"/>
  <c r="BM156" i="11"/>
  <c r="CM266" i="11"/>
  <c r="GS256" i="11"/>
  <c r="JM88" i="11"/>
  <c r="BN247" i="11"/>
  <c r="HA205" i="11"/>
  <c r="HG167" i="11"/>
  <c r="GS318" i="11"/>
  <c r="CL64" i="11"/>
  <c r="FI82" i="11"/>
  <c r="IJ165" i="11"/>
  <c r="DJ121" i="11"/>
  <c r="IR327" i="11"/>
  <c r="EG266" i="11"/>
  <c r="IP332" i="11"/>
  <c r="FA103" i="11"/>
  <c r="ER198" i="11"/>
  <c r="GD137" i="11"/>
  <c r="DG269" i="11"/>
  <c r="BP233" i="11"/>
  <c r="DA223" i="11"/>
  <c r="HH111" i="11"/>
  <c r="IB226" i="11"/>
  <c r="JH191" i="11"/>
  <c r="IJ6" i="11"/>
  <c r="GW33" i="11"/>
  <c r="AE36" i="11"/>
  <c r="HS57" i="11"/>
  <c r="CE30" i="11"/>
  <c r="CE338" i="11"/>
  <c r="CE172" i="11"/>
  <c r="FR317" i="11"/>
  <c r="EJ277" i="11"/>
  <c r="HX319" i="11"/>
  <c r="FA86" i="11"/>
  <c r="GX151" i="11"/>
  <c r="ED308" i="11"/>
  <c r="DZ264" i="11"/>
  <c r="JK184" i="11"/>
  <c r="IM279" i="11"/>
  <c r="HN266" i="11"/>
  <c r="DO296" i="11"/>
  <c r="IO346" i="11"/>
  <c r="CL222" i="11"/>
  <c r="GT174" i="11"/>
  <c r="DV150" i="11"/>
  <c r="CK88" i="11"/>
  <c r="HB148" i="11"/>
  <c r="HH94" i="11"/>
  <c r="CE149" i="11"/>
  <c r="AQ274" i="11"/>
  <c r="CZ207" i="11"/>
  <c r="AV240" i="11"/>
  <c r="DW330" i="11"/>
  <c r="BY303" i="11"/>
  <c r="DC257" i="11"/>
  <c r="FC201" i="11"/>
  <c r="CB239" i="11"/>
  <c r="EK340" i="11"/>
  <c r="ES234" i="11"/>
  <c r="AF349" i="11"/>
  <c r="FL112" i="11"/>
  <c r="GK187" i="11"/>
  <c r="BL71" i="11"/>
  <c r="JH13" i="11"/>
  <c r="GV256" i="11"/>
  <c r="BF8" i="11"/>
  <c r="JU332" i="11"/>
  <c r="IU12" i="11"/>
  <c r="HD209" i="11"/>
  <c r="BH117" i="11"/>
  <c r="CK223" i="11"/>
  <c r="EF182" i="11"/>
  <c r="CQ298" i="11"/>
  <c r="IZ29" i="11"/>
  <c r="HK205" i="11"/>
  <c r="HC67" i="11"/>
  <c r="AT18" i="11"/>
  <c r="AH207" i="11"/>
  <c r="DV68" i="11"/>
  <c r="FW186" i="11"/>
  <c r="BB350" i="11"/>
  <c r="FM25" i="11"/>
  <c r="IE344" i="11"/>
  <c r="BO15" i="11"/>
  <c r="JD80" i="11"/>
  <c r="CY81" i="11"/>
  <c r="FK209" i="11"/>
  <c r="HO346" i="11"/>
  <c r="AN313" i="11"/>
  <c r="GX90" i="11"/>
  <c r="AV166" i="11"/>
  <c r="IA222" i="11"/>
  <c r="BM327" i="11"/>
  <c r="FK6" i="11"/>
  <c r="FT330" i="11"/>
  <c r="JG64" i="11"/>
  <c r="JJ242" i="11"/>
  <c r="BT84" i="11"/>
  <c r="AE33" i="11"/>
  <c r="CP223" i="11"/>
  <c r="IQ173" i="11"/>
  <c r="IV150" i="11"/>
  <c r="EF47" i="11"/>
  <c r="CS75" i="11"/>
  <c r="DN201" i="11"/>
  <c r="FQ113" i="11"/>
  <c r="DZ76" i="11"/>
  <c r="BX297" i="11"/>
  <c r="CN277" i="11"/>
  <c r="GZ296" i="11"/>
  <c r="CV36" i="11"/>
  <c r="CO282" i="11"/>
  <c r="HE18" i="11"/>
  <c r="AL325" i="11"/>
  <c r="FL225" i="11"/>
  <c r="FM65" i="11"/>
  <c r="AI121" i="11"/>
  <c r="AQ127" i="11"/>
  <c r="CM317" i="11"/>
  <c r="GH314" i="11"/>
  <c r="IO114" i="11"/>
  <c r="EL318" i="11"/>
  <c r="AW345" i="11"/>
  <c r="JB42" i="11"/>
  <c r="CU288" i="11"/>
  <c r="JR302" i="11"/>
  <c r="AO153" i="11"/>
  <c r="IB282" i="11"/>
  <c r="IB134" i="11"/>
  <c r="DL97" i="11"/>
  <c r="BD110" i="11"/>
  <c r="IC101" i="11"/>
  <c r="DQ39" i="11"/>
  <c r="GV248" i="11"/>
  <c r="JO50" i="11"/>
  <c r="HN45" i="11"/>
  <c r="HT200" i="11"/>
  <c r="JI222" i="11"/>
  <c r="AY285" i="11"/>
  <c r="GM66" i="11"/>
  <c r="BN225" i="11"/>
  <c r="CE156" i="11"/>
  <c r="DJ318" i="11"/>
  <c r="AM34" i="11"/>
  <c r="AP87" i="11"/>
  <c r="HU180" i="11"/>
  <c r="CY296" i="11"/>
  <c r="ET91" i="11"/>
  <c r="DJ86" i="11"/>
  <c r="EI70" i="11"/>
  <c r="GB81" i="11"/>
  <c r="HI53" i="11"/>
  <c r="AN326" i="11"/>
  <c r="HR147" i="11"/>
  <c r="JL136" i="11"/>
  <c r="HM14" i="11"/>
  <c r="CH304" i="11"/>
  <c r="AW57" i="11"/>
  <c r="IU66" i="11"/>
  <c r="DE115" i="11"/>
  <c r="FN181" i="11"/>
  <c r="FQ284" i="11"/>
  <c r="CV24" i="11"/>
  <c r="EJ128" i="11"/>
  <c r="AY266" i="11"/>
  <c r="FW70" i="11"/>
  <c r="CV202" i="11"/>
  <c r="ER176" i="11"/>
  <c r="AR280" i="11"/>
  <c r="IU226" i="11"/>
  <c r="DX321" i="11"/>
  <c r="HA267" i="11"/>
  <c r="AG286" i="11"/>
  <c r="GO343" i="11"/>
  <c r="EM112" i="11"/>
  <c r="EZ42" i="11"/>
  <c r="EX137" i="11"/>
  <c r="CA12" i="11"/>
  <c r="EI200" i="11"/>
  <c r="DD319" i="11"/>
  <c r="CQ276" i="11"/>
  <c r="GM257" i="11"/>
  <c r="CC304" i="11"/>
  <c r="JE13" i="11"/>
  <c r="BU229" i="11"/>
  <c r="JE2" i="11"/>
  <c r="HR307" i="11"/>
  <c r="GR312" i="11"/>
  <c r="BY284" i="11"/>
  <c r="ED144" i="11"/>
  <c r="HQ253" i="11"/>
  <c r="EI149" i="11"/>
  <c r="GK345" i="11"/>
  <c r="HY296" i="11"/>
  <c r="BG326" i="11"/>
  <c r="DL75" i="11"/>
  <c r="GQ122" i="11"/>
  <c r="JI2" i="11"/>
  <c r="EA84" i="11"/>
  <c r="JG346" i="11"/>
  <c r="ID206" i="11"/>
  <c r="BB328" i="11"/>
  <c r="IM181" i="11"/>
  <c r="JD68" i="11"/>
  <c r="BZ157" i="11"/>
  <c r="JC192" i="11"/>
  <c r="BG266" i="11"/>
  <c r="AN98" i="11"/>
  <c r="CA55" i="11"/>
  <c r="DR292" i="11"/>
  <c r="JB343" i="11"/>
  <c r="CZ61" i="11"/>
  <c r="DI74" i="11"/>
  <c r="DE177" i="11"/>
  <c r="HL215" i="11"/>
  <c r="GM251" i="11"/>
  <c r="JJ287" i="11"/>
  <c r="HL19" i="11"/>
  <c r="BH305" i="11"/>
  <c r="AO81" i="11"/>
  <c r="AN230" i="11"/>
  <c r="IM118" i="11"/>
  <c r="IE91" i="11"/>
  <c r="FN52" i="11"/>
  <c r="EO19" i="11"/>
  <c r="GW113" i="11"/>
  <c r="EV91" i="11"/>
  <c r="IR7" i="11"/>
  <c r="AT29" i="11"/>
  <c r="CJ313" i="11"/>
  <c r="FO337" i="11"/>
  <c r="EZ6" i="11"/>
  <c r="HF195" i="11"/>
  <c r="IM115" i="11"/>
  <c r="DQ64" i="11"/>
  <c r="ED185" i="11"/>
  <c r="HE257" i="11"/>
  <c r="JU326" i="11"/>
  <c r="JA287" i="11"/>
  <c r="HW45" i="11"/>
  <c r="EE240" i="11"/>
  <c r="HY38" i="11"/>
  <c r="CO346" i="11"/>
  <c r="BW258" i="11"/>
  <c r="HK7" i="11"/>
  <c r="FA288" i="11"/>
  <c r="JL106" i="11"/>
  <c r="EL28" i="11"/>
  <c r="HV196" i="11"/>
  <c r="JL345" i="11"/>
  <c r="AM222" i="11"/>
  <c r="FZ179" i="11"/>
  <c r="IP311" i="11"/>
  <c r="HE319" i="11"/>
  <c r="DD219" i="11"/>
  <c r="GS248" i="11"/>
  <c r="GM258" i="11"/>
  <c r="AQ313" i="11"/>
  <c r="GM98" i="11"/>
  <c r="FB191" i="11"/>
  <c r="DF245" i="11"/>
  <c r="BL124" i="11"/>
  <c r="GA334" i="11"/>
  <c r="CI179" i="11"/>
  <c r="BC317" i="11"/>
  <c r="BG192" i="11"/>
  <c r="HH11" i="11"/>
  <c r="EC60" i="11"/>
  <c r="BE333" i="11"/>
  <c r="EQ32" i="11"/>
  <c r="IV16" i="11"/>
  <c r="GL315" i="11"/>
  <c r="BT138" i="11"/>
  <c r="EL141" i="11"/>
  <c r="BT288" i="11"/>
  <c r="IA300" i="11"/>
  <c r="CG310" i="11"/>
  <c r="AX176" i="11"/>
  <c r="EG19" i="11"/>
  <c r="GB113" i="11"/>
  <c r="BW2" i="11"/>
  <c r="HM235" i="11"/>
  <c r="AM112" i="11"/>
  <c r="DQ79" i="11"/>
  <c r="HA318" i="11"/>
  <c r="IV331" i="11"/>
  <c r="BG327" i="11"/>
  <c r="EK223" i="11"/>
  <c r="DT254" i="11"/>
  <c r="BE260" i="11"/>
  <c r="EQ268" i="11"/>
  <c r="BT237" i="11"/>
  <c r="EQ305" i="11"/>
  <c r="IH27" i="11"/>
  <c r="DY74" i="11"/>
  <c r="FB50" i="11"/>
  <c r="IG2" i="11"/>
  <c r="FB89" i="11"/>
  <c r="BN89" i="11"/>
  <c r="FH79" i="11"/>
  <c r="GM205" i="11"/>
  <c r="JN97" i="11"/>
  <c r="CF269" i="11"/>
  <c r="HQ94" i="11"/>
  <c r="JU190" i="11"/>
  <c r="FH240" i="11"/>
  <c r="BX192" i="11"/>
  <c r="JD239" i="11"/>
  <c r="IA108" i="11"/>
  <c r="AJ90" i="11"/>
  <c r="EZ238" i="11"/>
  <c r="CH322" i="11"/>
  <c r="ED198" i="11"/>
  <c r="EJ7" i="11"/>
  <c r="DM4" i="11"/>
  <c r="JL140" i="11"/>
  <c r="BA195" i="11"/>
  <c r="BU277" i="11"/>
  <c r="IX27" i="11"/>
  <c r="DF268" i="11"/>
  <c r="DJ323" i="11"/>
  <c r="DL151" i="11"/>
  <c r="CU125" i="11"/>
  <c r="CP21" i="11"/>
  <c r="EN120" i="11"/>
  <c r="DS49" i="11"/>
  <c r="II173" i="11"/>
  <c r="DJ18" i="11"/>
  <c r="CT217" i="11"/>
  <c r="AW126" i="11"/>
  <c r="FY44" i="11"/>
  <c r="HJ343" i="11"/>
  <c r="BL74" i="11"/>
  <c r="JT8" i="11"/>
  <c r="JQ58" i="11"/>
  <c r="BP215" i="11"/>
  <c r="ID124" i="11"/>
  <c r="JI34" i="11"/>
  <c r="BE227" i="11"/>
  <c r="CI180" i="11"/>
  <c r="DQ190" i="11"/>
  <c r="EZ129" i="11"/>
  <c r="BW143" i="11"/>
  <c r="GX189" i="11"/>
  <c r="BL73" i="11"/>
  <c r="CN167" i="11"/>
  <c r="DU119" i="11"/>
  <c r="JP81" i="11"/>
  <c r="BV221" i="11"/>
  <c r="JE198" i="11"/>
  <c r="IA260" i="11"/>
  <c r="IK210" i="11"/>
  <c r="GG337" i="11"/>
  <c r="GV297" i="11"/>
  <c r="DS10" i="11"/>
  <c r="HA331" i="11"/>
  <c r="FL188" i="11"/>
  <c r="EX13" i="11"/>
  <c r="IE142" i="11"/>
  <c r="AV10" i="11"/>
  <c r="CW243" i="11"/>
  <c r="IP245" i="11"/>
  <c r="FD214" i="11"/>
  <c r="JO40" i="11"/>
  <c r="DZ109" i="11"/>
  <c r="HG15" i="11"/>
  <c r="BI132" i="11"/>
  <c r="IQ242" i="11"/>
  <c r="FS12" i="11"/>
  <c r="BX32" i="11"/>
  <c r="IQ12" i="11"/>
  <c r="HX348" i="11"/>
  <c r="GZ276" i="11"/>
  <c r="GL307" i="11"/>
  <c r="JK119" i="11"/>
  <c r="AR210" i="11"/>
  <c r="CM141" i="11"/>
  <c r="II136" i="11"/>
  <c r="GE267" i="11"/>
  <c r="DR161" i="11"/>
  <c r="FO163" i="11"/>
  <c r="CN82" i="11"/>
  <c r="EP249" i="11"/>
  <c r="AK238" i="11"/>
  <c r="ED233" i="11"/>
  <c r="BU7" i="11"/>
  <c r="IA89" i="11"/>
  <c r="HG102" i="11"/>
  <c r="DH88" i="11"/>
  <c r="CR16" i="11"/>
  <c r="BQ55" i="11"/>
  <c r="HO12" i="11"/>
  <c r="CX61" i="11"/>
  <c r="EZ24" i="11"/>
  <c r="GC349" i="11"/>
  <c r="JS105" i="11"/>
  <c r="GP294" i="11"/>
  <c r="IW104" i="11"/>
  <c r="GB318" i="11"/>
  <c r="BW141" i="11"/>
  <c r="ES46" i="11"/>
  <c r="IH26" i="11"/>
  <c r="HE207" i="11"/>
  <c r="EI211" i="11"/>
  <c r="BR71" i="11"/>
  <c r="JU4" i="11"/>
  <c r="JC330" i="11"/>
  <c r="II74" i="11"/>
  <c r="GY22" i="11"/>
  <c r="GF110" i="11"/>
  <c r="BY87" i="11"/>
  <c r="AE104" i="11"/>
  <c r="EH290" i="11"/>
  <c r="CZ45" i="11"/>
  <c r="FP276" i="11"/>
  <c r="FF191" i="11"/>
  <c r="DG21" i="11"/>
  <c r="CO260" i="11"/>
  <c r="JD351" i="11"/>
  <c r="EH137" i="11"/>
  <c r="GY212" i="11"/>
  <c r="FF138" i="11"/>
  <c r="CR133" i="11"/>
  <c r="GB197" i="11"/>
  <c r="EW103" i="11"/>
  <c r="DL92" i="11"/>
  <c r="HX43" i="11"/>
  <c r="IO303" i="11"/>
  <c r="BY351" i="11"/>
  <c r="FI224" i="11"/>
  <c r="FN230" i="11"/>
  <c r="FA265" i="11"/>
  <c r="GU145" i="11"/>
  <c r="II239" i="11"/>
  <c r="CY167" i="11"/>
  <c r="IC184" i="11"/>
  <c r="EV249" i="11"/>
  <c r="AY274" i="11"/>
  <c r="JI289" i="11"/>
  <c r="EV168" i="11"/>
  <c r="EP279" i="11"/>
  <c r="BP336" i="11"/>
  <c r="BD163" i="11"/>
  <c r="BA115" i="11"/>
  <c r="CU74" i="11"/>
  <c r="FT175" i="11"/>
  <c r="IP122" i="11"/>
  <c r="IA6" i="11"/>
  <c r="CV174" i="11"/>
  <c r="GU275" i="11"/>
  <c r="GP323" i="11"/>
  <c r="JU87" i="11"/>
  <c r="HR144" i="11"/>
  <c r="EE22" i="11"/>
  <c r="JG48" i="11"/>
  <c r="IC302" i="11"/>
  <c r="FJ112" i="11"/>
  <c r="AJ289" i="11"/>
  <c r="E538" i="2"/>
  <c r="HU265" i="11"/>
  <c r="GB324" i="11"/>
  <c r="DW147" i="11"/>
  <c r="DW227" i="11"/>
  <c r="GJ121" i="11"/>
  <c r="AO340" i="11"/>
  <c r="DP31" i="11"/>
  <c r="GD124" i="11"/>
  <c r="HM140" i="11"/>
  <c r="IY226" i="11"/>
  <c r="IG167" i="11"/>
  <c r="HE318" i="11"/>
  <c r="JC7" i="11"/>
  <c r="DP265" i="11"/>
  <c r="AT179" i="11"/>
  <c r="JO101" i="11"/>
  <c r="HR288" i="11"/>
  <c r="BU224" i="11"/>
  <c r="IZ92" i="11"/>
  <c r="EN225" i="11"/>
  <c r="HY183" i="11"/>
  <c r="IR6" i="11"/>
  <c r="GC214" i="11"/>
  <c r="GU165" i="11"/>
  <c r="EI192" i="11"/>
  <c r="ED292" i="11"/>
  <c r="IA322" i="11"/>
  <c r="GP27" i="11"/>
  <c r="FL19" i="11"/>
  <c r="HI255" i="11"/>
  <c r="AL342" i="11"/>
  <c r="DW70" i="11"/>
  <c r="IM293" i="11"/>
  <c r="CC172" i="11"/>
  <c r="BU226" i="11"/>
  <c r="EP185" i="11"/>
  <c r="FC332" i="11"/>
  <c r="HR23" i="11"/>
  <c r="DY116" i="11"/>
  <c r="ED279" i="11"/>
  <c r="GJ72" i="11"/>
  <c r="IH37" i="11"/>
  <c r="CZ316" i="11"/>
  <c r="IP282" i="11"/>
  <c r="EA245" i="11"/>
  <c r="HM204" i="11"/>
  <c r="JP88" i="11"/>
  <c r="HB165" i="11"/>
  <c r="JA14" i="11"/>
  <c r="FD93" i="11"/>
  <c r="GT315" i="11"/>
  <c r="EK79" i="11"/>
  <c r="AT147" i="11"/>
  <c r="HI270" i="11"/>
  <c r="IZ348" i="11"/>
  <c r="AR348" i="11"/>
  <c r="HX5" i="11"/>
  <c r="JB133" i="11"/>
  <c r="DG26" i="11"/>
  <c r="CR287" i="11"/>
  <c r="FT129" i="11"/>
  <c r="IH39" i="11"/>
  <c r="DR316" i="11"/>
  <c r="EV20" i="11"/>
  <c r="CC341" i="11"/>
  <c r="JJ292" i="11"/>
  <c r="FX268" i="11"/>
  <c r="EO107" i="11"/>
  <c r="EF209" i="11"/>
  <c r="CH118" i="11"/>
  <c r="BL19" i="11"/>
  <c r="JH122" i="11"/>
  <c r="BJ84" i="11"/>
  <c r="JS64" i="11"/>
  <c r="CW140" i="11"/>
  <c r="DH261" i="11"/>
  <c r="ES298" i="11"/>
  <c r="GK67" i="11"/>
  <c r="DP39" i="11"/>
  <c r="FT128" i="11"/>
  <c r="FZ330" i="11"/>
  <c r="FG238" i="11"/>
  <c r="EH112" i="11"/>
  <c r="BO196" i="11"/>
  <c r="CG103" i="11"/>
  <c r="AI299" i="11"/>
  <c r="DO201" i="11"/>
  <c r="BD258" i="11"/>
  <c r="CD37" i="11"/>
  <c r="DW199" i="11"/>
  <c r="IE339" i="11"/>
  <c r="IU324" i="11"/>
  <c r="HL26" i="11"/>
  <c r="CG184" i="11"/>
  <c r="AE326" i="11"/>
  <c r="BW333" i="11"/>
  <c r="IA87" i="11"/>
  <c r="FA227" i="11"/>
  <c r="DY299" i="11"/>
  <c r="BM113" i="11"/>
  <c r="BO302" i="11"/>
  <c r="BR185" i="11"/>
  <c r="DZ34" i="11"/>
  <c r="CD70" i="11"/>
  <c r="JC35" i="11"/>
  <c r="FN344" i="11"/>
  <c r="GF273" i="11"/>
  <c r="IV81" i="11"/>
  <c r="FF173" i="11"/>
  <c r="HB110" i="11"/>
  <c r="EO287" i="11"/>
  <c r="JS314" i="11"/>
  <c r="CR11" i="11"/>
  <c r="CH83" i="11"/>
  <c r="AS232" i="11"/>
  <c r="EA351" i="11"/>
  <c r="CX165" i="11"/>
  <c r="GC14" i="11"/>
  <c r="ET212" i="11"/>
  <c r="JR257" i="11"/>
  <c r="AQ193" i="11"/>
  <c r="BE182" i="11"/>
  <c r="EM39" i="11"/>
  <c r="IG139" i="11"/>
  <c r="AT70" i="11"/>
  <c r="EY205" i="11"/>
  <c r="AP75" i="11"/>
  <c r="ER37" i="11"/>
  <c r="HZ188" i="11"/>
  <c r="IS17" i="11"/>
  <c r="EM338" i="11"/>
  <c r="GZ237" i="11"/>
  <c r="BV165" i="11"/>
  <c r="FX29" i="11"/>
  <c r="CY159" i="11"/>
  <c r="CQ109" i="11"/>
  <c r="FV314" i="11"/>
  <c r="DG113" i="11"/>
  <c r="IY133" i="11"/>
  <c r="GQ76" i="11"/>
  <c r="FM280" i="11"/>
  <c r="EA42" i="11"/>
  <c r="HY26" i="11"/>
  <c r="GT200" i="11"/>
  <c r="DC173" i="11"/>
  <c r="FY19" i="11"/>
  <c r="EU342" i="11"/>
  <c r="CR175" i="11"/>
  <c r="IH214" i="11"/>
  <c r="IK25" i="11"/>
  <c r="GH81" i="11"/>
  <c r="GQ44" i="11"/>
  <c r="HE186" i="11"/>
  <c r="IZ343" i="11"/>
  <c r="BO85" i="11"/>
  <c r="IR253" i="11"/>
  <c r="FS32" i="11"/>
  <c r="DZ300" i="11"/>
  <c r="BH103" i="11"/>
  <c r="CT263" i="11"/>
  <c r="HA294" i="11"/>
  <c r="AP128" i="11"/>
  <c r="IH93" i="11"/>
  <c r="ET263" i="11"/>
  <c r="GB259" i="11"/>
  <c r="BJ173" i="11"/>
  <c r="BT328" i="11"/>
  <c r="EC19" i="11"/>
  <c r="CG60" i="11"/>
  <c r="AK240" i="11"/>
  <c r="DT18" i="11"/>
  <c r="EB208" i="11"/>
  <c r="GY84" i="11"/>
  <c r="HK87" i="11"/>
  <c r="EA91" i="11"/>
  <c r="IC190" i="11"/>
  <c r="CY241" i="11"/>
  <c r="GN2" i="11"/>
  <c r="EV281" i="11"/>
  <c r="HA119" i="11"/>
  <c r="IT154" i="11"/>
  <c r="BE211" i="11"/>
  <c r="EB333" i="11"/>
  <c r="IK241" i="11"/>
  <c r="FS279" i="11"/>
  <c r="FY54" i="11"/>
  <c r="IZ105" i="11"/>
  <c r="DF132" i="11"/>
  <c r="CW321" i="11"/>
  <c r="BW40" i="11"/>
  <c r="DG267" i="11"/>
  <c r="IY199" i="11"/>
  <c r="HL163" i="11"/>
  <c r="JT132" i="11"/>
  <c r="DU25" i="11"/>
  <c r="GJ265" i="11"/>
  <c r="BU179" i="11"/>
  <c r="IR280" i="11"/>
  <c r="HJ336" i="11"/>
  <c r="CS9" i="11"/>
  <c r="AX41" i="11"/>
  <c r="IO125" i="11"/>
  <c r="CU242" i="11"/>
  <c r="BB323" i="11"/>
  <c r="DL326" i="11"/>
  <c r="BR296" i="11"/>
  <c r="CM59" i="11"/>
  <c r="FB198" i="11"/>
  <c r="BH15" i="11"/>
  <c r="GQ167" i="11"/>
  <c r="CO12" i="11"/>
  <c r="JL117" i="11"/>
  <c r="BS330" i="11"/>
  <c r="EH249" i="11"/>
  <c r="DB258" i="11"/>
  <c r="BY241" i="11"/>
  <c r="EY6" i="11"/>
  <c r="JI219" i="11"/>
  <c r="EM330" i="11"/>
  <c r="CG13" i="11"/>
  <c r="IO170" i="11"/>
  <c r="BS203" i="11"/>
  <c r="HF151" i="11"/>
  <c r="DD282" i="11"/>
  <c r="FA171" i="11"/>
  <c r="AK30" i="11"/>
  <c r="DC210" i="11"/>
  <c r="FC257" i="11"/>
  <c r="FJ172" i="11"/>
  <c r="HV178" i="11"/>
  <c r="HL256" i="11"/>
  <c r="BU47" i="11"/>
  <c r="CH23" i="11"/>
  <c r="BL209" i="11"/>
  <c r="HX72" i="11"/>
  <c r="HT229" i="11"/>
  <c r="GQ81" i="11"/>
  <c r="EY299" i="11"/>
  <c r="GD267" i="11"/>
  <c r="JL312" i="11"/>
  <c r="EU226" i="11"/>
  <c r="HV73" i="11"/>
  <c r="CW40" i="11"/>
  <c r="AW56" i="11"/>
  <c r="DL106" i="11"/>
  <c r="FH275" i="11"/>
  <c r="IX159" i="11"/>
  <c r="HX147" i="11"/>
  <c r="DP115" i="11"/>
  <c r="JP97" i="11"/>
  <c r="HA298" i="11"/>
  <c r="FD88" i="11"/>
  <c r="AS296" i="11"/>
  <c r="BS36" i="11"/>
  <c r="FF132" i="11"/>
  <c r="IR31" i="11"/>
  <c r="CQ267" i="11"/>
  <c r="IX92" i="11"/>
  <c r="DT249" i="11"/>
  <c r="DD336" i="11"/>
  <c r="FL209" i="11"/>
  <c r="GQ171" i="11"/>
  <c r="FY348" i="11"/>
  <c r="EH49" i="11"/>
  <c r="DA70" i="11"/>
  <c r="DP78" i="11"/>
  <c r="DG40" i="11"/>
  <c r="BV189" i="11"/>
  <c r="HB84" i="11"/>
  <c r="HN217" i="11"/>
  <c r="JT290" i="11"/>
  <c r="EX98" i="11"/>
  <c r="EW2" i="11"/>
  <c r="FO344" i="11"/>
  <c r="BR339" i="11"/>
  <c r="JA320" i="11"/>
  <c r="JN5" i="11"/>
  <c r="GG15" i="11"/>
  <c r="GF183" i="11"/>
  <c r="FH294" i="11"/>
  <c r="CZ17" i="11"/>
  <c r="FG80" i="11"/>
  <c r="GD222" i="11"/>
  <c r="BD46" i="11"/>
  <c r="JI31" i="11"/>
  <c r="JS136" i="11"/>
  <c r="DT286" i="11"/>
  <c r="GV215" i="11"/>
  <c r="GP53" i="11"/>
  <c r="FB51" i="11"/>
  <c r="EY62" i="11"/>
  <c r="DR122" i="11"/>
  <c r="JJ111" i="11"/>
  <c r="CL273" i="11"/>
  <c r="BN216" i="11"/>
  <c r="AJ2" i="11"/>
  <c r="DJ88" i="11"/>
  <c r="HO151" i="11"/>
  <c r="GS259" i="11"/>
  <c r="EW344" i="11"/>
  <c r="FD51" i="11"/>
  <c r="HQ35" i="11"/>
  <c r="FT44" i="11"/>
  <c r="BW157" i="11"/>
  <c r="JM193" i="11"/>
  <c r="EA236" i="11"/>
  <c r="DQ125" i="11"/>
  <c r="FK81" i="11"/>
  <c r="GU39" i="11"/>
  <c r="AW33" i="11"/>
  <c r="EH275" i="11"/>
  <c r="CN11" i="11"/>
  <c r="DG75" i="11"/>
  <c r="DU44" i="11"/>
  <c r="ID63" i="11"/>
  <c r="DQ264" i="11"/>
  <c r="ED266" i="11"/>
  <c r="FF236" i="11"/>
  <c r="JI120" i="11"/>
  <c r="FH90" i="11"/>
  <c r="IS337" i="11"/>
  <c r="IU58" i="11"/>
  <c r="AG44" i="11"/>
  <c r="FO40" i="11"/>
  <c r="FJ189" i="11"/>
  <c r="CJ250" i="11"/>
  <c r="HH59" i="11"/>
  <c r="BH232" i="11"/>
  <c r="DA177" i="11"/>
  <c r="FW276" i="11"/>
  <c r="FK302" i="11"/>
  <c r="FB132" i="11"/>
  <c r="IO4" i="11"/>
  <c r="CG34" i="11"/>
  <c r="BG273" i="11"/>
  <c r="AJ242" i="11"/>
  <c r="IW308" i="11"/>
  <c r="IM91" i="11"/>
  <c r="DE27" i="11"/>
  <c r="AP228" i="11"/>
  <c r="CU333" i="11"/>
  <c r="JM202" i="11"/>
  <c r="AV111" i="11"/>
  <c r="FM24" i="11"/>
  <c r="DB74" i="11"/>
  <c r="DR26" i="11"/>
  <c r="JG228" i="11"/>
  <c r="DA310" i="11"/>
  <c r="EB28" i="11"/>
  <c r="EC67" i="11"/>
  <c r="BT143" i="11"/>
  <c r="BY82" i="11"/>
  <c r="AK13" i="11"/>
  <c r="FT205" i="11"/>
  <c r="AR167" i="11"/>
  <c r="JB157" i="11"/>
  <c r="BZ29" i="11"/>
  <c r="FI117" i="11"/>
  <c r="IE330" i="11"/>
  <c r="CF325" i="11"/>
  <c r="BN71" i="11"/>
  <c r="IP67" i="11"/>
  <c r="EH61" i="11"/>
  <c r="HP163" i="11"/>
  <c r="FY248" i="11"/>
  <c r="FE131" i="11"/>
  <c r="GC336" i="11"/>
  <c r="IK95" i="11"/>
  <c r="EL299" i="11"/>
  <c r="CM343" i="11"/>
  <c r="FF302" i="11"/>
  <c r="BB220" i="11"/>
  <c r="EA34" i="11"/>
  <c r="AH6" i="11"/>
  <c r="AY67" i="11"/>
  <c r="HN292" i="11"/>
  <c r="BK114" i="11"/>
  <c r="EA59" i="11"/>
  <c r="GJ273" i="11"/>
  <c r="FE78" i="11"/>
  <c r="CQ265" i="11"/>
  <c r="BY346" i="11"/>
  <c r="DH8" i="11"/>
  <c r="HY186" i="11"/>
  <c r="FC219" i="11"/>
  <c r="DA186" i="11"/>
  <c r="CU170" i="11"/>
  <c r="FV304" i="11"/>
  <c r="DS211" i="11"/>
  <c r="CB226" i="11"/>
  <c r="HP64" i="11"/>
  <c r="AZ39" i="11"/>
  <c r="HR339" i="11"/>
  <c r="CR309" i="11"/>
  <c r="GL298" i="11"/>
  <c r="GJ124" i="11"/>
  <c r="DC291" i="11"/>
  <c r="HM261" i="11"/>
  <c r="JU57" i="11"/>
  <c r="FC292" i="11"/>
  <c r="CE198" i="11"/>
  <c r="AH103" i="11"/>
  <c r="AM313" i="11"/>
  <c r="BP127" i="11"/>
  <c r="GE273" i="11"/>
  <c r="FL269" i="11"/>
  <c r="CX204" i="11"/>
  <c r="ID47" i="11"/>
  <c r="FN229" i="11"/>
  <c r="BZ25" i="11"/>
  <c r="GS91" i="11"/>
  <c r="AZ334" i="11"/>
  <c r="JP264" i="11"/>
  <c r="BU68" i="11"/>
  <c r="AE203" i="11"/>
  <c r="EI300" i="11"/>
  <c r="CI209" i="11"/>
  <c r="JR12" i="11"/>
  <c r="IE208" i="11"/>
  <c r="JR186" i="11"/>
  <c r="DC139" i="11"/>
  <c r="DI26" i="11"/>
  <c r="JF266" i="11"/>
  <c r="HL118" i="11"/>
  <c r="DP333" i="11"/>
  <c r="CD74" i="11"/>
  <c r="HF326" i="11"/>
  <c r="DN351" i="11"/>
  <c r="II208" i="11"/>
  <c r="AF138" i="11"/>
  <c r="EE279" i="11"/>
  <c r="BR120" i="11"/>
  <c r="GM333" i="11"/>
  <c r="JM279" i="11"/>
  <c r="HR78" i="11"/>
  <c r="IS32" i="11"/>
  <c r="CP167" i="11"/>
  <c r="CM295" i="11"/>
  <c r="DF218" i="11"/>
  <c r="HN33" i="11"/>
  <c r="GV325" i="11"/>
  <c r="DQ37" i="11"/>
  <c r="IT36" i="11"/>
  <c r="CZ53" i="11"/>
  <c r="EG263" i="11"/>
  <c r="AV75" i="11"/>
  <c r="AH348" i="11"/>
  <c r="GM51" i="11"/>
  <c r="DY197" i="11"/>
  <c r="AG34" i="11"/>
  <c r="DO230" i="11"/>
  <c r="JP2" i="11"/>
  <c r="CY272" i="11"/>
  <c r="HZ6" i="11"/>
  <c r="EX293" i="11"/>
  <c r="GA74" i="11"/>
  <c r="DE24" i="11"/>
  <c r="GK62" i="11"/>
  <c r="GL177" i="11"/>
  <c r="DS295" i="11"/>
  <c r="EA258" i="11"/>
  <c r="AW205" i="11"/>
  <c r="CG229" i="11"/>
  <c r="BD68" i="11"/>
  <c r="JS262" i="11"/>
  <c r="BL49" i="11"/>
  <c r="BS54" i="11"/>
  <c r="GU316" i="11"/>
  <c r="FS177" i="11"/>
  <c r="CO61" i="11"/>
  <c r="IO240" i="11"/>
  <c r="DP280" i="11"/>
  <c r="GE29" i="11"/>
  <c r="FR339" i="11"/>
  <c r="HK337" i="11"/>
  <c r="AE230" i="11"/>
  <c r="IS306" i="11"/>
  <c r="FR111" i="11"/>
  <c r="FM200" i="11"/>
  <c r="AR61" i="11"/>
  <c r="FJ197" i="11"/>
  <c r="FU119" i="11"/>
  <c r="CR62" i="11"/>
  <c r="IZ250" i="11"/>
  <c r="BH32" i="11"/>
  <c r="BL290" i="11"/>
  <c r="EO157" i="11"/>
  <c r="ER51" i="11"/>
  <c r="HX81" i="11"/>
  <c r="HO104" i="11"/>
  <c r="CI86" i="11"/>
  <c r="FO22" i="11"/>
  <c r="HX239" i="11"/>
  <c r="AX42" i="11"/>
  <c r="CC5" i="11"/>
  <c r="HI276" i="11"/>
  <c r="HA14" i="11"/>
  <c r="EY43" i="11"/>
  <c r="AD40" i="11"/>
  <c r="CG276" i="11"/>
  <c r="IV265" i="11"/>
  <c r="IE244" i="11"/>
  <c r="JL8" i="11"/>
  <c r="CX118" i="11"/>
  <c r="CG77" i="11"/>
  <c r="JH121" i="11"/>
  <c r="HZ232" i="11"/>
  <c r="DF288" i="11"/>
  <c r="CV104" i="11"/>
  <c r="FP35" i="11"/>
  <c r="DL284" i="11"/>
  <c r="FH350" i="11"/>
  <c r="FU86" i="11"/>
  <c r="GH332" i="11"/>
  <c r="EV34" i="11"/>
  <c r="IU213" i="11"/>
  <c r="BV309" i="11"/>
  <c r="EI110" i="11"/>
  <c r="IR67" i="11"/>
  <c r="IG74" i="11"/>
  <c r="JB296" i="11"/>
  <c r="BV26" i="11"/>
  <c r="GB2" i="11"/>
  <c r="AR18" i="11"/>
  <c r="GI213" i="11"/>
  <c r="AL123" i="11"/>
  <c r="IC61" i="11"/>
  <c r="BU79" i="11"/>
  <c r="HO256" i="11"/>
  <c r="ES71" i="11"/>
  <c r="FR319" i="11"/>
  <c r="DD85" i="11"/>
  <c r="DX104" i="11"/>
  <c r="HU219" i="11"/>
  <c r="GT181" i="11"/>
  <c r="DY248" i="11"/>
  <c r="AF81" i="11"/>
  <c r="FU261" i="11"/>
  <c r="FR249" i="11"/>
  <c r="GT258" i="11"/>
  <c r="FY5" i="11"/>
  <c r="HC49" i="11"/>
  <c r="IH151" i="11"/>
  <c r="HL298" i="11"/>
  <c r="HT345" i="11"/>
  <c r="HT85" i="11"/>
  <c r="FJ42" i="11"/>
  <c r="GB332" i="11"/>
  <c r="ER240" i="11"/>
  <c r="EX192" i="11"/>
  <c r="GL146" i="11"/>
  <c r="FX104" i="11"/>
  <c r="EX317" i="11"/>
  <c r="CG62" i="11"/>
  <c r="DJ188" i="11"/>
  <c r="CX349" i="11"/>
  <c r="GH68" i="11"/>
  <c r="GO48" i="11"/>
  <c r="BU23" i="11"/>
  <c r="DN272" i="11"/>
  <c r="GL62" i="11"/>
  <c r="EH54" i="11"/>
  <c r="HC202" i="11"/>
  <c r="BJ210" i="11"/>
  <c r="GC303" i="11"/>
  <c r="EV39" i="11"/>
  <c r="HJ11" i="11"/>
  <c r="FW258" i="11"/>
  <c r="AF211" i="11"/>
  <c r="JO347" i="11"/>
  <c r="FX74" i="11"/>
  <c r="DM332" i="11"/>
  <c r="IV316" i="11"/>
  <c r="EG350" i="11"/>
  <c r="DV278" i="11"/>
  <c r="BT9" i="11"/>
  <c r="BT240" i="11"/>
  <c r="GL237" i="11"/>
  <c r="JF188" i="11"/>
  <c r="AI195" i="11"/>
  <c r="DC245" i="11"/>
  <c r="FV213" i="11"/>
  <c r="AZ10" i="11"/>
  <c r="BY149" i="11"/>
  <c r="DU139" i="11"/>
  <c r="EI301" i="11"/>
  <c r="IC220" i="11"/>
  <c r="HF273" i="11"/>
  <c r="CI144" i="11"/>
  <c r="DX233" i="11"/>
  <c r="DK54" i="11"/>
  <c r="DY330" i="11"/>
  <c r="JU346" i="11"/>
  <c r="BV127" i="11"/>
  <c r="HW317" i="11"/>
  <c r="DJ342" i="11"/>
  <c r="IO321" i="11"/>
  <c r="HZ94" i="11"/>
  <c r="BY128" i="11"/>
  <c r="EV348" i="11"/>
  <c r="DD55" i="11"/>
  <c r="FH349" i="11"/>
  <c r="DI323" i="11"/>
  <c r="HL293" i="11"/>
  <c r="HX140" i="11"/>
  <c r="HI198" i="11"/>
  <c r="CI260" i="11"/>
  <c r="AE340" i="11"/>
  <c r="BF307" i="11"/>
  <c r="BK220" i="11"/>
  <c r="IF112" i="11"/>
  <c r="AD47" i="11"/>
  <c r="GF133" i="11"/>
  <c r="GJ156" i="11"/>
  <c r="HR87" i="11"/>
  <c r="AT151" i="11"/>
  <c r="AS119" i="11"/>
  <c r="ES162" i="11"/>
  <c r="BX77" i="11"/>
  <c r="BB326" i="11"/>
  <c r="ER84" i="11"/>
  <c r="HB164" i="11"/>
  <c r="AX150" i="11"/>
  <c r="JC138" i="11"/>
  <c r="DR323" i="11"/>
  <c r="BU76" i="11"/>
  <c r="GK269" i="11"/>
  <c r="FX290" i="11"/>
  <c r="AU265" i="11"/>
  <c r="DA153" i="11"/>
  <c r="BB247" i="11"/>
  <c r="HA151" i="11"/>
  <c r="DN10" i="11"/>
  <c r="EE113" i="11"/>
  <c r="DL256" i="11"/>
  <c r="JI286" i="11"/>
  <c r="HI330" i="11"/>
  <c r="EY315" i="11"/>
  <c r="AR315" i="11"/>
  <c r="BU94" i="11"/>
  <c r="JQ348" i="11"/>
  <c r="IW88" i="11"/>
  <c r="BV89" i="11"/>
  <c r="HB336" i="11"/>
  <c r="BB345" i="11"/>
  <c r="BJ189" i="11"/>
  <c r="EC176" i="11"/>
  <c r="DK337" i="11"/>
  <c r="BE117" i="11"/>
  <c r="CS134" i="11"/>
  <c r="BN101" i="11"/>
  <c r="FG198" i="11"/>
  <c r="DQ149" i="11"/>
  <c r="HV89" i="11"/>
  <c r="FU292" i="11"/>
  <c r="IS226" i="11"/>
  <c r="JH146" i="11"/>
  <c r="EH245" i="11"/>
  <c r="FN128" i="11"/>
  <c r="DC315" i="11"/>
  <c r="FV69" i="11"/>
  <c r="CV328" i="11"/>
  <c r="GR336" i="11"/>
  <c r="CI297" i="11"/>
  <c r="AP23" i="11"/>
  <c r="JC261" i="11"/>
  <c r="FR204" i="11"/>
  <c r="BH311" i="11"/>
  <c r="GH35" i="11"/>
  <c r="IY122" i="11"/>
  <c r="GD174" i="11"/>
  <c r="HY74" i="11"/>
  <c r="CB351" i="11"/>
  <c r="FX161" i="11"/>
  <c r="EQ68" i="11"/>
  <c r="JI275" i="11"/>
  <c r="EX41" i="11"/>
  <c r="IB244" i="11"/>
  <c r="GR213" i="11"/>
  <c r="AS323" i="11"/>
  <c r="ER241" i="11"/>
  <c r="FQ95" i="11"/>
  <c r="DZ338" i="11"/>
  <c r="AW334" i="11"/>
  <c r="HG348" i="11"/>
  <c r="BP52" i="11"/>
  <c r="CJ92" i="11"/>
  <c r="IL57" i="11"/>
  <c r="FJ158" i="11"/>
  <c r="FE241" i="11"/>
  <c r="IC200" i="11"/>
  <c r="HY190" i="11"/>
  <c r="EH128" i="11"/>
  <c r="HM97" i="11"/>
  <c r="EM305" i="11"/>
  <c r="HV180" i="11"/>
  <c r="HC153" i="11"/>
  <c r="FG25" i="11"/>
  <c r="ET249" i="11"/>
  <c r="EE57" i="11"/>
  <c r="EZ130" i="11"/>
  <c r="GV291" i="11"/>
  <c r="ED141" i="11"/>
  <c r="GN73" i="11"/>
  <c r="AI144" i="11"/>
  <c r="EH309" i="11"/>
  <c r="GX266" i="11"/>
  <c r="IO304" i="11"/>
  <c r="EY275" i="11"/>
  <c r="AK279" i="11"/>
  <c r="BU296" i="11"/>
  <c r="EI229" i="11"/>
  <c r="EH188" i="11"/>
  <c r="JB284" i="11"/>
  <c r="HS102" i="11"/>
  <c r="BK30" i="11"/>
  <c r="ED343" i="11"/>
  <c r="DH239" i="11"/>
  <c r="JT78" i="11"/>
  <c r="AM79" i="11"/>
  <c r="CM87" i="11"/>
  <c r="EW346" i="11"/>
  <c r="FJ319" i="11"/>
  <c r="BY20" i="11"/>
  <c r="CY245" i="11"/>
  <c r="CU245" i="11"/>
  <c r="IS114" i="11"/>
  <c r="CP151" i="11"/>
  <c r="JO269" i="11"/>
  <c r="FD114" i="11"/>
  <c r="BN82" i="11"/>
  <c r="EG137" i="11"/>
  <c r="BK306" i="11"/>
  <c r="IT115" i="11"/>
  <c r="AS234" i="11"/>
  <c r="JR119" i="11"/>
  <c r="FU242" i="11"/>
  <c r="AN210" i="11"/>
  <c r="GV228" i="11"/>
  <c r="GI342" i="11"/>
  <c r="GY98" i="11"/>
  <c r="FI49" i="11"/>
  <c r="GM38" i="11"/>
  <c r="JH44" i="11"/>
  <c r="BG132" i="11"/>
  <c r="DB253" i="11"/>
  <c r="EX5" i="11"/>
  <c r="GI70" i="11"/>
  <c r="DX77" i="11"/>
  <c r="JC20" i="11"/>
  <c r="BR320" i="11"/>
  <c r="E324" i="2"/>
  <c r="DW234" i="11"/>
  <c r="BI272" i="11"/>
  <c r="BH343" i="11"/>
  <c r="JN184" i="11"/>
  <c r="EO193" i="11"/>
  <c r="JG245" i="11"/>
  <c r="GS173" i="11"/>
  <c r="CE68" i="11"/>
  <c r="DH351" i="11"/>
  <c r="EB49" i="11"/>
  <c r="DA13" i="11"/>
  <c r="FC81" i="11"/>
  <c r="FX341" i="11"/>
  <c r="FB86" i="11"/>
  <c r="BE142" i="11"/>
  <c r="EH58" i="11"/>
  <c r="JJ15" i="11"/>
  <c r="HG135" i="11"/>
  <c r="FS253" i="11"/>
  <c r="HK86" i="11"/>
  <c r="CI287" i="11"/>
  <c r="CB44" i="11"/>
  <c r="FW326" i="11"/>
  <c r="AH57" i="11"/>
  <c r="JI124" i="11"/>
  <c r="CN173" i="11"/>
  <c r="CC317" i="11"/>
  <c r="AI207" i="11"/>
  <c r="JA292" i="11"/>
  <c r="JC212" i="11"/>
  <c r="GA26" i="11"/>
  <c r="GJ276" i="11"/>
  <c r="IH272" i="11"/>
  <c r="FN66" i="11"/>
  <c r="AE317" i="11"/>
  <c r="DU19" i="11"/>
  <c r="FO186" i="11"/>
  <c r="IY290" i="11"/>
  <c r="IP117" i="11"/>
  <c r="BY301" i="11"/>
  <c r="GM58" i="11"/>
  <c r="BJ174" i="11"/>
  <c r="CO170" i="11"/>
  <c r="FN173" i="11"/>
  <c r="HV326" i="11"/>
  <c r="CG205" i="11"/>
  <c r="HP324" i="11"/>
  <c r="BA310" i="11"/>
  <c r="EX185" i="11"/>
  <c r="FC149" i="11"/>
  <c r="GE295" i="11"/>
  <c r="HL305" i="11"/>
  <c r="GZ321" i="11"/>
  <c r="DZ32" i="11"/>
  <c r="EE82" i="11"/>
  <c r="DB194" i="11"/>
  <c r="HD180" i="11"/>
  <c r="FR290" i="11"/>
  <c r="FT123" i="11"/>
  <c r="IR191" i="11"/>
  <c r="EO11" i="11"/>
  <c r="IG271" i="11"/>
  <c r="FJ238" i="11"/>
  <c r="BI339" i="11"/>
  <c r="AX27" i="11"/>
  <c r="DQ232" i="11"/>
  <c r="BS73" i="11"/>
  <c r="IF132" i="11"/>
  <c r="BW35" i="11"/>
  <c r="AI280" i="11"/>
  <c r="BF236" i="11"/>
  <c r="IE238" i="11"/>
  <c r="CQ216" i="11"/>
  <c r="CB290" i="11"/>
  <c r="FL159" i="11"/>
  <c r="BL91" i="11"/>
  <c r="BW210" i="11"/>
  <c r="ID178" i="11"/>
  <c r="CZ325" i="11"/>
  <c r="BK94" i="11"/>
  <c r="GH71" i="11"/>
  <c r="BO61" i="11"/>
  <c r="AO114" i="11"/>
  <c r="DQ95" i="11"/>
  <c r="CL170" i="11"/>
  <c r="JM272" i="11"/>
  <c r="BP330" i="11"/>
  <c r="AT8" i="11"/>
  <c r="EN82" i="11"/>
  <c r="IK344" i="11"/>
  <c r="DN8" i="11"/>
  <c r="AJ23" i="11"/>
  <c r="EX113" i="11"/>
  <c r="FK93" i="11"/>
  <c r="BT218" i="11"/>
  <c r="BY9" i="11"/>
  <c r="EQ282" i="11"/>
  <c r="GC7" i="11"/>
  <c r="DR160" i="11"/>
  <c r="GS231" i="11"/>
  <c r="BF207" i="11"/>
  <c r="CF303" i="11"/>
  <c r="AL30" i="11"/>
  <c r="EX309" i="11"/>
  <c r="IC24" i="11"/>
  <c r="FX118" i="11"/>
  <c r="EX224" i="11"/>
  <c r="HQ46" i="11"/>
  <c r="EG114" i="11"/>
  <c r="GU78" i="11"/>
  <c r="ES257" i="11"/>
  <c r="FP99" i="11"/>
  <c r="CA275" i="11"/>
  <c r="BZ240" i="11"/>
  <c r="JD69" i="11"/>
  <c r="HE276" i="11"/>
  <c r="BO168" i="11"/>
  <c r="GQ35" i="11"/>
  <c r="JT216" i="11"/>
  <c r="GL337" i="11"/>
  <c r="FA275" i="11"/>
  <c r="IZ113" i="11"/>
  <c r="HN20" i="11"/>
  <c r="FA8" i="11"/>
  <c r="IX24" i="11"/>
  <c r="JK186" i="11"/>
  <c r="AW268" i="11"/>
  <c r="AE140" i="11"/>
  <c r="JL316" i="11"/>
  <c r="AW271" i="11"/>
  <c r="BK334" i="11"/>
  <c r="JO135" i="11"/>
  <c r="EK37" i="11"/>
  <c r="EA224" i="11"/>
  <c r="JP246" i="11"/>
  <c r="GA115" i="11"/>
  <c r="FH307" i="11"/>
  <c r="EI252" i="11"/>
  <c r="EA184" i="11"/>
  <c r="FV245" i="11"/>
  <c r="FR297" i="11"/>
  <c r="FU278" i="11"/>
  <c r="EK330" i="11"/>
  <c r="DV331" i="11"/>
  <c r="BX247" i="11"/>
  <c r="HU81" i="11"/>
  <c r="DA60" i="11"/>
  <c r="AL332" i="11"/>
  <c r="BE151" i="11"/>
  <c r="AE294" i="11"/>
  <c r="FG37" i="11"/>
  <c r="IP96" i="11"/>
  <c r="GC98" i="11"/>
  <c r="FD337" i="11"/>
  <c r="GG185" i="11"/>
  <c r="ET327" i="11"/>
  <c r="ES132" i="11"/>
  <c r="JO263" i="11"/>
  <c r="FU288" i="11"/>
  <c r="CX151" i="11"/>
  <c r="AS270" i="11"/>
  <c r="HJ281" i="11"/>
  <c r="BY244" i="11"/>
  <c r="DN145" i="11"/>
  <c r="JL271" i="11"/>
  <c r="CT297" i="11"/>
  <c r="DH267" i="11"/>
  <c r="FU134" i="11"/>
  <c r="IC304" i="11"/>
  <c r="FH37" i="11"/>
  <c r="EA267" i="11"/>
  <c r="FL271" i="11"/>
  <c r="IB29" i="11"/>
  <c r="GP9" i="11"/>
  <c r="HP89" i="11"/>
  <c r="GP327" i="11"/>
  <c r="AX193" i="11"/>
  <c r="ED289" i="11"/>
  <c r="JQ28" i="11"/>
  <c r="GC312" i="11"/>
  <c r="JK79" i="11"/>
  <c r="GR147" i="11"/>
  <c r="IR115" i="11"/>
  <c r="AF315" i="11"/>
  <c r="CO27" i="11"/>
  <c r="BH84" i="11"/>
  <c r="GH82" i="11"/>
  <c r="BO24" i="11"/>
  <c r="GZ246" i="11"/>
  <c r="CD255" i="11"/>
  <c r="CI158" i="11"/>
  <c r="GU5" i="11"/>
  <c r="EB71" i="11"/>
  <c r="AZ321" i="11"/>
  <c r="GD142" i="11"/>
  <c r="ER305" i="11"/>
  <c r="DB149" i="11"/>
  <c r="BV251" i="11"/>
  <c r="GW163" i="11"/>
  <c r="CC215" i="11"/>
  <c r="GK147" i="11"/>
  <c r="GK211" i="11"/>
  <c r="DS66" i="11"/>
  <c r="EA263" i="11"/>
  <c r="DJ17" i="11"/>
  <c r="GG333" i="11"/>
  <c r="DL53" i="11"/>
  <c r="AH49" i="11"/>
  <c r="AN44" i="11"/>
  <c r="HU256" i="11"/>
  <c r="EP110" i="11"/>
  <c r="FT183" i="11"/>
  <c r="GB219" i="11"/>
  <c r="FT144" i="11"/>
  <c r="GK141" i="11"/>
  <c r="CU247" i="11"/>
  <c r="FA324" i="11"/>
  <c r="IN95" i="11"/>
  <c r="EP336" i="11"/>
  <c r="II326" i="11"/>
  <c r="GK137" i="11"/>
  <c r="CE175" i="11"/>
  <c r="GS44" i="11"/>
  <c r="AX44" i="11"/>
  <c r="IX30" i="11"/>
  <c r="DD109" i="11"/>
  <c r="HV244" i="11"/>
  <c r="EZ325" i="11"/>
  <c r="EP16" i="11"/>
  <c r="IS89" i="11"/>
  <c r="IX263" i="11"/>
  <c r="EJ298" i="11"/>
  <c r="FT79" i="11"/>
  <c r="AW154" i="11"/>
  <c r="AE351" i="11"/>
  <c r="GK178" i="11"/>
  <c r="FS183" i="11"/>
  <c r="EX164" i="11"/>
  <c r="DX351" i="11"/>
  <c r="AG282" i="11"/>
  <c r="JM204" i="11"/>
  <c r="GS333" i="11"/>
  <c r="BT246" i="11"/>
  <c r="CE271" i="11"/>
  <c r="EK19" i="11"/>
  <c r="JL283" i="11"/>
  <c r="DD174" i="11"/>
  <c r="GM190" i="11"/>
  <c r="DR82" i="11"/>
  <c r="CA133" i="11"/>
  <c r="ES16" i="11"/>
  <c r="DA250" i="11"/>
  <c r="BA150" i="11"/>
  <c r="GQ87" i="11"/>
  <c r="JM138" i="11"/>
  <c r="CH253" i="11"/>
  <c r="EQ213" i="11"/>
  <c r="BC283" i="11"/>
  <c r="AQ49" i="11"/>
  <c r="JU217" i="11"/>
  <c r="IB263" i="11"/>
  <c r="FP225" i="11"/>
  <c r="AQ100" i="11"/>
  <c r="EA40" i="11"/>
  <c r="HU142" i="11"/>
  <c r="JA258" i="11"/>
  <c r="ES5" i="11"/>
  <c r="AT81" i="11"/>
  <c r="BH177" i="11"/>
  <c r="GO268" i="11"/>
  <c r="BE18" i="11"/>
  <c r="HT217" i="11"/>
  <c r="EP158" i="11"/>
  <c r="AF56" i="11"/>
  <c r="HE159" i="11"/>
  <c r="BE59" i="11"/>
  <c r="BL43" i="11"/>
  <c r="CA6" i="11"/>
  <c r="CR344" i="11"/>
  <c r="JM156" i="11"/>
  <c r="HO75" i="11"/>
  <c r="CB250" i="11"/>
  <c r="CT12" i="11"/>
  <c r="CB180" i="11"/>
  <c r="BP274" i="11"/>
  <c r="BZ179" i="11"/>
  <c r="IM33" i="11"/>
  <c r="AO164" i="11"/>
  <c r="CC122" i="11"/>
  <c r="IP309" i="11"/>
  <c r="CO286" i="11"/>
  <c r="BH67" i="11"/>
  <c r="ID86" i="11"/>
  <c r="AF294" i="11"/>
  <c r="IJ206" i="11"/>
  <c r="CQ243" i="11"/>
  <c r="DJ155" i="11"/>
  <c r="IM140" i="11"/>
  <c r="FO108" i="11"/>
  <c r="HX128" i="11"/>
  <c r="HP309" i="11"/>
  <c r="DV96" i="11"/>
  <c r="AI296" i="11"/>
  <c r="BI90" i="11"/>
  <c r="BB258" i="11"/>
  <c r="BU349" i="11"/>
  <c r="JF268" i="11"/>
  <c r="CG196" i="11"/>
  <c r="FL113" i="11"/>
  <c r="BP168" i="11"/>
  <c r="AX5" i="11"/>
  <c r="CA291" i="11"/>
  <c r="GP166" i="11"/>
  <c r="EJ137" i="11"/>
  <c r="GC202" i="11"/>
  <c r="IO141" i="11"/>
  <c r="JF93" i="11"/>
  <c r="IF245" i="11"/>
  <c r="EV181" i="11"/>
  <c r="JH60" i="11"/>
  <c r="BS13" i="11"/>
  <c r="CN152" i="11"/>
  <c r="GZ85" i="11"/>
  <c r="DD152" i="11"/>
  <c r="FK225" i="11"/>
  <c r="JJ134" i="11"/>
  <c r="ER323" i="11"/>
  <c r="CM234" i="11"/>
  <c r="FT110" i="11"/>
  <c r="JN282" i="11"/>
  <c r="EE170" i="11"/>
  <c r="DQ198" i="11"/>
  <c r="JU277" i="11"/>
  <c r="IQ342" i="11"/>
  <c r="HB162" i="11"/>
  <c r="BR119" i="11"/>
  <c r="JC78" i="11"/>
  <c r="GY173" i="11"/>
  <c r="BI297" i="11"/>
  <c r="HV260" i="11"/>
  <c r="HY274" i="11"/>
  <c r="CW279" i="11"/>
  <c r="IL130" i="11"/>
  <c r="EV79" i="11"/>
  <c r="HA113" i="11"/>
  <c r="IZ78" i="11"/>
  <c r="FX148" i="11"/>
  <c r="FX107" i="11"/>
  <c r="IR151" i="11"/>
  <c r="IS72" i="11"/>
  <c r="BJ44" i="11"/>
  <c r="FZ279" i="11"/>
  <c r="HX338" i="11"/>
  <c r="EW51" i="11"/>
  <c r="IF63" i="11"/>
  <c r="BO209" i="11"/>
  <c r="FI284" i="11"/>
  <c r="GS278" i="11"/>
  <c r="EF340" i="11"/>
  <c r="HA339" i="11"/>
  <c r="DX290" i="11"/>
  <c r="GX103" i="11"/>
  <c r="GH70" i="11"/>
  <c r="IL180" i="11"/>
  <c r="AG152" i="11"/>
  <c r="IP70" i="11"/>
  <c r="EM225" i="11"/>
  <c r="IF119" i="11"/>
  <c r="CW119" i="11"/>
  <c r="CS195" i="11"/>
  <c r="HR297" i="11"/>
  <c r="IT238" i="11"/>
  <c r="GR220" i="11"/>
  <c r="BS61" i="11"/>
  <c r="JQ255" i="11"/>
  <c r="AI304" i="11"/>
  <c r="DT65" i="11"/>
  <c r="CY318" i="11"/>
  <c r="FP300" i="11"/>
  <c r="JS38" i="11"/>
  <c r="AN75" i="11"/>
  <c r="AO3" i="11"/>
  <c r="FP301" i="11"/>
  <c r="FU48" i="11"/>
  <c r="BR148" i="11"/>
  <c r="CF46" i="11"/>
  <c r="DF280" i="11"/>
  <c r="DF53" i="11"/>
  <c r="AE83" i="11"/>
  <c r="HO170" i="11"/>
  <c r="HY313" i="11"/>
  <c r="AW249" i="11"/>
  <c r="IW275" i="11"/>
  <c r="JN287" i="11"/>
  <c r="HX295" i="11"/>
  <c r="CZ180" i="11"/>
  <c r="IN131" i="11"/>
  <c r="CF107" i="11"/>
  <c r="DL67" i="11"/>
  <c r="BB302" i="11"/>
  <c r="GZ63" i="11"/>
  <c r="CE192" i="11"/>
  <c r="FL236" i="11"/>
  <c r="FI135" i="11"/>
  <c r="FM350" i="11"/>
  <c r="AL177" i="11"/>
  <c r="AM251" i="11"/>
  <c r="DT125" i="11"/>
  <c r="HO20" i="11"/>
  <c r="FE247" i="11"/>
  <c r="JA71" i="11"/>
  <c r="AT337" i="11"/>
  <c r="HG58" i="11"/>
  <c r="DB341" i="11"/>
  <c r="FS43" i="11"/>
  <c r="IE350" i="11"/>
  <c r="CT63" i="11"/>
  <c r="IR215" i="11"/>
  <c r="EE195" i="11"/>
  <c r="FI205" i="11"/>
  <c r="IJ9" i="11"/>
  <c r="CL324" i="11"/>
  <c r="CS65" i="11"/>
  <c r="IW319" i="11"/>
  <c r="CC91" i="11"/>
  <c r="DV214" i="11"/>
  <c r="JO9" i="11"/>
  <c r="FM47" i="11"/>
  <c r="GP277" i="11"/>
  <c r="BQ42" i="11"/>
  <c r="CK122" i="11"/>
  <c r="AV187" i="11"/>
  <c r="FG84" i="11"/>
  <c r="IG103" i="11"/>
  <c r="EN85" i="11"/>
  <c r="CX232" i="11"/>
  <c r="BO63" i="11"/>
  <c r="FC195" i="11"/>
  <c r="GA87" i="11"/>
  <c r="IG94" i="11"/>
  <c r="EE255" i="11"/>
  <c r="HT277" i="11"/>
  <c r="BF278" i="11"/>
  <c r="DQ280" i="11"/>
  <c r="GI329" i="11"/>
  <c r="IH232" i="11"/>
  <c r="DJ4" i="11"/>
  <c r="EJ50" i="11"/>
  <c r="HQ339" i="11"/>
  <c r="JA97" i="11"/>
  <c r="BO38" i="11"/>
  <c r="IE329" i="11"/>
  <c r="CV313" i="11"/>
  <c r="AU216" i="11"/>
  <c r="FW39" i="11"/>
  <c r="EA287" i="11"/>
  <c r="JQ43" i="11"/>
  <c r="EW351" i="11"/>
  <c r="AP17" i="11"/>
  <c r="CL108" i="11"/>
  <c r="GO99" i="11"/>
  <c r="BS62" i="11"/>
  <c r="DR129" i="11"/>
  <c r="GQ182" i="11"/>
  <c r="BT300" i="11"/>
  <c r="GY167" i="11"/>
  <c r="HP72" i="11"/>
  <c r="CL112" i="11"/>
  <c r="JB108" i="11"/>
  <c r="DV267" i="11"/>
  <c r="BU118" i="11"/>
  <c r="CS159" i="11"/>
  <c r="HN94" i="11"/>
  <c r="BU4" i="11"/>
  <c r="FI193" i="11"/>
  <c r="BJ159" i="11"/>
  <c r="BF282" i="11"/>
  <c r="II120" i="11"/>
  <c r="FP158" i="11"/>
  <c r="ET126" i="11"/>
  <c r="BU322" i="11"/>
  <c r="FW337" i="11"/>
  <c r="FW123" i="11"/>
  <c r="EA218" i="11"/>
  <c r="AZ230" i="11"/>
  <c r="IW216" i="11"/>
  <c r="JT344" i="11"/>
  <c r="IA12" i="11"/>
  <c r="HG24" i="11"/>
  <c r="HG162" i="11"/>
  <c r="JQ172" i="11"/>
  <c r="CU183" i="11"/>
  <c r="JJ34" i="11"/>
  <c r="JQ235" i="11"/>
  <c r="IL111" i="11"/>
  <c r="GR53" i="11"/>
  <c r="DA245" i="11"/>
  <c r="EE89" i="11"/>
  <c r="IL328" i="11"/>
  <c r="IP239" i="11"/>
  <c r="IR320" i="11"/>
  <c r="IU155" i="11"/>
  <c r="BZ195" i="11"/>
  <c r="FX230" i="11"/>
  <c r="IF202" i="11"/>
  <c r="BE251" i="11"/>
  <c r="CE255" i="11"/>
  <c r="DT260" i="11"/>
  <c r="JL255" i="11"/>
  <c r="FA248" i="11"/>
  <c r="GZ324" i="11"/>
  <c r="FS307" i="11"/>
  <c r="EZ136" i="11"/>
  <c r="HA82" i="11"/>
  <c r="FW84" i="11"/>
  <c r="GL287" i="11"/>
  <c r="GJ304" i="11"/>
  <c r="IE111" i="11"/>
  <c r="FM285" i="11"/>
  <c r="EG228" i="11"/>
  <c r="BW199" i="11"/>
  <c r="AM306" i="11"/>
  <c r="IA170" i="11"/>
  <c r="FO306" i="11"/>
  <c r="IM39" i="11"/>
  <c r="GT133" i="11"/>
  <c r="DG13" i="11"/>
  <c r="AK99" i="11"/>
  <c r="DB65" i="11"/>
  <c r="HV334" i="11"/>
  <c r="CP243" i="11"/>
  <c r="JS176" i="11"/>
  <c r="FG281" i="11"/>
  <c r="DZ283" i="11"/>
  <c r="IP253" i="11"/>
  <c r="JT33" i="11"/>
  <c r="GH175" i="11"/>
  <c r="HY273" i="11"/>
  <c r="DT312" i="11"/>
  <c r="JO296" i="11"/>
  <c r="CB18" i="11"/>
  <c r="HR263" i="11"/>
  <c r="FZ12" i="11"/>
  <c r="FC6" i="11"/>
  <c r="BT338" i="11"/>
  <c r="CS194" i="11"/>
  <c r="CN272" i="11"/>
  <c r="HP59" i="11"/>
  <c r="IR347" i="11"/>
  <c r="AE124" i="11"/>
  <c r="BM23" i="11"/>
  <c r="CA180" i="11"/>
  <c r="HT304" i="11"/>
  <c r="IK178" i="11"/>
  <c r="BF171" i="11"/>
  <c r="DR325" i="11"/>
  <c r="ED307" i="11"/>
  <c r="DF195" i="11"/>
  <c r="DH213" i="11"/>
  <c r="JR199" i="11"/>
  <c r="JK265" i="11"/>
  <c r="JL229" i="11"/>
  <c r="HL68" i="11"/>
  <c r="JU245" i="11"/>
  <c r="EF33" i="11"/>
  <c r="GH123" i="11"/>
  <c r="CD151" i="11"/>
  <c r="CK125" i="11"/>
  <c r="DR172" i="11"/>
  <c r="FF131" i="11"/>
  <c r="EO241" i="11"/>
  <c r="AL210" i="11"/>
  <c r="AR92" i="11"/>
  <c r="FM76" i="11"/>
  <c r="HR314" i="11"/>
  <c r="ES53" i="11"/>
  <c r="GX181" i="11"/>
  <c r="HH195" i="11"/>
  <c r="JA89" i="11"/>
  <c r="CX255" i="11"/>
  <c r="GC13" i="11"/>
  <c r="HY78" i="11"/>
  <c r="FX56" i="11"/>
  <c r="BS95" i="11"/>
  <c r="GG4" i="11"/>
  <c r="CT70" i="11"/>
  <c r="FL80" i="11"/>
  <c r="GN128" i="11"/>
  <c r="GV285" i="11"/>
  <c r="BP120" i="11"/>
  <c r="HD54" i="11"/>
  <c r="DE39" i="11"/>
  <c r="IR340" i="11"/>
  <c r="CM314" i="11"/>
  <c r="AO256" i="11"/>
  <c r="CZ151" i="11"/>
  <c r="DR87" i="11"/>
  <c r="ER247" i="11"/>
  <c r="AG204" i="11"/>
  <c r="FA327" i="11"/>
  <c r="DB300" i="11"/>
  <c r="IZ339" i="11"/>
  <c r="CJ81" i="11"/>
  <c r="DL134" i="11"/>
  <c r="EZ104" i="11"/>
  <c r="GH220" i="11"/>
  <c r="JP39" i="11"/>
  <c r="EF198" i="11"/>
  <c r="EH301" i="11"/>
  <c r="AK305" i="11"/>
  <c r="CK306" i="11"/>
  <c r="EK31" i="11"/>
  <c r="DZ216" i="11"/>
  <c r="BI134" i="11"/>
  <c r="DQ194" i="11"/>
  <c r="HW302" i="11"/>
  <c r="EZ19" i="11"/>
  <c r="JF318" i="11"/>
  <c r="FB262" i="11"/>
  <c r="DJ200" i="11"/>
  <c r="BW153" i="11"/>
  <c r="EI4" i="11"/>
  <c r="BC345" i="11"/>
  <c r="FQ219" i="11"/>
  <c r="EF9" i="11"/>
  <c r="GW183" i="11"/>
  <c r="IK214" i="11"/>
  <c r="CQ203" i="11"/>
  <c r="GX325" i="11"/>
  <c r="CL33" i="11"/>
  <c r="CJ107" i="11"/>
  <c r="AY228" i="11"/>
  <c r="JI249" i="11"/>
  <c r="ER44" i="11"/>
  <c r="CP335" i="11"/>
  <c r="GX36" i="11"/>
  <c r="BX57" i="11"/>
  <c r="DM53" i="11"/>
  <c r="GN268" i="11"/>
  <c r="HJ244" i="11"/>
  <c r="HP229" i="11"/>
  <c r="JP278" i="11"/>
  <c r="JD111" i="11"/>
  <c r="CN53" i="11"/>
  <c r="BX22" i="11"/>
  <c r="GF103" i="11"/>
  <c r="IA351" i="11"/>
  <c r="DA36" i="11"/>
  <c r="AP197" i="11"/>
  <c r="GD71" i="11"/>
  <c r="GS49" i="11"/>
  <c r="ES208" i="11"/>
  <c r="JH285" i="11"/>
  <c r="JP115" i="11"/>
  <c r="CR35" i="11"/>
  <c r="GX30" i="11"/>
  <c r="IT143" i="11"/>
  <c r="JL88" i="11"/>
  <c r="JK241" i="11"/>
  <c r="IR96" i="11"/>
  <c r="CQ226" i="11"/>
  <c r="AN297" i="11"/>
  <c r="CW338" i="11"/>
  <c r="JK240" i="11"/>
  <c r="HM234" i="11"/>
  <c r="JU94" i="11"/>
  <c r="IC333" i="11"/>
  <c r="BF191" i="11"/>
  <c r="BL166" i="11"/>
  <c r="AE330" i="11"/>
  <c r="ED124" i="11"/>
  <c r="JB290" i="11"/>
  <c r="GT173" i="11"/>
  <c r="FU266" i="11"/>
  <c r="AV139" i="11"/>
  <c r="FA25" i="11"/>
  <c r="FD98" i="11"/>
  <c r="IR192" i="11"/>
  <c r="DZ55" i="11"/>
  <c r="JO162" i="11"/>
  <c r="BT252" i="11"/>
  <c r="IP192" i="11"/>
  <c r="BQ205" i="11"/>
  <c r="IH280" i="11"/>
  <c r="EE268" i="11"/>
  <c r="HH147" i="11"/>
  <c r="EO26" i="11"/>
  <c r="FG70" i="11"/>
  <c r="JR73" i="11"/>
  <c r="EY336" i="11"/>
  <c r="EL17" i="11"/>
  <c r="CR181" i="11"/>
  <c r="EL95" i="11"/>
  <c r="FO252" i="11"/>
  <c r="DS327" i="11"/>
  <c r="IP63" i="11"/>
  <c r="GO153" i="11"/>
  <c r="CH241" i="11"/>
  <c r="GA108" i="11"/>
  <c r="DL137" i="11"/>
  <c r="AG108" i="11"/>
  <c r="FU189" i="11"/>
  <c r="CC296" i="11"/>
  <c r="HJ159" i="11"/>
  <c r="DS18" i="11"/>
  <c r="EW11" i="11"/>
  <c r="HW186" i="11"/>
  <c r="AX351" i="11"/>
  <c r="HT90" i="11"/>
  <c r="HK110" i="11"/>
  <c r="IB126" i="11"/>
  <c r="IV32" i="11"/>
  <c r="DD140" i="11"/>
  <c r="FA304" i="11"/>
  <c r="JG88" i="11"/>
  <c r="JF310" i="11"/>
  <c r="GY277" i="11"/>
  <c r="FH41" i="11"/>
  <c r="IL256" i="11"/>
  <c r="CZ304" i="11"/>
  <c r="EC217" i="11"/>
  <c r="CN312" i="11"/>
  <c r="CX301" i="11"/>
  <c r="FO122" i="11"/>
  <c r="EZ117" i="11"/>
  <c r="AU83" i="11"/>
  <c r="BO309" i="11"/>
  <c r="DY263" i="11"/>
  <c r="CJ57" i="11"/>
  <c r="FG336" i="11"/>
  <c r="DA56" i="11"/>
  <c r="JH274" i="11"/>
  <c r="FW259" i="11"/>
  <c r="FH2" i="11"/>
  <c r="AZ257" i="11"/>
  <c r="DJ168" i="11"/>
  <c r="GU139" i="11"/>
  <c r="GW110" i="11"/>
  <c r="AT241" i="11"/>
  <c r="CR23" i="11"/>
  <c r="EO129" i="11"/>
  <c r="EP94" i="11"/>
  <c r="ID9" i="11"/>
  <c r="IV285" i="11"/>
  <c r="ER87" i="11"/>
  <c r="FO285" i="11"/>
  <c r="IW15" i="11"/>
  <c r="BC339" i="11"/>
  <c r="FL275" i="11"/>
  <c r="BB339" i="11"/>
  <c r="FD14" i="11"/>
  <c r="HP158" i="11"/>
  <c r="FI174" i="11"/>
  <c r="JT264" i="11"/>
  <c r="DR115" i="11"/>
  <c r="FE58" i="11"/>
  <c r="CK215" i="11"/>
  <c r="BX38" i="11"/>
  <c r="ER204" i="11"/>
  <c r="HK315" i="11"/>
  <c r="AU344" i="11"/>
  <c r="AN237" i="11"/>
  <c r="CT344" i="11"/>
  <c r="GH198" i="11"/>
  <c r="DN259" i="11"/>
  <c r="JF193" i="11"/>
  <c r="DI308" i="11"/>
  <c r="AR268" i="11"/>
  <c r="HO183" i="11"/>
  <c r="BQ261" i="11"/>
  <c r="FI182" i="11"/>
  <c r="JR316" i="11"/>
  <c r="BQ259" i="11"/>
  <c r="GI233" i="11"/>
  <c r="CH70" i="11"/>
  <c r="EC197" i="11"/>
  <c r="GR88" i="11"/>
  <c r="BE42" i="11"/>
  <c r="CM187" i="11"/>
  <c r="AH295" i="11"/>
  <c r="BI334" i="11"/>
  <c r="AT76" i="11"/>
  <c r="BA192" i="11"/>
  <c r="IC207" i="11"/>
  <c r="GX160" i="11"/>
  <c r="HU232" i="11"/>
  <c r="DE117" i="11"/>
  <c r="DO287" i="11"/>
  <c r="DZ258" i="11"/>
  <c r="BM2" i="11"/>
  <c r="IJ186" i="11"/>
  <c r="BB80" i="11"/>
  <c r="FL115" i="11"/>
  <c r="BF156" i="11"/>
  <c r="ID268" i="11"/>
  <c r="JO241" i="11"/>
  <c r="AM145" i="11"/>
  <c r="EU248" i="11"/>
  <c r="CN40" i="11"/>
  <c r="HA223" i="11"/>
  <c r="HR298" i="11"/>
  <c r="HO297" i="11"/>
  <c r="CE190" i="11"/>
  <c r="GS344" i="11"/>
  <c r="GA268" i="11"/>
  <c r="DY11" i="11"/>
  <c r="AW66" i="11"/>
  <c r="BO301" i="11"/>
  <c r="BI212" i="11"/>
  <c r="FX70" i="11"/>
  <c r="CF263" i="11"/>
  <c r="IX302" i="11"/>
  <c r="HF55" i="11"/>
  <c r="GX112" i="11"/>
  <c r="JE280" i="11"/>
  <c r="CM321" i="11"/>
  <c r="IX58" i="11"/>
  <c r="FQ314" i="11"/>
  <c r="FC4" i="11"/>
  <c r="JG126" i="11"/>
  <c r="DK17" i="11"/>
  <c r="HP126" i="11"/>
  <c r="DI173" i="11"/>
  <c r="FZ229" i="11"/>
  <c r="HH74" i="11"/>
  <c r="AT66" i="11"/>
  <c r="IB243" i="11"/>
  <c r="IZ93" i="11"/>
  <c r="FK213" i="11"/>
  <c r="BQ297" i="11"/>
  <c r="IM203" i="11"/>
  <c r="FA107" i="11"/>
  <c r="CO60" i="11"/>
  <c r="GK222" i="11"/>
  <c r="IB279" i="11"/>
  <c r="DH259" i="11"/>
  <c r="FQ85" i="11"/>
  <c r="GM260" i="11"/>
  <c r="CY202" i="11"/>
  <c r="EW325" i="11"/>
  <c r="AM261" i="11"/>
  <c r="DX259" i="11"/>
  <c r="GX125" i="11"/>
  <c r="AO107" i="11"/>
  <c r="JC301" i="11"/>
  <c r="HZ265" i="11"/>
  <c r="GY263" i="11"/>
  <c r="GT289" i="11"/>
  <c r="EQ223" i="11"/>
  <c r="IA147" i="11"/>
  <c r="DC155" i="11"/>
  <c r="BA203" i="11"/>
  <c r="FM111" i="11"/>
  <c r="FN298" i="11"/>
  <c r="GF137" i="11"/>
  <c r="AE51" i="11"/>
  <c r="JF340" i="11"/>
  <c r="IT210" i="11"/>
  <c r="FJ4" i="11"/>
  <c r="BQ99" i="11"/>
  <c r="HV135" i="11"/>
  <c r="HP299" i="11"/>
  <c r="HT96" i="11"/>
  <c r="BC20" i="11"/>
  <c r="EV283" i="11"/>
  <c r="BE154" i="11"/>
  <c r="GG148" i="11"/>
  <c r="CB246" i="11"/>
  <c r="CG262" i="11"/>
  <c r="AK97" i="11"/>
  <c r="HF319" i="11"/>
  <c r="AL273" i="11"/>
  <c r="FN195" i="11"/>
  <c r="EM217" i="11"/>
  <c r="AG104" i="11"/>
  <c r="FA4" i="11"/>
  <c r="HI240" i="11"/>
  <c r="IQ92" i="11"/>
  <c r="CC218" i="11"/>
  <c r="FK121" i="11"/>
  <c r="IK159" i="11"/>
  <c r="DM35" i="11"/>
  <c r="BD178" i="11"/>
  <c r="FB209" i="11"/>
  <c r="GA36" i="11"/>
  <c r="CW104" i="11"/>
  <c r="FN13" i="11"/>
  <c r="FF299" i="11"/>
  <c r="JC95" i="11"/>
  <c r="AU97" i="11"/>
  <c r="DB67" i="11"/>
  <c r="JQ326" i="11"/>
  <c r="EF18" i="11"/>
  <c r="AR97" i="11"/>
  <c r="FD176" i="11"/>
  <c r="BK18" i="11"/>
  <c r="GK27" i="11"/>
  <c r="CV212" i="11"/>
  <c r="JT57" i="11"/>
  <c r="DV103" i="11"/>
  <c r="IU246" i="11"/>
  <c r="GQ176" i="11"/>
  <c r="FE339" i="11"/>
  <c r="JC206" i="11"/>
  <c r="JC246" i="11"/>
  <c r="CW144" i="11"/>
  <c r="IV226" i="11"/>
  <c r="FP299" i="11"/>
  <c r="HK184" i="11"/>
  <c r="CQ99" i="11"/>
  <c r="FX142" i="11"/>
  <c r="ES301" i="11"/>
  <c r="HP314" i="11"/>
  <c r="CJ16" i="11"/>
  <c r="DI138" i="11"/>
  <c r="EP61" i="11"/>
  <c r="AT249" i="11"/>
  <c r="AK9" i="11"/>
  <c r="CW132" i="11"/>
  <c r="CN343" i="11"/>
  <c r="GZ78" i="11"/>
  <c r="IN139" i="11"/>
  <c r="GO346" i="11"/>
  <c r="CX289" i="11"/>
  <c r="CL145" i="11"/>
  <c r="AK122" i="11"/>
  <c r="ID51" i="11"/>
  <c r="BK106" i="11"/>
  <c r="GK196" i="11"/>
  <c r="AL246" i="11"/>
  <c r="HR187" i="11"/>
  <c r="FK178" i="11"/>
  <c r="HA50" i="11"/>
  <c r="DC152" i="11"/>
  <c r="EH38" i="11"/>
  <c r="BI234" i="11"/>
  <c r="GW195" i="11"/>
  <c r="FD81" i="11"/>
  <c r="IC168" i="11"/>
  <c r="BS286" i="11"/>
  <c r="BV287" i="11"/>
  <c r="IE149" i="11"/>
  <c r="GK265" i="11"/>
  <c r="BW76" i="11"/>
  <c r="AX225" i="11"/>
  <c r="AN216" i="11"/>
  <c r="II231" i="11"/>
  <c r="DH187" i="11"/>
  <c r="DM50" i="11"/>
  <c r="JN260" i="11"/>
  <c r="FK319" i="11"/>
  <c r="AM68" i="11"/>
  <c r="AS83" i="11"/>
  <c r="HF71" i="11"/>
  <c r="DC46" i="11"/>
  <c r="IJ348" i="11"/>
  <c r="AQ120" i="11"/>
  <c r="GO270" i="11"/>
  <c r="JQ257" i="11"/>
  <c r="HX170" i="11"/>
  <c r="IT139" i="11"/>
  <c r="GK239" i="11"/>
  <c r="GH180" i="11"/>
  <c r="BV306" i="11"/>
  <c r="BI43" i="11"/>
  <c r="GD107" i="11"/>
  <c r="GR212" i="11"/>
  <c r="DK331" i="11"/>
  <c r="BP216" i="11"/>
  <c r="II169" i="11"/>
  <c r="DK19" i="11"/>
  <c r="FL50" i="11"/>
  <c r="HN252" i="11"/>
  <c r="EU306" i="11"/>
  <c r="IN92" i="11"/>
  <c r="IO57" i="11"/>
  <c r="BH239" i="11"/>
  <c r="JF172" i="11"/>
  <c r="GS70" i="11"/>
  <c r="AV182" i="11"/>
  <c r="IY150" i="11"/>
  <c r="GM304" i="11"/>
  <c r="DM79" i="11"/>
  <c r="DX349" i="11"/>
  <c r="IF194" i="11"/>
  <c r="EN88" i="11"/>
  <c r="GO25" i="11"/>
  <c r="IQ180" i="11"/>
  <c r="BY320" i="11"/>
  <c r="CK106" i="11"/>
  <c r="HF236" i="11"/>
  <c r="AG21" i="11"/>
  <c r="FF81" i="11"/>
  <c r="JN70" i="11"/>
  <c r="IS237" i="11"/>
  <c r="GV139" i="11"/>
  <c r="FE330" i="11"/>
  <c r="EN243" i="11"/>
  <c r="DR324" i="11"/>
  <c r="DF292" i="11"/>
  <c r="JJ61" i="11"/>
  <c r="IS281" i="11"/>
  <c r="EB205" i="11"/>
  <c r="AY179" i="11"/>
  <c r="AD199" i="11"/>
  <c r="JR54" i="11"/>
  <c r="GM240" i="11"/>
  <c r="BS130" i="11"/>
  <c r="CF159" i="11"/>
  <c r="FY301" i="11"/>
  <c r="AY85" i="11"/>
  <c r="GR78" i="11"/>
  <c r="AE2" i="11"/>
  <c r="IM15" i="11"/>
  <c r="EH320" i="11"/>
  <c r="AW188" i="11"/>
  <c r="AU127" i="11"/>
  <c r="HT145" i="11"/>
  <c r="JT223" i="11"/>
  <c r="EK310" i="11"/>
  <c r="CP305" i="11"/>
  <c r="EY344" i="11"/>
  <c r="JM211" i="11"/>
  <c r="GA73" i="11"/>
  <c r="HU331" i="11"/>
  <c r="HK111" i="11"/>
  <c r="HY248" i="11"/>
  <c r="CQ313" i="11"/>
  <c r="CR82" i="11"/>
  <c r="IR198" i="11"/>
  <c r="HU2" i="11"/>
  <c r="IR103" i="11"/>
  <c r="AS159" i="11"/>
  <c r="FX82" i="11"/>
  <c r="CA129" i="11"/>
  <c r="AK111" i="11"/>
  <c r="HF175" i="11"/>
  <c r="CD242" i="11"/>
  <c r="GI51" i="11"/>
  <c r="BL10" i="11"/>
  <c r="DI114" i="11"/>
  <c r="AD349" i="11"/>
  <c r="CN254" i="11"/>
  <c r="IE180" i="11"/>
  <c r="EJ12" i="11"/>
  <c r="DR151" i="11"/>
  <c r="DL205" i="11"/>
  <c r="CJ220" i="11"/>
  <c r="FD53" i="11"/>
  <c r="CJ223" i="11"/>
  <c r="GW89" i="11"/>
  <c r="GG320" i="11"/>
  <c r="BB288" i="11"/>
  <c r="BJ221" i="11"/>
  <c r="JL279" i="11"/>
  <c r="DV67" i="11"/>
  <c r="GF316" i="11"/>
  <c r="AH29" i="11"/>
  <c r="AT90" i="11"/>
  <c r="GR350" i="11"/>
  <c r="EG27" i="11"/>
  <c r="HM331" i="11"/>
  <c r="FC125" i="11"/>
  <c r="GB136" i="11"/>
  <c r="BF181" i="11"/>
  <c r="IT203" i="11"/>
  <c r="CR192" i="11"/>
  <c r="BA334" i="11"/>
  <c r="HN175" i="11"/>
  <c r="CI75" i="11"/>
  <c r="IJ71" i="11"/>
  <c r="JE162" i="11"/>
  <c r="IL97" i="11"/>
  <c r="DE54" i="11"/>
  <c r="JK303" i="11"/>
  <c r="CF55" i="11"/>
  <c r="IQ115" i="11"/>
  <c r="CE310" i="11"/>
  <c r="HP307" i="11"/>
  <c r="BD104" i="11"/>
  <c r="BE222" i="11"/>
  <c r="JR175" i="11"/>
  <c r="GO183" i="11"/>
  <c r="BC177" i="11"/>
  <c r="IK263" i="11"/>
  <c r="GG199" i="11"/>
  <c r="AJ222" i="11"/>
  <c r="DR315" i="11"/>
  <c r="AU345" i="11"/>
  <c r="EO237" i="11"/>
  <c r="EY283" i="11"/>
  <c r="FG333" i="11"/>
  <c r="IC140" i="11"/>
  <c r="IY17" i="11"/>
  <c r="FK85" i="11"/>
  <c r="HE117" i="11"/>
  <c r="JC60" i="11"/>
  <c r="FV154" i="11"/>
  <c r="CR12" i="11"/>
  <c r="DP158" i="11"/>
  <c r="GW267" i="11"/>
  <c r="IW274" i="11"/>
  <c r="JQ217" i="11"/>
  <c r="JM89" i="11"/>
  <c r="IT155" i="11"/>
  <c r="DX293" i="11"/>
  <c r="CV292" i="11"/>
  <c r="DO197" i="11"/>
  <c r="JI131" i="11"/>
  <c r="FQ29" i="11"/>
  <c r="BJ195" i="11"/>
  <c r="CX59" i="11"/>
  <c r="CT137" i="11"/>
  <c r="CK231" i="11"/>
  <c r="DX9" i="11"/>
  <c r="CE26" i="11"/>
  <c r="AY15" i="11"/>
  <c r="EJ231" i="11"/>
  <c r="DE348" i="11"/>
  <c r="FD182" i="11"/>
  <c r="HN117" i="11"/>
  <c r="AQ59" i="11"/>
  <c r="FV18" i="11"/>
  <c r="DX64" i="11"/>
  <c r="JT343" i="11"/>
  <c r="AJ26" i="11"/>
  <c r="DN154" i="11"/>
  <c r="CK322" i="11"/>
  <c r="JD95" i="11"/>
  <c r="JE28" i="11"/>
  <c r="AN141" i="11"/>
  <c r="HX248" i="11"/>
  <c r="BC23" i="11"/>
  <c r="BE115" i="11"/>
  <c r="GK305" i="11"/>
  <c r="GG170" i="11"/>
  <c r="CO39" i="11"/>
  <c r="JI309" i="11"/>
  <c r="HG45" i="11"/>
  <c r="GC74" i="11"/>
  <c r="GR329" i="11"/>
  <c r="FX346" i="11"/>
  <c r="GA206" i="11"/>
  <c r="IM170" i="11"/>
  <c r="CR81" i="11"/>
  <c r="DI241" i="11"/>
  <c r="BX321" i="11"/>
  <c r="AQ182" i="11"/>
  <c r="FO78" i="11"/>
  <c r="FF270" i="11"/>
  <c r="CM50" i="11"/>
  <c r="GW316" i="11"/>
  <c r="FD313" i="11"/>
  <c r="AT93" i="11"/>
  <c r="CE132" i="11"/>
  <c r="CW51" i="11"/>
  <c r="GZ21" i="11"/>
  <c r="GU71" i="11"/>
  <c r="AF293" i="11"/>
  <c r="FR338" i="11"/>
  <c r="CJ347" i="11"/>
  <c r="BU248" i="11"/>
  <c r="FK176" i="11"/>
  <c r="EZ138" i="11"/>
  <c r="GM55" i="11"/>
  <c r="AN178" i="11"/>
  <c r="GL207" i="11"/>
  <c r="DE49" i="11"/>
  <c r="FA190" i="11"/>
  <c r="AM335" i="11"/>
  <c r="DG59" i="11"/>
  <c r="DP234" i="11"/>
  <c r="CN206" i="11"/>
  <c r="FX16" i="11"/>
  <c r="IO56" i="11"/>
  <c r="AD312" i="11"/>
  <c r="BU129" i="11"/>
  <c r="IA83" i="11"/>
  <c r="HV110" i="11"/>
  <c r="IX181" i="11"/>
  <c r="BV56" i="11"/>
  <c r="BO133" i="11"/>
  <c r="FK244" i="11"/>
  <c r="FG52" i="11"/>
  <c r="CV10" i="11"/>
  <c r="FV306" i="11"/>
  <c r="HM73" i="11"/>
  <c r="FY305" i="11"/>
  <c r="JL142" i="11"/>
  <c r="GP40" i="11"/>
  <c r="EC81" i="11"/>
  <c r="BU177" i="11"/>
  <c r="CP55" i="11"/>
  <c r="BE43" i="11"/>
  <c r="FR62" i="11"/>
  <c r="GX331" i="11"/>
  <c r="CJ302" i="11"/>
  <c r="DI37" i="11"/>
  <c r="DK152" i="11"/>
  <c r="GX204" i="11"/>
  <c r="BP247" i="11"/>
  <c r="CL149" i="11"/>
  <c r="JG12" i="11"/>
  <c r="EG181" i="11"/>
  <c r="HW192" i="11"/>
  <c r="EK164" i="11"/>
  <c r="GP244" i="11"/>
  <c r="DW253" i="11"/>
  <c r="DX183" i="11"/>
  <c r="CY300" i="11"/>
  <c r="GL143" i="11"/>
  <c r="EJ9" i="11"/>
  <c r="IP249" i="11"/>
  <c r="ID36" i="11"/>
  <c r="DZ79" i="11"/>
  <c r="DP103" i="11"/>
  <c r="DQ208" i="11"/>
  <c r="BC181" i="11"/>
  <c r="CH177" i="11"/>
  <c r="EZ177" i="11"/>
  <c r="HH101" i="11"/>
  <c r="HL10" i="11"/>
  <c r="DY83" i="11"/>
  <c r="CI191" i="11"/>
  <c r="GP97" i="11"/>
  <c r="FD16" i="11"/>
  <c r="BT346" i="11"/>
  <c r="ES97" i="11"/>
  <c r="GZ339" i="11"/>
  <c r="FD218" i="11"/>
  <c r="EN33" i="11"/>
  <c r="AP258" i="11"/>
  <c r="EY316" i="11"/>
  <c r="AF228" i="11"/>
  <c r="HX14" i="11"/>
  <c r="IJ299" i="11"/>
  <c r="HQ210" i="11"/>
  <c r="FP230" i="11"/>
  <c r="CD243" i="11"/>
  <c r="CA17" i="11"/>
  <c r="ER306" i="11"/>
  <c r="HK304" i="11"/>
  <c r="HP171" i="11"/>
  <c r="IM6" i="11"/>
  <c r="ER117" i="11"/>
  <c r="HA266" i="11"/>
  <c r="GA18" i="11"/>
  <c r="GL319" i="11"/>
  <c r="AX184" i="11"/>
  <c r="EB170" i="11"/>
  <c r="EJ8" i="11"/>
  <c r="FO9" i="11"/>
  <c r="FT335" i="11"/>
  <c r="BC205" i="11"/>
  <c r="JN122" i="11"/>
  <c r="HR121" i="11"/>
  <c r="BA321" i="11"/>
  <c r="GU190" i="11"/>
  <c r="BK201" i="11"/>
  <c r="DZ21" i="11"/>
  <c r="EW62" i="11"/>
  <c r="DQ304" i="11"/>
  <c r="GU260" i="11"/>
  <c r="AI143" i="11"/>
  <c r="JE185" i="11"/>
  <c r="BN339" i="11"/>
  <c r="ET338" i="11"/>
  <c r="GK131" i="11"/>
  <c r="CD5" i="11"/>
  <c r="EW168" i="11"/>
  <c r="FQ224" i="11"/>
  <c r="IW300" i="11"/>
  <c r="IW345" i="11"/>
  <c r="BJ77" i="11"/>
  <c r="IM213" i="11"/>
  <c r="ES106" i="11"/>
  <c r="BM12" i="11"/>
  <c r="HD283" i="11"/>
  <c r="DD37" i="11"/>
  <c r="AL235" i="11"/>
  <c r="HH3" i="11"/>
  <c r="FP254" i="11"/>
  <c r="CF20" i="11"/>
  <c r="DR218" i="11"/>
  <c r="IY287" i="11"/>
  <c r="HE55" i="11"/>
  <c r="IF18" i="11"/>
  <c r="CB265" i="11"/>
  <c r="CV97" i="11"/>
  <c r="IH86" i="11"/>
  <c r="II195" i="11"/>
  <c r="DK74" i="11"/>
  <c r="FX180" i="11"/>
  <c r="IH273" i="11"/>
  <c r="FF101" i="11"/>
  <c r="IG350" i="11"/>
  <c r="DB84" i="11"/>
  <c r="BV18" i="11"/>
  <c r="ES307" i="11"/>
  <c r="FF164" i="11"/>
  <c r="EL328" i="11"/>
  <c r="DB72" i="11"/>
  <c r="EX96" i="11"/>
  <c r="CO216" i="11"/>
  <c r="IP266" i="11"/>
  <c r="IT329" i="11"/>
  <c r="IA121" i="11"/>
  <c r="FU83" i="11"/>
  <c r="JN212" i="11"/>
  <c r="GE96" i="11"/>
  <c r="BQ286" i="11"/>
  <c r="IU78" i="11"/>
  <c r="FR149" i="11"/>
  <c r="DL202" i="11"/>
  <c r="IO69" i="11"/>
  <c r="FR174" i="11"/>
  <c r="GX156" i="11"/>
  <c r="BK170" i="11"/>
  <c r="CI199" i="11"/>
  <c r="CW174" i="11"/>
  <c r="GQ312" i="11"/>
  <c r="GC215" i="11"/>
  <c r="GX307" i="11"/>
  <c r="GR214" i="11"/>
  <c r="FQ136" i="11"/>
  <c r="IF181" i="11"/>
  <c r="AK203" i="11"/>
  <c r="EN133" i="11"/>
  <c r="HQ269" i="11"/>
  <c r="CN181" i="11"/>
  <c r="ER107" i="11"/>
  <c r="IE174" i="11"/>
  <c r="EK299" i="11"/>
  <c r="HV143" i="11"/>
  <c r="JE142" i="11"/>
  <c r="IN320" i="11"/>
  <c r="ES26" i="11"/>
  <c r="AD58" i="11"/>
  <c r="HM146" i="11"/>
  <c r="HP117" i="11"/>
  <c r="FZ92" i="11"/>
  <c r="JM225" i="11"/>
  <c r="JN14" i="11"/>
  <c r="GJ154" i="11"/>
  <c r="JA214" i="11"/>
  <c r="EQ58" i="11"/>
  <c r="EP5" i="11"/>
  <c r="JJ150" i="11"/>
  <c r="HY27" i="11"/>
  <c r="BC223" i="11"/>
  <c r="FA296" i="11"/>
  <c r="CF119" i="11"/>
  <c r="BJ170" i="11"/>
  <c r="FO222" i="11"/>
  <c r="IP162" i="11"/>
  <c r="FM330" i="11"/>
  <c r="GD15" i="11"/>
  <c r="JQ44" i="11"/>
  <c r="DY94" i="11"/>
  <c r="DF146" i="11"/>
  <c r="AO147" i="11"/>
  <c r="FD141" i="11"/>
  <c r="JB161" i="11"/>
  <c r="DX126" i="11"/>
  <c r="FV347" i="11"/>
  <c r="AO211" i="11"/>
  <c r="JQ301" i="11"/>
  <c r="GQ134" i="11"/>
  <c r="HF259" i="11"/>
  <c r="EQ230" i="11"/>
  <c r="CV211" i="11"/>
  <c r="GX140" i="11"/>
  <c r="IT74" i="11"/>
  <c r="EV28" i="11"/>
  <c r="IO137" i="11"/>
  <c r="IM249" i="11"/>
  <c r="HB272" i="11"/>
  <c r="BI166" i="11"/>
  <c r="GI58" i="11"/>
  <c r="CF29" i="11"/>
  <c r="FG187" i="11"/>
  <c r="DI282" i="11"/>
  <c r="ID234" i="11"/>
  <c r="DV131" i="11"/>
  <c r="HK334" i="11"/>
  <c r="BB260" i="11"/>
  <c r="HN269" i="11"/>
  <c r="BQ178" i="11"/>
  <c r="DL228" i="11"/>
  <c r="HA200" i="11"/>
  <c r="EW159" i="11"/>
  <c r="IT321" i="11"/>
  <c r="HM101" i="11"/>
  <c r="FD135" i="11"/>
  <c r="IC110" i="11"/>
  <c r="DQ268" i="11"/>
  <c r="IX253" i="11"/>
  <c r="GN319" i="11"/>
  <c r="BD309" i="11"/>
  <c r="AR175" i="11"/>
  <c r="CL233" i="11"/>
  <c r="CT119" i="11"/>
  <c r="GR173" i="11"/>
  <c r="GC5" i="11"/>
  <c r="EH64" i="11"/>
  <c r="BT207" i="11"/>
  <c r="DM274" i="11"/>
  <c r="JG298" i="11"/>
  <c r="BY325" i="11"/>
  <c r="AM272" i="11"/>
  <c r="DZ225" i="11"/>
  <c r="CA98" i="11"/>
  <c r="GR118" i="11"/>
  <c r="AH213" i="11"/>
  <c r="GD164" i="11"/>
  <c r="FY226" i="11"/>
  <c r="DQ67" i="11"/>
  <c r="EO163" i="11"/>
  <c r="IX333" i="11"/>
  <c r="DE10" i="11"/>
  <c r="BV296" i="11"/>
  <c r="EE331" i="11"/>
  <c r="HJ200" i="11"/>
  <c r="EI289" i="11"/>
  <c r="EU145" i="11"/>
  <c r="AP135" i="11"/>
  <c r="AQ55" i="11"/>
  <c r="AM320" i="11"/>
  <c r="GE183" i="11"/>
  <c r="FR286" i="11"/>
  <c r="CN211" i="11"/>
  <c r="BO351" i="11"/>
  <c r="BV72" i="11"/>
  <c r="DV125" i="11"/>
  <c r="FR314" i="11"/>
  <c r="DG337" i="11"/>
  <c r="AJ247" i="11"/>
  <c r="AO63" i="11"/>
  <c r="CD343" i="11"/>
  <c r="DE250" i="11"/>
  <c r="EB42" i="11"/>
  <c r="FJ262" i="11"/>
  <c r="JE260" i="11"/>
  <c r="CG259" i="11"/>
  <c r="FV131" i="11"/>
  <c r="AO124" i="11"/>
  <c r="BZ67" i="11"/>
  <c r="DT283" i="11"/>
  <c r="BZ291" i="11"/>
  <c r="DZ185" i="11"/>
  <c r="AP15" i="11"/>
  <c r="DI205" i="11"/>
  <c r="IB143" i="11"/>
  <c r="DT151" i="11"/>
  <c r="HR108" i="11"/>
  <c r="DN171" i="11"/>
  <c r="DG347" i="11"/>
  <c r="DW31" i="11"/>
  <c r="DI171" i="11"/>
  <c r="DU344" i="11"/>
  <c r="DR321" i="11"/>
  <c r="E251" i="2"/>
  <c r="IH75" i="11"/>
  <c r="JR346" i="11"/>
  <c r="BX28" i="11"/>
  <c r="BY41" i="11"/>
  <c r="IZ39" i="11"/>
  <c r="JE199" i="11"/>
  <c r="DY99" i="11"/>
  <c r="ER106" i="11"/>
  <c r="JS145" i="11"/>
  <c r="FB184" i="11"/>
  <c r="AX215" i="11"/>
  <c r="BO156" i="11"/>
  <c r="EQ225" i="11"/>
  <c r="GG23" i="11"/>
  <c r="JM67" i="11"/>
  <c r="HI317" i="11"/>
  <c r="DK6" i="11"/>
  <c r="DS114" i="11"/>
  <c r="DG64" i="11"/>
  <c r="BH52" i="11"/>
  <c r="FB168" i="11"/>
  <c r="EP349" i="11"/>
  <c r="BO153" i="11"/>
  <c r="CL238" i="11"/>
  <c r="EL320" i="11"/>
  <c r="IR299" i="11"/>
  <c r="IT83" i="11"/>
  <c r="IE175" i="11"/>
  <c r="JK314" i="11"/>
  <c r="ET164" i="11"/>
  <c r="FP4" i="11"/>
  <c r="DG116" i="11"/>
  <c r="DU343" i="11"/>
  <c r="BT127" i="11"/>
  <c r="DD13" i="11"/>
  <c r="FY60" i="11"/>
  <c r="HY266" i="11"/>
  <c r="DS108" i="11"/>
  <c r="EC310" i="11"/>
  <c r="BJ61" i="11"/>
  <c r="IN275" i="11"/>
  <c r="AW261" i="11"/>
  <c r="AZ37" i="11"/>
  <c r="GU144" i="11"/>
  <c r="HA286" i="11"/>
  <c r="CV285" i="11"/>
  <c r="CC184" i="11"/>
  <c r="BH158" i="11"/>
  <c r="FH286" i="11"/>
  <c r="IC160" i="11"/>
  <c r="CQ68" i="11"/>
  <c r="EC174" i="11"/>
  <c r="FX319" i="11"/>
  <c r="CF265" i="11"/>
  <c r="HV107" i="11"/>
  <c r="BF185" i="11"/>
  <c r="FE65" i="11"/>
  <c r="BK133" i="11"/>
  <c r="AV134" i="11"/>
  <c r="GG236" i="11"/>
  <c r="HX314" i="11"/>
  <c r="EW54" i="11"/>
  <c r="EX67" i="11"/>
  <c r="HT188" i="11"/>
  <c r="CI339" i="11"/>
  <c r="BO68" i="11"/>
  <c r="AO257" i="11"/>
  <c r="DJ225" i="11"/>
  <c r="JJ344" i="11"/>
  <c r="FZ126" i="11"/>
  <c r="IY69" i="11"/>
  <c r="ID141" i="11"/>
  <c r="CW15" i="11"/>
  <c r="AP90" i="11"/>
  <c r="BP133" i="11"/>
  <c r="DG130" i="11"/>
  <c r="IO286" i="11"/>
  <c r="AS304" i="11"/>
  <c r="AD142" i="11"/>
  <c r="HE7" i="11"/>
  <c r="EZ230" i="11"/>
  <c r="ID195" i="11"/>
  <c r="EE13" i="11"/>
  <c r="IL286" i="11"/>
  <c r="DI310" i="11"/>
  <c r="IJ79" i="11"/>
  <c r="CT121" i="11"/>
  <c r="DF302" i="11"/>
  <c r="CN307" i="11"/>
  <c r="EH263" i="11"/>
  <c r="JB66" i="11"/>
  <c r="FJ57" i="11"/>
  <c r="CU16" i="11"/>
  <c r="ED205" i="11"/>
  <c r="IV302" i="11"/>
  <c r="AH286" i="11"/>
  <c r="FY48" i="11"/>
  <c r="EI327" i="11"/>
  <c r="FP289" i="11"/>
  <c r="BT144" i="11"/>
  <c r="DP133" i="11"/>
  <c r="FA23" i="11"/>
  <c r="JL225" i="11"/>
  <c r="CJ309" i="11"/>
  <c r="EX270" i="11"/>
  <c r="IT41" i="11"/>
  <c r="BZ243" i="11"/>
  <c r="EF120" i="11"/>
  <c r="AT153" i="11"/>
  <c r="FC156" i="11"/>
  <c r="IT8" i="11"/>
  <c r="FT90" i="11"/>
  <c r="DI13" i="11"/>
  <c r="JH18" i="11"/>
  <c r="JF180" i="11"/>
  <c r="II157" i="11"/>
  <c r="CE261" i="11"/>
  <c r="DW320" i="11"/>
  <c r="HJ157" i="11"/>
  <c r="CX77" i="11"/>
  <c r="EY92" i="11"/>
  <c r="DF113" i="11"/>
  <c r="FV11" i="11"/>
  <c r="EP18" i="11"/>
  <c r="ES289" i="11"/>
  <c r="AZ16" i="11"/>
  <c r="IZ226" i="11"/>
  <c r="FI331" i="11"/>
  <c r="DR285" i="11"/>
  <c r="EQ130" i="11"/>
  <c r="IW141" i="11"/>
  <c r="GR186" i="11"/>
  <c r="GX238" i="11"/>
  <c r="CP33" i="11"/>
  <c r="HB66" i="11"/>
  <c r="IN78" i="11"/>
  <c r="HE97" i="11"/>
  <c r="FT259" i="11"/>
  <c r="BF351" i="11"/>
  <c r="JO208" i="11"/>
  <c r="FB174" i="11"/>
  <c r="HE309" i="11"/>
  <c r="DZ321" i="11"/>
  <c r="BA21" i="11"/>
  <c r="GM162" i="11"/>
  <c r="BA231" i="11"/>
  <c r="JH103" i="11"/>
  <c r="ED94" i="11"/>
  <c r="HU11" i="11"/>
  <c r="DU286" i="11"/>
  <c r="GI65" i="11"/>
  <c r="IY108" i="11"/>
  <c r="GU191" i="11"/>
  <c r="GY290" i="11"/>
  <c r="HI258" i="11"/>
  <c r="CT118" i="11"/>
  <c r="HE194" i="11"/>
  <c r="GV218" i="11"/>
  <c r="HI123" i="11"/>
  <c r="EH280" i="11"/>
  <c r="HI195" i="11"/>
  <c r="GI316" i="11"/>
  <c r="CW76" i="11"/>
  <c r="HM334" i="11"/>
  <c r="BA332" i="11"/>
  <c r="CW307" i="11"/>
  <c r="AL202" i="11"/>
  <c r="IH278" i="11"/>
  <c r="EA103" i="11"/>
  <c r="GT159" i="11"/>
  <c r="FE4" i="11"/>
  <c r="EC9" i="11"/>
  <c r="FT8" i="11"/>
  <c r="FX110" i="11"/>
  <c r="IQ54" i="11"/>
  <c r="IX110" i="11"/>
  <c r="AQ151" i="11"/>
  <c r="CK285" i="11"/>
  <c r="BP129" i="11"/>
  <c r="BB265" i="11"/>
  <c r="IF36" i="11"/>
  <c r="DM241" i="11"/>
  <c r="IY318" i="11"/>
  <c r="CT288" i="11"/>
  <c r="FK339" i="11"/>
  <c r="JC253" i="11"/>
  <c r="IC126" i="11"/>
  <c r="IV48" i="11"/>
  <c r="HF62" i="11"/>
  <c r="DV286" i="11"/>
  <c r="EY346" i="11"/>
  <c r="CJ86" i="11"/>
  <c r="IM227" i="11"/>
  <c r="GY307" i="11"/>
  <c r="AH264" i="11"/>
  <c r="EU85" i="11"/>
  <c r="IB133" i="11"/>
  <c r="FE210" i="11"/>
  <c r="HT94" i="11"/>
  <c r="GW212" i="11"/>
  <c r="HS209" i="11"/>
  <c r="BS8" i="11"/>
  <c r="JI208" i="11"/>
  <c r="GV108" i="11"/>
  <c r="AW184" i="11"/>
  <c r="EN319" i="11"/>
  <c r="FM35" i="11"/>
  <c r="DQ177" i="11"/>
  <c r="AX94" i="11"/>
  <c r="GD87" i="11"/>
  <c r="GC345" i="11"/>
  <c r="BL4" i="11"/>
  <c r="JA233" i="11"/>
  <c r="GG9" i="11"/>
  <c r="HT14" i="11"/>
  <c r="JR93" i="11"/>
  <c r="DW282" i="11"/>
  <c r="IP337" i="11"/>
  <c r="HI90" i="11"/>
  <c r="BH69" i="11"/>
  <c r="CM146" i="11"/>
  <c r="GV97" i="11"/>
  <c r="AK310" i="11"/>
  <c r="EA232" i="11"/>
  <c r="IT181" i="11"/>
  <c r="CJ228" i="11"/>
  <c r="HB141" i="11"/>
  <c r="JM252" i="11"/>
  <c r="HC19" i="11"/>
  <c r="BC213" i="11"/>
  <c r="DB98" i="11"/>
  <c r="DM270" i="11"/>
  <c r="AO345" i="11"/>
  <c r="DZ63" i="11"/>
  <c r="IU34" i="11"/>
  <c r="CI300" i="11"/>
  <c r="JR295" i="11"/>
  <c r="BC186" i="11"/>
  <c r="FA178" i="11"/>
  <c r="JP155" i="11"/>
  <c r="HD172" i="11"/>
  <c r="AS75" i="11"/>
  <c r="HM163" i="11"/>
  <c r="DH144" i="11"/>
  <c r="GV349" i="11"/>
  <c r="JN337" i="11"/>
  <c r="DZ189" i="11"/>
  <c r="AG166" i="11"/>
  <c r="JO96" i="11"/>
  <c r="AH186" i="11"/>
  <c r="ED249" i="11"/>
  <c r="IM329" i="11"/>
  <c r="AF121" i="11"/>
  <c r="BY168" i="11"/>
  <c r="IC276" i="11"/>
  <c r="GH271" i="11"/>
  <c r="EV179" i="11"/>
  <c r="AY313" i="11"/>
  <c r="HA305" i="11"/>
  <c r="BX121" i="11"/>
  <c r="HK162" i="11"/>
  <c r="FD311" i="11"/>
  <c r="GD108" i="11"/>
  <c r="BQ204" i="11"/>
  <c r="JN341" i="11"/>
  <c r="JF251" i="11"/>
  <c r="GQ214" i="11"/>
  <c r="DW123" i="11"/>
  <c r="IK257" i="11"/>
  <c r="DA313" i="11"/>
  <c r="EY214" i="11"/>
  <c r="AT150" i="11"/>
  <c r="BJ285" i="11"/>
  <c r="HQ140" i="11"/>
  <c r="DN187" i="11"/>
  <c r="AJ292" i="11"/>
  <c r="DZ119" i="11"/>
  <c r="FC17" i="11"/>
  <c r="GN79" i="11"/>
  <c r="CV112" i="11"/>
  <c r="CS24" i="11"/>
  <c r="DX24" i="11"/>
  <c r="DR113" i="11"/>
  <c r="ER330" i="11"/>
  <c r="FX351" i="11"/>
  <c r="GX53" i="11"/>
  <c r="HM271" i="11"/>
  <c r="EE321" i="11"/>
  <c r="IG81" i="11"/>
  <c r="DH102" i="11"/>
  <c r="BO54" i="11"/>
  <c r="EH126" i="11"/>
  <c r="BE285" i="11"/>
  <c r="JG50" i="11"/>
  <c r="IQ25" i="11"/>
  <c r="DO180" i="11"/>
  <c r="EL335" i="11"/>
  <c r="CI56" i="11"/>
  <c r="IY130" i="11"/>
  <c r="FI7" i="11"/>
  <c r="GW343" i="11"/>
  <c r="CT235" i="11"/>
  <c r="JD217" i="11"/>
  <c r="DH244" i="11"/>
  <c r="JP19" i="11"/>
  <c r="DX176" i="11"/>
  <c r="BN183" i="11"/>
  <c r="FT257" i="11"/>
  <c r="CH299" i="11"/>
  <c r="ER28" i="11"/>
  <c r="CS35" i="11"/>
  <c r="GA195" i="11"/>
  <c r="AH223" i="11"/>
  <c r="JK65" i="11"/>
  <c r="HQ171" i="11"/>
  <c r="BD60" i="11"/>
  <c r="AF31" i="11"/>
  <c r="DL152" i="11"/>
  <c r="JO116" i="11"/>
  <c r="DJ174" i="11"/>
  <c r="IM307" i="11"/>
  <c r="EW284" i="11"/>
  <c r="HV158" i="11"/>
  <c r="FP98" i="11"/>
  <c r="BN45" i="11"/>
  <c r="IX149" i="11"/>
  <c r="DY18" i="11"/>
  <c r="AE58" i="11"/>
  <c r="IY4" i="11"/>
  <c r="AM101" i="11"/>
  <c r="BF76" i="11"/>
  <c r="HX9" i="11"/>
  <c r="CU312" i="11"/>
  <c r="FQ145" i="11"/>
  <c r="IQ245" i="11"/>
  <c r="BU86" i="11"/>
  <c r="IR52" i="11"/>
  <c r="GH241" i="11"/>
  <c r="CL330" i="11"/>
  <c r="IT256" i="11"/>
  <c r="CW312" i="11"/>
  <c r="JP306" i="11"/>
  <c r="ER270" i="11"/>
  <c r="HJ149" i="11"/>
  <c r="AH111" i="11"/>
  <c r="CW288" i="11"/>
  <c r="BZ246" i="11"/>
  <c r="BV80" i="11"/>
  <c r="CY25" i="11"/>
  <c r="AJ45" i="11"/>
  <c r="DE337" i="11"/>
  <c r="IN171" i="11"/>
  <c r="HS136" i="11"/>
  <c r="IO268" i="11"/>
  <c r="DH217" i="11"/>
  <c r="DA87" i="11"/>
  <c r="BE325" i="11"/>
  <c r="IL253" i="11"/>
  <c r="HM257" i="11"/>
  <c r="BK350" i="11"/>
  <c r="FH209" i="11"/>
  <c r="IK184" i="11"/>
  <c r="EB246" i="11"/>
  <c r="DS331" i="11"/>
  <c r="BY131" i="11"/>
  <c r="AZ175" i="11"/>
  <c r="IY256" i="11"/>
  <c r="JU275" i="11"/>
  <c r="JE101" i="11"/>
  <c r="HL219" i="11"/>
  <c r="EW305" i="11"/>
  <c r="CN213" i="11"/>
  <c r="BJ26" i="11"/>
  <c r="IU61" i="11"/>
  <c r="JT213" i="11"/>
  <c r="ED15" i="11"/>
  <c r="BE339" i="11"/>
  <c r="ES320" i="11"/>
  <c r="GO161" i="11"/>
  <c r="AD162" i="11"/>
  <c r="GA76" i="11"/>
  <c r="HP204" i="11"/>
  <c r="II299" i="11"/>
  <c r="FV346" i="11"/>
  <c r="BY183" i="11"/>
  <c r="JJ94" i="11"/>
  <c r="DA257" i="11"/>
  <c r="IO312" i="11"/>
  <c r="AG239" i="11"/>
  <c r="FG289" i="11"/>
  <c r="DX175" i="11"/>
  <c r="ER351" i="11"/>
  <c r="EW172" i="11"/>
  <c r="CU36" i="11"/>
  <c r="JI10" i="11"/>
  <c r="CE267" i="11"/>
  <c r="GR116" i="11"/>
  <c r="CV196" i="11"/>
  <c r="EG168" i="11"/>
  <c r="DK170" i="11"/>
  <c r="AF189" i="11"/>
  <c r="GW351" i="11"/>
  <c r="AQ74" i="11"/>
  <c r="DH349" i="11"/>
  <c r="JO78" i="11"/>
  <c r="CO77" i="11"/>
  <c r="FI312" i="11"/>
  <c r="BV319" i="11"/>
  <c r="AU87" i="11"/>
  <c r="AZ231" i="11"/>
  <c r="IP312" i="11"/>
  <c r="EE14" i="11"/>
  <c r="IQ192" i="11"/>
  <c r="EM284" i="11"/>
  <c r="CC117" i="11"/>
  <c r="CJ161" i="11"/>
  <c r="GE48" i="11"/>
  <c r="HZ52" i="11"/>
  <c r="IZ312" i="11"/>
  <c r="GP347" i="11"/>
  <c r="JR184" i="11"/>
  <c r="GU136" i="11"/>
  <c r="ED107" i="11"/>
  <c r="GL345" i="11"/>
  <c r="DZ301" i="11"/>
  <c r="AJ66" i="11"/>
  <c r="JU210" i="11"/>
  <c r="HK350" i="11"/>
  <c r="BB254" i="11"/>
  <c r="DG111" i="11"/>
  <c r="AY303" i="11"/>
  <c r="HQ348" i="11"/>
  <c r="AS210" i="11"/>
  <c r="HL297" i="11"/>
  <c r="EB307" i="11"/>
  <c r="FK242" i="11"/>
  <c r="EY54" i="11"/>
  <c r="DF290" i="11"/>
  <c r="BF245" i="11"/>
  <c r="DP276" i="11"/>
  <c r="FT252" i="11"/>
  <c r="DN323" i="11"/>
  <c r="JM95" i="11"/>
  <c r="DY291" i="11"/>
  <c r="BY153" i="11"/>
  <c r="CD167" i="11"/>
  <c r="DJ334" i="11"/>
  <c r="CP121" i="11"/>
  <c r="DV235" i="11"/>
  <c r="HL124" i="11"/>
  <c r="EH32" i="11"/>
  <c r="CC223" i="11"/>
  <c r="FJ54" i="11"/>
  <c r="GZ265" i="11"/>
  <c r="BO188" i="11"/>
  <c r="FE244" i="11"/>
  <c r="IZ34" i="11"/>
  <c r="BE341" i="11"/>
  <c r="BU156" i="11"/>
  <c r="IY41" i="11"/>
  <c r="HV70" i="11"/>
  <c r="IT33" i="11"/>
  <c r="GJ138" i="11"/>
  <c r="ER268" i="11"/>
  <c r="JU122" i="11"/>
  <c r="FD158" i="11"/>
  <c r="IW38" i="11"/>
  <c r="AS247" i="11"/>
  <c r="CB308" i="11"/>
  <c r="AU317" i="11"/>
  <c r="GP211" i="11"/>
  <c r="IF120" i="11"/>
  <c r="IR125" i="11"/>
  <c r="FP334" i="11"/>
  <c r="GU20" i="11"/>
  <c r="FE232" i="11"/>
  <c r="FN253" i="11"/>
  <c r="CA156" i="11"/>
  <c r="AO308" i="11"/>
  <c r="DE278" i="11"/>
  <c r="GL179" i="11"/>
  <c r="GL153" i="11"/>
  <c r="DG331" i="11"/>
  <c r="DY2" i="11"/>
  <c r="DL117" i="11"/>
  <c r="IJ119" i="11"/>
  <c r="IV278" i="11"/>
  <c r="JB256" i="11"/>
  <c r="CN189" i="11"/>
  <c r="AH335" i="11"/>
  <c r="BC53" i="11"/>
  <c r="DD300" i="11"/>
  <c r="GO330" i="11"/>
  <c r="HT53" i="11"/>
  <c r="AQ323" i="11"/>
  <c r="AQ288" i="11"/>
  <c r="AF322" i="11"/>
  <c r="IE223" i="11"/>
  <c r="BK345" i="11"/>
  <c r="ID168" i="11"/>
  <c r="DT207" i="11"/>
  <c r="IM143" i="11"/>
  <c r="AL199" i="11"/>
  <c r="FB22" i="11"/>
  <c r="FO239" i="11"/>
  <c r="HS286" i="11"/>
  <c r="IM305" i="11"/>
  <c r="DM93" i="11"/>
  <c r="JA8" i="11"/>
  <c r="AQ273" i="11"/>
  <c r="GJ225" i="11"/>
  <c r="GB107" i="11"/>
  <c r="BS127" i="11"/>
  <c r="HK15" i="11"/>
  <c r="JJ317" i="11"/>
  <c r="JD286" i="11"/>
  <c r="EC324" i="11"/>
  <c r="GL21" i="11"/>
  <c r="DC202" i="11"/>
  <c r="BV52" i="11"/>
  <c r="JT181" i="11"/>
  <c r="BD332" i="11"/>
  <c r="FK82" i="11"/>
  <c r="IV90" i="11"/>
  <c r="ID338" i="11"/>
  <c r="FL345" i="11"/>
  <c r="BA294" i="11"/>
  <c r="EV248" i="11"/>
  <c r="IN118" i="11"/>
  <c r="EK270" i="11"/>
  <c r="ED164" i="11"/>
  <c r="FO103" i="11"/>
  <c r="EI215" i="11"/>
  <c r="BN166" i="11"/>
  <c r="GJ259" i="11"/>
  <c r="IO21" i="11"/>
  <c r="HR279" i="11"/>
  <c r="IA241" i="11"/>
  <c r="GX47" i="11"/>
  <c r="AO309" i="11"/>
  <c r="BM263" i="11"/>
  <c r="GF303" i="11"/>
  <c r="FD188" i="11"/>
  <c r="DT42" i="11"/>
  <c r="DY107" i="11"/>
  <c r="HS335" i="11"/>
  <c r="BJ143" i="11"/>
  <c r="EV37" i="11"/>
  <c r="JJ144" i="11"/>
  <c r="BM137" i="11"/>
  <c r="HF9" i="11"/>
  <c r="CN19" i="11"/>
  <c r="IK182" i="11"/>
  <c r="IU54" i="11"/>
  <c r="FS201" i="11"/>
  <c r="DU24" i="11"/>
  <c r="EW326" i="11"/>
  <c r="DB212" i="11"/>
  <c r="GX96" i="11"/>
  <c r="IU223" i="11"/>
  <c r="DW78" i="11"/>
  <c r="JM336" i="11"/>
  <c r="AX214" i="11"/>
  <c r="FM248" i="11"/>
  <c r="AD204" i="11"/>
  <c r="IR87" i="11"/>
  <c r="BK7" i="11"/>
  <c r="EF337" i="11"/>
  <c r="GL74" i="11"/>
  <c r="AW157" i="11"/>
  <c r="HK140" i="11"/>
  <c r="HZ217" i="11"/>
  <c r="DU59" i="11"/>
  <c r="BD177" i="11"/>
  <c r="DX87" i="11"/>
  <c r="IB271" i="11"/>
  <c r="FI78" i="11"/>
  <c r="BU85" i="11"/>
  <c r="JK258" i="11"/>
  <c r="DR133" i="11"/>
  <c r="GJ209" i="11"/>
  <c r="FP80" i="11"/>
  <c r="CM131" i="11"/>
  <c r="DQ212" i="11"/>
  <c r="CU54" i="11"/>
  <c r="DV248" i="11"/>
  <c r="AO213" i="11"/>
  <c r="IH21" i="11"/>
  <c r="CO14" i="11"/>
  <c r="FG211" i="11"/>
  <c r="DQ256" i="11"/>
  <c r="HF81" i="11"/>
  <c r="AE195" i="11"/>
  <c r="IJ319" i="11"/>
  <c r="GX54" i="11"/>
  <c r="GC145" i="11"/>
  <c r="JE320" i="11"/>
  <c r="EZ74" i="11"/>
  <c r="IO126" i="11"/>
  <c r="DS112" i="11"/>
  <c r="AZ79" i="11"/>
  <c r="HU37" i="11"/>
  <c r="ER133" i="11"/>
  <c r="ES88" i="11"/>
  <c r="AZ328" i="11"/>
  <c r="FP131" i="11"/>
  <c r="GJ120" i="11"/>
  <c r="JM241" i="11"/>
  <c r="GB28" i="11"/>
  <c r="FH64" i="11"/>
  <c r="HF286" i="11"/>
  <c r="IQ316" i="11"/>
  <c r="JD244" i="11"/>
  <c r="GE242" i="11"/>
  <c r="DQ182" i="11"/>
  <c r="EV194" i="11"/>
  <c r="HR268" i="11"/>
  <c r="DD264" i="11"/>
  <c r="EZ52" i="11"/>
  <c r="DM60" i="11"/>
  <c r="GX205" i="11"/>
  <c r="HN151" i="11"/>
  <c r="GG342" i="11"/>
  <c r="JQ336" i="11"/>
  <c r="HC85" i="11"/>
  <c r="DE59" i="11"/>
  <c r="IL218" i="11"/>
  <c r="HQ184" i="11"/>
  <c r="EL195" i="11"/>
  <c r="GZ132" i="11"/>
  <c r="AG180" i="11"/>
  <c r="DN231" i="11"/>
  <c r="IX81" i="11"/>
  <c r="AH292" i="11"/>
  <c r="GZ173" i="11"/>
  <c r="FC311" i="11"/>
  <c r="CL288" i="11"/>
  <c r="FW109" i="11"/>
  <c r="HX271" i="11"/>
  <c r="FN262" i="11"/>
  <c r="HB255" i="11"/>
  <c r="FG117" i="11"/>
  <c r="CI178" i="11"/>
  <c r="FX251" i="11"/>
  <c r="GY227" i="11"/>
  <c r="HL248" i="11"/>
  <c r="FH141" i="11"/>
  <c r="GQ303" i="11"/>
  <c r="EK215" i="11"/>
  <c r="DO7" i="11"/>
  <c r="IM49" i="11"/>
  <c r="EU247" i="11"/>
  <c r="IA331" i="11"/>
  <c r="IU108" i="11"/>
  <c r="GX344" i="11"/>
  <c r="DH330" i="11"/>
  <c r="AI246" i="11"/>
  <c r="DI185" i="11"/>
  <c r="AI164" i="11"/>
  <c r="BB202" i="11"/>
  <c r="GA217" i="11"/>
  <c r="DW157" i="11"/>
  <c r="GT175" i="11"/>
  <c r="FR80" i="11"/>
  <c r="FA116" i="11"/>
  <c r="GV174" i="11"/>
  <c r="EY311" i="11"/>
  <c r="EX222" i="11"/>
  <c r="HV318" i="11"/>
  <c r="JS227" i="11"/>
  <c r="FH203" i="11"/>
  <c r="CW120" i="11"/>
  <c r="HT191" i="11"/>
  <c r="AF233" i="11"/>
  <c r="HR169" i="11"/>
  <c r="DM150" i="11"/>
  <c r="EI345" i="11"/>
  <c r="GY186" i="11"/>
  <c r="FP196" i="11"/>
  <c r="DP167" i="11"/>
  <c r="JR110" i="11"/>
  <c r="EV241" i="11"/>
  <c r="HU10" i="11"/>
  <c r="EV135" i="11"/>
  <c r="DP295" i="11"/>
  <c r="BR261" i="11"/>
  <c r="BX154" i="11"/>
  <c r="HR62" i="11"/>
  <c r="JQ347" i="11"/>
  <c r="IJ188" i="11"/>
  <c r="CV284" i="11"/>
  <c r="JQ349" i="11"/>
  <c r="GA250" i="11"/>
  <c r="IG98" i="11"/>
  <c r="HA4" i="11"/>
  <c r="BA127" i="11"/>
  <c r="FM70" i="11"/>
  <c r="DQ74" i="11"/>
  <c r="FI15" i="11"/>
  <c r="GV280" i="11"/>
  <c r="IR56" i="11"/>
  <c r="GZ47" i="11"/>
  <c r="IT268" i="11"/>
  <c r="HU170" i="11"/>
  <c r="CS135" i="11"/>
  <c r="IK215" i="11"/>
  <c r="DN203" i="11"/>
  <c r="DS236" i="11"/>
  <c r="AU182" i="11"/>
  <c r="AX280" i="11"/>
  <c r="DM119" i="11"/>
  <c r="CA69" i="11"/>
  <c r="CH142" i="11"/>
  <c r="FA98" i="11"/>
  <c r="JU128" i="11"/>
  <c r="HH5" i="11"/>
  <c r="AU261" i="11"/>
  <c r="FK179" i="11"/>
  <c r="IU325" i="11"/>
  <c r="BG227" i="11"/>
  <c r="HC218" i="11"/>
  <c r="DW161" i="11"/>
  <c r="HE202" i="11"/>
  <c r="HJ24" i="11"/>
  <c r="GA222" i="11"/>
  <c r="HQ107" i="11"/>
  <c r="AV3" i="11"/>
  <c r="FC245" i="11"/>
  <c r="DU316" i="11"/>
  <c r="HU205" i="11"/>
  <c r="BT47" i="11"/>
  <c r="IN328" i="11"/>
  <c r="JJ289" i="11"/>
  <c r="FB99" i="11"/>
  <c r="IK233" i="11"/>
  <c r="EO255" i="11"/>
  <c r="BS218" i="11"/>
  <c r="CN49" i="11"/>
  <c r="BK138" i="11"/>
  <c r="CC16" i="11"/>
  <c r="FB25" i="11"/>
  <c r="IT149" i="11"/>
  <c r="HR164" i="11"/>
  <c r="BY182" i="11"/>
  <c r="FF196" i="11"/>
  <c r="GN235" i="11"/>
  <c r="JU116" i="11"/>
  <c r="FZ134" i="11"/>
  <c r="BB229" i="11"/>
  <c r="HI315" i="11"/>
  <c r="JG86" i="11"/>
  <c r="AP309" i="11"/>
  <c r="HC237" i="11"/>
  <c r="CS205" i="11"/>
  <c r="JM122" i="11"/>
  <c r="ED5" i="11"/>
  <c r="CS204" i="11"/>
  <c r="EA269" i="11"/>
  <c r="CC307" i="11"/>
  <c r="BQ166" i="11"/>
  <c r="GL338" i="11"/>
  <c r="IF208" i="11"/>
  <c r="FE55" i="11"/>
  <c r="HY155" i="11"/>
  <c r="EZ272" i="11"/>
  <c r="IG126" i="11"/>
  <c r="ER239" i="11"/>
  <c r="IZ165" i="11"/>
  <c r="AR41" i="11"/>
  <c r="AS332" i="11"/>
  <c r="AM179" i="11"/>
  <c r="BU215" i="11"/>
  <c r="IE22" i="11"/>
  <c r="IJ275" i="11"/>
  <c r="IY73" i="11"/>
  <c r="CD341" i="11"/>
  <c r="ET197" i="11"/>
  <c r="IL36" i="11"/>
  <c r="BH122" i="11"/>
  <c r="AT255" i="11"/>
  <c r="HO150" i="11"/>
  <c r="FZ218" i="11"/>
  <c r="EH335" i="11"/>
  <c r="IF110" i="11"/>
  <c r="JN159" i="11"/>
  <c r="HN188" i="11"/>
  <c r="CQ201" i="11"/>
  <c r="IX57" i="11"/>
  <c r="DY103" i="11"/>
  <c r="DZ124" i="11"/>
  <c r="AJ268" i="11"/>
  <c r="EI335" i="11"/>
  <c r="DM159" i="11"/>
  <c r="IU307" i="11"/>
  <c r="BI135" i="11"/>
  <c r="CB178" i="11"/>
  <c r="FJ254" i="11"/>
  <c r="FO318" i="11"/>
  <c r="CH320" i="11"/>
  <c r="JC50" i="11"/>
  <c r="HK298" i="11"/>
  <c r="FW291" i="11"/>
  <c r="IA49" i="11"/>
  <c r="FD125" i="11"/>
  <c r="JH9" i="11"/>
  <c r="CL299" i="11"/>
  <c r="IA41" i="11"/>
  <c r="GW309" i="11"/>
  <c r="FP25" i="11"/>
  <c r="BQ344" i="11"/>
  <c r="IR65" i="11"/>
  <c r="IV196" i="11"/>
  <c r="GZ157" i="11"/>
  <c r="EL118" i="11"/>
  <c r="JJ347" i="11"/>
  <c r="GB266" i="11"/>
  <c r="FX71" i="11"/>
  <c r="DQ277" i="11"/>
  <c r="DR94" i="11"/>
  <c r="EL183" i="11"/>
  <c r="IS187" i="11"/>
  <c r="FI308" i="11"/>
  <c r="DN250" i="11"/>
  <c r="JR143" i="11"/>
  <c r="BH59" i="11"/>
  <c r="ED28" i="11"/>
  <c r="AP64" i="11"/>
  <c r="BW341" i="11"/>
  <c r="FK110" i="11"/>
  <c r="DB229" i="11"/>
  <c r="DB223" i="11"/>
  <c r="GN250" i="11"/>
  <c r="EZ180" i="11"/>
  <c r="IH79" i="11"/>
  <c r="EG199" i="11"/>
  <c r="IS28" i="11"/>
  <c r="GD284" i="11"/>
  <c r="AO78" i="11"/>
  <c r="AM239" i="11"/>
  <c r="BX183" i="11"/>
  <c r="CY170" i="11"/>
  <c r="HY128" i="11"/>
  <c r="AS333" i="11"/>
  <c r="AU305" i="11"/>
  <c r="DI36" i="11"/>
  <c r="IL10" i="11"/>
  <c r="AK237" i="11"/>
  <c r="DW280" i="11"/>
  <c r="FB216" i="11"/>
  <c r="IH147" i="11"/>
  <c r="DN122" i="11"/>
  <c r="DQ159" i="11"/>
  <c r="CP214" i="11"/>
  <c r="JB330" i="11"/>
  <c r="JC320" i="11"/>
  <c r="BB11" i="11"/>
  <c r="IY325" i="11"/>
  <c r="BC332" i="11"/>
  <c r="IQ91" i="11"/>
  <c r="BY172" i="11"/>
  <c r="HC273" i="11"/>
  <c r="ID29" i="11"/>
  <c r="ES225" i="11"/>
  <c r="ES55" i="11"/>
  <c r="AV48" i="11"/>
  <c r="CF71" i="11"/>
  <c r="EZ317" i="11"/>
  <c r="AP61" i="11"/>
  <c r="CM57" i="11"/>
  <c r="IV139" i="11"/>
  <c r="FJ157" i="11"/>
  <c r="AG247" i="11"/>
  <c r="JL127" i="11"/>
  <c r="HI261" i="11"/>
  <c r="GI184" i="11"/>
  <c r="FL339" i="11"/>
  <c r="HQ6" i="11"/>
  <c r="GN328" i="11"/>
  <c r="CR150" i="11"/>
  <c r="JK170" i="11"/>
  <c r="ET88" i="11"/>
  <c r="JS308" i="11"/>
  <c r="FY189" i="11"/>
  <c r="DD93" i="11"/>
  <c r="IS30" i="11"/>
  <c r="DK303" i="11"/>
  <c r="AL280" i="11"/>
  <c r="EH66" i="11"/>
  <c r="IL304" i="11"/>
  <c r="EM319" i="11"/>
  <c r="DM223" i="11"/>
  <c r="BI296" i="11"/>
  <c r="FE317" i="11"/>
  <c r="CH233" i="11"/>
  <c r="DY142" i="11"/>
  <c r="BP166" i="11"/>
  <c r="IF96" i="11"/>
  <c r="AK118" i="11"/>
  <c r="CA45" i="11"/>
  <c r="FC94" i="11"/>
  <c r="CP63" i="11"/>
  <c r="GE59" i="11"/>
  <c r="BZ206" i="11"/>
  <c r="BD26" i="11"/>
  <c r="CV184" i="11"/>
  <c r="CO123" i="11"/>
  <c r="GL328" i="11"/>
  <c r="BC272" i="11"/>
  <c r="JI32" i="11"/>
  <c r="GD295" i="11"/>
  <c r="JS67" i="11"/>
  <c r="AY112" i="11"/>
  <c r="AO134" i="11"/>
  <c r="BY51" i="11"/>
  <c r="BS79" i="11"/>
  <c r="HH296" i="11"/>
  <c r="DL17" i="11"/>
  <c r="CK99" i="11"/>
  <c r="FW299" i="11"/>
  <c r="IJ81" i="11"/>
  <c r="JE183" i="11"/>
  <c r="FP2" i="11"/>
  <c r="JT315" i="11"/>
  <c r="BB187" i="11"/>
  <c r="JT74" i="11"/>
  <c r="AF2" i="11"/>
  <c r="BL301" i="11"/>
  <c r="HC10" i="11"/>
  <c r="DN117" i="11"/>
  <c r="DO63" i="11"/>
  <c r="DN327" i="11"/>
  <c r="EQ184" i="11"/>
  <c r="ED76" i="11"/>
  <c r="EG239" i="11"/>
  <c r="EB144" i="11"/>
  <c r="AN22" i="11"/>
  <c r="BJ219" i="11"/>
  <c r="CT266" i="11"/>
  <c r="AY96" i="11"/>
  <c r="BI252" i="11"/>
  <c r="EJ282" i="11"/>
  <c r="IW337" i="11"/>
  <c r="AX239" i="11"/>
  <c r="GT201" i="11"/>
  <c r="EB310" i="11"/>
  <c r="BS30" i="11"/>
  <c r="AS54" i="11"/>
  <c r="EB57" i="11"/>
  <c r="EX42" i="11"/>
  <c r="IR238" i="11"/>
  <c r="FQ255" i="11"/>
  <c r="EF103" i="11"/>
  <c r="FG332" i="11"/>
  <c r="DQ245" i="11"/>
  <c r="GE287" i="11"/>
  <c r="HX111" i="11"/>
  <c r="HS97" i="11"/>
  <c r="FB180" i="11"/>
  <c r="IF258" i="11"/>
  <c r="BF341" i="11"/>
  <c r="JK122" i="11"/>
  <c r="BA67" i="11"/>
  <c r="CC272" i="11"/>
  <c r="GF89" i="11"/>
  <c r="GV207" i="11"/>
  <c r="EO38" i="11"/>
  <c r="GX322" i="11"/>
  <c r="CD28" i="11"/>
  <c r="JI171" i="11"/>
  <c r="BE23" i="11"/>
  <c r="AQ56" i="11"/>
  <c r="IJ155" i="11"/>
  <c r="FS211" i="11"/>
  <c r="ES146" i="11"/>
  <c r="DI62" i="11"/>
  <c r="HY157" i="11"/>
  <c r="DW88" i="11"/>
  <c r="CO311" i="11"/>
  <c r="GH20" i="11"/>
  <c r="CO127" i="11"/>
  <c r="EG117" i="11"/>
  <c r="AL94" i="11"/>
  <c r="AF128" i="11"/>
  <c r="CG46" i="11"/>
  <c r="HE120" i="11"/>
  <c r="CX208" i="11"/>
  <c r="CI333" i="11"/>
  <c r="DM84" i="11"/>
  <c r="GW172" i="11"/>
  <c r="EV267" i="11"/>
  <c r="BX232" i="11"/>
  <c r="GH151" i="11"/>
  <c r="CK294" i="11"/>
  <c r="JG229" i="11"/>
  <c r="IS120" i="11"/>
  <c r="AZ206" i="11"/>
  <c r="FW282" i="11"/>
  <c r="FQ304" i="11"/>
  <c r="EI57" i="11"/>
  <c r="DS337" i="11"/>
  <c r="JL26" i="11"/>
  <c r="HZ319" i="11"/>
  <c r="GN308" i="11"/>
  <c r="JC213" i="11"/>
  <c r="DD297" i="11"/>
  <c r="CY288" i="11"/>
  <c r="HT63" i="11"/>
  <c r="ID169" i="11"/>
  <c r="JI135" i="11"/>
  <c r="JI128" i="11"/>
  <c r="DT231" i="11"/>
  <c r="JM26" i="11"/>
  <c r="BS229" i="11"/>
  <c r="JS350" i="11"/>
  <c r="AI269" i="11"/>
  <c r="EY162" i="11"/>
  <c r="HZ244" i="11"/>
  <c r="AT49" i="11"/>
  <c r="HX56" i="11"/>
  <c r="HC307" i="11"/>
  <c r="HF130" i="11"/>
  <c r="AD187" i="11"/>
  <c r="HU58" i="11"/>
  <c r="GZ119" i="11"/>
  <c r="DR284" i="11"/>
  <c r="FE255" i="11"/>
  <c r="IE257" i="11"/>
  <c r="AJ70" i="11"/>
  <c r="JH246" i="11"/>
  <c r="BB61" i="11"/>
  <c r="HT202" i="11"/>
  <c r="ID139" i="11"/>
  <c r="BW125" i="11"/>
  <c r="EN84" i="11"/>
  <c r="HY207" i="11"/>
  <c r="BU235" i="11"/>
  <c r="CM273" i="11"/>
  <c r="DI117" i="11"/>
  <c r="AP44" i="11"/>
  <c r="FN36" i="11"/>
  <c r="HP206" i="11"/>
  <c r="DY119" i="11"/>
  <c r="CK112" i="11"/>
  <c r="CS272" i="11"/>
  <c r="FX24" i="11"/>
  <c r="JJ301" i="11"/>
  <c r="BJ51" i="11"/>
  <c r="BH137" i="11"/>
  <c r="HX180" i="11"/>
  <c r="AI183" i="11"/>
  <c r="HQ235" i="11"/>
  <c r="CK184" i="11"/>
  <c r="IH237" i="11"/>
  <c r="DD94" i="11"/>
  <c r="EQ178" i="11"/>
  <c r="IH211" i="11"/>
  <c r="DT144" i="11"/>
  <c r="HW53" i="11"/>
  <c r="DH227" i="11"/>
  <c r="AS11" i="11"/>
  <c r="EU27" i="11"/>
  <c r="GM4" i="11"/>
  <c r="DX210" i="11"/>
  <c r="CO250" i="11"/>
  <c r="AM227" i="11"/>
  <c r="CR51" i="11"/>
  <c r="DD153" i="11"/>
  <c r="BH259" i="11"/>
  <c r="JD334" i="11"/>
  <c r="BN5" i="11"/>
  <c r="GJ28" i="11"/>
  <c r="GI23" i="11"/>
  <c r="JP199" i="11"/>
  <c r="BA241" i="11"/>
  <c r="AR319" i="11"/>
  <c r="BD85" i="11"/>
  <c r="HV17" i="11"/>
  <c r="GT206" i="11"/>
  <c r="CL254" i="11"/>
  <c r="DF144" i="11"/>
  <c r="FJ93" i="11"/>
  <c r="EU180" i="11"/>
  <c r="DP255" i="11"/>
  <c r="GH149" i="11"/>
  <c r="BT157" i="11"/>
  <c r="JT246" i="11"/>
  <c r="BC123" i="11"/>
  <c r="EN153" i="11"/>
  <c r="DM96" i="11"/>
  <c r="HZ11" i="11"/>
  <c r="JF73" i="11"/>
  <c r="FS115" i="11"/>
  <c r="DO329" i="11"/>
  <c r="JS168" i="11"/>
  <c r="FN300" i="11"/>
  <c r="DO326" i="11"/>
  <c r="IF148" i="11"/>
  <c r="DL213" i="11"/>
  <c r="BH313" i="11"/>
  <c r="FB346" i="11"/>
  <c r="GD165" i="11"/>
  <c r="JK93" i="11"/>
  <c r="FI57" i="11"/>
  <c r="BD129" i="11"/>
  <c r="JO137" i="11"/>
  <c r="HK181" i="11"/>
  <c r="CS199" i="11"/>
  <c r="BH277" i="11"/>
  <c r="CM34" i="11"/>
  <c r="JG242" i="11"/>
  <c r="EA335" i="11"/>
  <c r="IL56" i="11"/>
  <c r="FA191" i="11"/>
  <c r="CC269" i="11"/>
  <c r="FA256" i="11"/>
  <c r="AU76" i="11"/>
  <c r="JM16" i="11"/>
  <c r="CF62" i="11"/>
  <c r="HN93" i="11"/>
  <c r="BT113" i="11"/>
  <c r="HM246" i="11"/>
  <c r="IF20" i="11"/>
  <c r="FU345" i="11"/>
  <c r="IN192" i="11"/>
  <c r="CR211" i="11"/>
  <c r="BR114" i="11"/>
  <c r="CD144" i="11"/>
  <c r="GB171" i="11"/>
  <c r="BT317" i="11"/>
  <c r="DS351" i="11"/>
  <c r="FT225" i="11"/>
  <c r="EK284" i="11"/>
  <c r="FQ185" i="11"/>
  <c r="GK299" i="11"/>
  <c r="IX47" i="11"/>
  <c r="CU147" i="11"/>
  <c r="GL161" i="11"/>
  <c r="CS137" i="11"/>
  <c r="GV343" i="11"/>
  <c r="JL158" i="11"/>
  <c r="DA98" i="11"/>
  <c r="BH202" i="11"/>
  <c r="BQ124" i="11"/>
  <c r="HE162" i="11"/>
  <c r="IF23" i="11"/>
  <c r="BH182" i="11"/>
  <c r="HF302" i="11"/>
  <c r="IH84" i="11"/>
  <c r="CK8" i="11"/>
  <c r="AF145" i="11"/>
  <c r="GL229" i="11"/>
  <c r="HV274" i="11"/>
  <c r="FI196" i="11"/>
  <c r="DI72" i="11"/>
  <c r="HZ104" i="11"/>
  <c r="FX338" i="11"/>
  <c r="HH130" i="11"/>
  <c r="CJ211" i="11"/>
  <c r="EQ21" i="11"/>
  <c r="CI30" i="11"/>
  <c r="BD172" i="11"/>
  <c r="JE112" i="11"/>
  <c r="BQ135" i="11"/>
  <c r="IA290" i="11"/>
  <c r="CF96" i="11"/>
  <c r="FN18" i="11"/>
  <c r="IS59" i="11"/>
  <c r="DM71" i="11"/>
  <c r="BF345" i="11"/>
  <c r="IG265" i="11"/>
  <c r="DC218" i="11"/>
  <c r="HW157" i="11"/>
  <c r="FU133" i="11"/>
  <c r="FT118" i="11"/>
  <c r="BX246" i="11"/>
  <c r="GE241" i="11"/>
  <c r="FG88" i="11"/>
  <c r="BS85" i="11"/>
  <c r="IH118" i="11"/>
  <c r="FH8" i="11"/>
  <c r="AH250" i="11"/>
  <c r="CG266" i="11"/>
  <c r="DI89" i="11"/>
  <c r="GR148" i="11"/>
  <c r="EG30" i="11"/>
  <c r="GA12" i="11"/>
  <c r="HW332" i="11"/>
  <c r="DV70" i="11"/>
  <c r="FG255" i="11"/>
  <c r="DE9" i="11"/>
  <c r="FJ182" i="11"/>
  <c r="IL45" i="11"/>
  <c r="JA30" i="11"/>
  <c r="AO248" i="11"/>
  <c r="EU23" i="11"/>
  <c r="IC322" i="11"/>
  <c r="ET165" i="11"/>
  <c r="BI93" i="11"/>
  <c r="IG39" i="11"/>
  <c r="BB282" i="11"/>
  <c r="FK232" i="11"/>
  <c r="HZ299" i="11"/>
  <c r="FK44" i="11"/>
  <c r="JN240" i="11"/>
  <c r="DL20" i="11"/>
  <c r="CP225" i="11"/>
  <c r="EV173" i="11"/>
  <c r="IL32" i="11"/>
  <c r="CJ195" i="11"/>
  <c r="GK221" i="11"/>
  <c r="DV288" i="11"/>
  <c r="HA182" i="11"/>
  <c r="AI278" i="11"/>
  <c r="JR191" i="11"/>
  <c r="FW28" i="11"/>
  <c r="CE219" i="11"/>
  <c r="FI12" i="11"/>
  <c r="GE184" i="11"/>
  <c r="GC339" i="11"/>
  <c r="BI169" i="11"/>
  <c r="BL29" i="11"/>
  <c r="GT257" i="11"/>
  <c r="IE138" i="11"/>
  <c r="CA58" i="11"/>
  <c r="HT235" i="11"/>
  <c r="FB154" i="11"/>
  <c r="IH173" i="11"/>
  <c r="BQ131" i="11"/>
  <c r="IK87" i="11"/>
  <c r="EB99" i="11"/>
  <c r="HG202" i="11"/>
  <c r="CU137" i="11"/>
  <c r="IX144" i="11"/>
  <c r="GR254" i="11"/>
  <c r="HL147" i="11"/>
  <c r="BB125" i="11"/>
  <c r="FU26" i="11"/>
  <c r="CL30" i="11"/>
  <c r="CW137" i="11"/>
  <c r="BI103" i="11"/>
  <c r="CZ245" i="11"/>
  <c r="CW149" i="11"/>
  <c r="AD2" i="11"/>
  <c r="ER261" i="11"/>
  <c r="HD312" i="11"/>
  <c r="BL185" i="11"/>
  <c r="HG142" i="11"/>
  <c r="EY55" i="11"/>
  <c r="FW156" i="11"/>
  <c r="CE228" i="11"/>
  <c r="JQ174" i="11"/>
  <c r="EP101" i="11"/>
  <c r="FL151" i="11"/>
  <c r="GI14" i="11"/>
  <c r="EV182" i="11"/>
  <c r="DR183" i="11"/>
  <c r="FN57" i="11"/>
  <c r="IK58" i="11"/>
  <c r="IG168" i="11"/>
  <c r="HR170" i="11"/>
  <c r="JS75" i="11"/>
  <c r="GL16" i="11"/>
  <c r="EQ18" i="11"/>
  <c r="IW301" i="11"/>
  <c r="HP320" i="11"/>
  <c r="HF86" i="11"/>
  <c r="GB304" i="11"/>
  <c r="HC8" i="11"/>
  <c r="IL11" i="11"/>
  <c r="HC211" i="11"/>
  <c r="AJ252" i="11"/>
  <c r="HR207" i="11"/>
  <c r="BV246" i="11"/>
  <c r="GM228" i="11"/>
  <c r="DL318" i="11"/>
  <c r="DX80" i="11"/>
  <c r="GN55" i="11"/>
  <c r="BT310" i="11"/>
  <c r="FS167" i="11"/>
  <c r="GF38" i="11"/>
  <c r="BI299" i="11"/>
  <c r="AT244" i="11"/>
  <c r="HW307" i="11"/>
  <c r="IL312" i="11"/>
  <c r="ID134" i="11"/>
  <c r="FD206" i="11"/>
  <c r="BQ179" i="11"/>
  <c r="IK324" i="11"/>
  <c r="EM25" i="11"/>
  <c r="BF77" i="11"/>
  <c r="GU304" i="11"/>
  <c r="EU202" i="11"/>
  <c r="JD64" i="11"/>
  <c r="AS38" i="11"/>
  <c r="HN224" i="11"/>
  <c r="DB224" i="11"/>
  <c r="GK41" i="11"/>
  <c r="EJ327" i="11"/>
  <c r="GG166" i="11"/>
  <c r="GH21" i="11"/>
  <c r="HW275" i="11"/>
  <c r="JR126" i="11"/>
  <c r="AF262" i="11"/>
  <c r="EA149" i="11"/>
  <c r="FT174" i="11"/>
  <c r="JR285" i="11"/>
  <c r="IF72" i="11"/>
  <c r="JC252" i="11"/>
  <c r="AS164" i="11"/>
  <c r="CC93" i="11"/>
  <c r="HH153" i="11"/>
  <c r="EQ257" i="11"/>
  <c r="AY318" i="11"/>
  <c r="BA88" i="11"/>
  <c r="CL97" i="11"/>
  <c r="JK273" i="11"/>
  <c r="GH136" i="11"/>
  <c r="FE116" i="11"/>
  <c r="JO216" i="11"/>
  <c r="DP3" i="11"/>
  <c r="HN262" i="11"/>
  <c r="CY263" i="11"/>
  <c r="JF167" i="11"/>
  <c r="EJ276" i="11"/>
  <c r="DX179" i="11"/>
  <c r="BU75" i="11"/>
  <c r="DI57" i="11"/>
  <c r="CE243" i="11"/>
  <c r="DL184" i="11"/>
  <c r="CA258" i="11"/>
  <c r="FJ233" i="11"/>
  <c r="DL286" i="11"/>
  <c r="IR214" i="11"/>
  <c r="AF175" i="11"/>
  <c r="IP66" i="11"/>
  <c r="DR61" i="11"/>
  <c r="FU64" i="11"/>
  <c r="AO38" i="11"/>
  <c r="JU202" i="11"/>
  <c r="GH85" i="11"/>
  <c r="CR306" i="11"/>
  <c r="EU246" i="11"/>
  <c r="IQ254" i="11"/>
  <c r="HU306" i="11"/>
  <c r="BI172" i="11"/>
  <c r="HL49" i="11"/>
  <c r="EO249" i="11"/>
  <c r="IF216" i="11"/>
  <c r="CG315" i="11"/>
  <c r="CQ67" i="11"/>
  <c r="CQ156" i="11"/>
  <c r="GO30" i="11"/>
  <c r="EB259" i="11"/>
  <c r="IY216" i="11"/>
  <c r="IT245" i="11"/>
  <c r="BR228" i="11"/>
  <c r="IV117" i="11"/>
  <c r="GB267" i="11"/>
  <c r="GX221" i="11"/>
  <c r="DK290" i="11"/>
  <c r="HF176" i="11"/>
  <c r="GQ64" i="11"/>
  <c r="JT27" i="11"/>
  <c r="DI150" i="11"/>
  <c r="AO307" i="11"/>
  <c r="GH61" i="11"/>
  <c r="IV42" i="11"/>
  <c r="DS83" i="11"/>
  <c r="BD124" i="11"/>
  <c r="EA220" i="11"/>
  <c r="BC219" i="11"/>
  <c r="EO53" i="11"/>
  <c r="DA253" i="11"/>
  <c r="CF299" i="11"/>
  <c r="FV227" i="11"/>
  <c r="CL275" i="11"/>
  <c r="HV287" i="11"/>
  <c r="CJ208" i="11"/>
  <c r="GK202" i="11"/>
  <c r="ET104" i="11"/>
  <c r="AZ252" i="11"/>
  <c r="FT231" i="11"/>
  <c r="HL50" i="11"/>
  <c r="AS344" i="11"/>
  <c r="HC287" i="11"/>
  <c r="HR216" i="11"/>
  <c r="IL185" i="11"/>
  <c r="IS239" i="11"/>
  <c r="AN200" i="11"/>
  <c r="GD217" i="11"/>
  <c r="CF70" i="11"/>
  <c r="IW144" i="11"/>
  <c r="AQ326" i="11"/>
  <c r="CK100" i="11"/>
  <c r="HM115" i="11"/>
  <c r="GN156" i="11"/>
  <c r="BZ94" i="11"/>
  <c r="IQ139" i="11"/>
  <c r="BA341" i="11"/>
  <c r="HD59" i="11"/>
  <c r="HM349" i="11"/>
  <c r="AZ31" i="11"/>
  <c r="GP92" i="11"/>
  <c r="HU3" i="11"/>
  <c r="AO349" i="11"/>
  <c r="JK343" i="11"/>
  <c r="CF64" i="11"/>
  <c r="GR194" i="11"/>
  <c r="DA111" i="11"/>
  <c r="IH128" i="11"/>
  <c r="CH86" i="11"/>
  <c r="HU17" i="11"/>
  <c r="HX207" i="11"/>
  <c r="JL204" i="11"/>
  <c r="FD48" i="11"/>
  <c r="IH100" i="11"/>
  <c r="IE157" i="11"/>
  <c r="GB256" i="11"/>
  <c r="AJ210" i="11"/>
  <c r="ID228" i="11"/>
  <c r="IK253" i="11"/>
  <c r="FG111" i="11"/>
  <c r="HE103" i="11"/>
  <c r="DS157" i="11"/>
  <c r="GT128" i="11"/>
  <c r="JP59" i="11"/>
  <c r="AW35" i="11"/>
  <c r="CY227" i="11"/>
  <c r="HF145" i="11"/>
  <c r="GG18" i="11"/>
  <c r="DT177" i="11"/>
  <c r="FC310" i="11"/>
  <c r="CB31" i="11"/>
  <c r="BP74" i="11"/>
  <c r="JL146" i="11"/>
  <c r="HP296" i="11"/>
  <c r="HK176" i="11"/>
  <c r="GS214" i="11"/>
  <c r="HD278" i="11"/>
  <c r="FT29" i="11"/>
  <c r="CC174" i="11"/>
  <c r="IU173" i="11"/>
  <c r="IE64" i="11"/>
  <c r="JB258" i="11"/>
  <c r="FL153" i="11"/>
  <c r="HN103" i="11"/>
  <c r="GA9" i="11"/>
  <c r="FQ129" i="11"/>
  <c r="DS325" i="11"/>
  <c r="GJ36" i="11"/>
  <c r="JF99" i="11"/>
  <c r="BV121" i="11"/>
  <c r="HH261" i="11"/>
  <c r="DI181" i="11"/>
  <c r="EJ314" i="11"/>
  <c r="GS234" i="11"/>
  <c r="JD34" i="11"/>
  <c r="BK59" i="11"/>
  <c r="GH94" i="11"/>
  <c r="FI256" i="11"/>
  <c r="HT144" i="11"/>
  <c r="DB124" i="11"/>
  <c r="EW5" i="11"/>
  <c r="JC51" i="11"/>
  <c r="AK63" i="11"/>
  <c r="HM307" i="11"/>
  <c r="HS108" i="11"/>
  <c r="FC185" i="11"/>
  <c r="BR166" i="11"/>
  <c r="JL2" i="11"/>
  <c r="AO95" i="11"/>
  <c r="BB226" i="11"/>
  <c r="DJ74" i="11"/>
  <c r="IR304" i="11"/>
  <c r="CL127" i="11"/>
  <c r="BN24" i="11"/>
  <c r="FB341" i="11"/>
  <c r="CU46" i="11"/>
  <c r="AU167" i="11"/>
  <c r="ET331" i="11"/>
  <c r="AX200" i="11"/>
  <c r="DB197" i="11"/>
  <c r="JU13" i="11"/>
  <c r="IE308" i="11"/>
  <c r="DF281" i="11"/>
  <c r="AJ72" i="11"/>
  <c r="JL311" i="11"/>
  <c r="CX254" i="11"/>
  <c r="FV165" i="11"/>
  <c r="HD294" i="11"/>
  <c r="BJ49" i="11"/>
  <c r="IA72" i="11"/>
  <c r="IX211" i="11"/>
  <c r="IB49" i="11"/>
  <c r="FO211" i="11"/>
  <c r="FY222" i="11"/>
  <c r="JR338" i="11"/>
  <c r="JG222" i="11"/>
  <c r="AQ102" i="11"/>
  <c r="EK166" i="11"/>
  <c r="BD103" i="11"/>
  <c r="HE212" i="11"/>
  <c r="BH175" i="11"/>
  <c r="JF47" i="11"/>
  <c r="HC278" i="11"/>
  <c r="AL78" i="11"/>
  <c r="IA308" i="11"/>
  <c r="DH19" i="11"/>
  <c r="GP264" i="11"/>
  <c r="DF129" i="11"/>
  <c r="HM318" i="11"/>
  <c r="GV105" i="11"/>
  <c r="CF26" i="11"/>
  <c r="EK233" i="11"/>
  <c r="GJ245" i="11"/>
  <c r="JC77" i="11"/>
  <c r="FZ285" i="11"/>
  <c r="HF50" i="11"/>
  <c r="AH66" i="11"/>
  <c r="JL265" i="11"/>
  <c r="CL282" i="11"/>
  <c r="AH310" i="11"/>
  <c r="EP187" i="11"/>
  <c r="EU17" i="11"/>
  <c r="EU213" i="11"/>
  <c r="IN296" i="11"/>
  <c r="JP12" i="11"/>
  <c r="HF128" i="11"/>
  <c r="DS262" i="11"/>
  <c r="AZ17" i="11"/>
  <c r="HM268" i="11"/>
  <c r="IA205" i="11"/>
  <c r="EF124" i="11"/>
  <c r="EH68" i="11"/>
  <c r="CB303" i="11"/>
  <c r="EN151" i="11"/>
  <c r="II43" i="11"/>
  <c r="GB297" i="11"/>
  <c r="JJ331" i="11"/>
  <c r="EP303" i="11"/>
  <c r="HP285" i="11"/>
  <c r="DF88" i="11"/>
  <c r="AE68" i="11"/>
  <c r="JJ172" i="11"/>
  <c r="EU93" i="11"/>
  <c r="IW302" i="11"/>
  <c r="DR249" i="11"/>
  <c r="IJ23" i="11"/>
  <c r="AU170" i="11"/>
  <c r="JC86" i="11"/>
  <c r="BD293" i="11"/>
  <c r="BZ38" i="11"/>
  <c r="BF227" i="11"/>
  <c r="AP100" i="11"/>
  <c r="HX82" i="11"/>
  <c r="AR277" i="11"/>
  <c r="BO77" i="11"/>
  <c r="HB108" i="11"/>
  <c r="EX268" i="11"/>
  <c r="CH281" i="11"/>
  <c r="AV191" i="11"/>
  <c r="DV23" i="11"/>
  <c r="EX84" i="11"/>
  <c r="CY49" i="11"/>
  <c r="DO121" i="11"/>
  <c r="AN219" i="11"/>
  <c r="HL17" i="11"/>
  <c r="CY198" i="11"/>
  <c r="HP231" i="11"/>
  <c r="GZ146" i="11"/>
  <c r="HJ140" i="11"/>
  <c r="AX238" i="11"/>
  <c r="BX148" i="11"/>
  <c r="HY25" i="11"/>
  <c r="FN325" i="11"/>
  <c r="CN202" i="11"/>
  <c r="GV65" i="11"/>
  <c r="DS143" i="11"/>
  <c r="DN28" i="11"/>
  <c r="JC132" i="11"/>
  <c r="CY115" i="11"/>
  <c r="HU211" i="11"/>
  <c r="DT351" i="11"/>
  <c r="HM36" i="11"/>
  <c r="HD296" i="11"/>
  <c r="CH222" i="11"/>
  <c r="EJ14" i="11"/>
  <c r="FZ148" i="11"/>
  <c r="CJ202" i="11"/>
  <c r="IL190" i="11"/>
  <c r="GM299" i="11"/>
  <c r="DL288" i="11"/>
  <c r="AG159" i="11"/>
  <c r="EY137" i="11"/>
  <c r="EG273" i="11"/>
  <c r="IF69" i="11"/>
  <c r="GZ247" i="11"/>
  <c r="II30" i="11"/>
  <c r="HJ271" i="11"/>
  <c r="GJ190" i="11"/>
  <c r="FE282" i="11"/>
  <c r="GN194" i="11"/>
  <c r="BI345" i="11"/>
  <c r="AN68" i="11"/>
  <c r="HA245" i="11"/>
  <c r="IR244" i="11"/>
  <c r="AO74" i="11"/>
  <c r="JT296" i="11"/>
  <c r="JB8" i="11"/>
  <c r="GW166" i="11"/>
  <c r="AK266" i="11"/>
  <c r="FA101" i="11"/>
  <c r="GQ52" i="11"/>
  <c r="EO206" i="11"/>
  <c r="JL125" i="11"/>
  <c r="EZ17" i="11"/>
  <c r="DF95" i="11"/>
  <c r="CJ174" i="11"/>
  <c r="DJ9" i="11"/>
  <c r="IN283" i="11"/>
  <c r="IT193" i="11"/>
  <c r="EZ96" i="11"/>
  <c r="JI41" i="11"/>
  <c r="GU230" i="11"/>
  <c r="IO50" i="11"/>
  <c r="HM162" i="11"/>
  <c r="GZ91" i="11"/>
  <c r="FU287" i="11"/>
  <c r="DB271" i="11"/>
  <c r="IL193" i="11"/>
  <c r="AI344" i="11"/>
  <c r="FP314" i="11"/>
  <c r="FE51" i="11"/>
  <c r="FS57" i="11"/>
  <c r="FD308" i="11"/>
  <c r="EF5" i="11"/>
  <c r="GN293" i="11"/>
  <c r="DO304" i="11"/>
  <c r="HB144" i="11"/>
  <c r="JJ76" i="11"/>
  <c r="AR55" i="11"/>
  <c r="IO189" i="11"/>
  <c r="FQ103" i="11"/>
  <c r="FW165" i="11"/>
  <c r="EE68" i="11"/>
  <c r="CL308" i="11"/>
  <c r="CB11" i="11"/>
  <c r="JQ187" i="11"/>
  <c r="FR151" i="11"/>
  <c r="AF258" i="11"/>
  <c r="FA141" i="11"/>
  <c r="IZ196" i="11"/>
  <c r="BF125" i="11"/>
  <c r="BM88" i="11"/>
  <c r="GH231" i="11"/>
  <c r="JS258" i="11"/>
  <c r="EU219" i="11"/>
  <c r="AT137" i="11"/>
  <c r="DS134" i="11"/>
  <c r="HM89" i="11"/>
  <c r="JP118" i="11"/>
  <c r="DD186" i="11"/>
  <c r="DP80" i="11"/>
  <c r="CY171" i="11"/>
  <c r="BZ349" i="11"/>
  <c r="FY28" i="11"/>
  <c r="IA65" i="11"/>
  <c r="AW23" i="11"/>
  <c r="IN219" i="11"/>
  <c r="DC55" i="11"/>
  <c r="HW272" i="11"/>
  <c r="GN83" i="11"/>
  <c r="IZ289" i="11"/>
  <c r="JC129" i="11"/>
  <c r="DF196" i="11"/>
  <c r="HI321" i="11"/>
  <c r="EY200" i="11"/>
  <c r="FX224" i="11"/>
  <c r="HE27" i="11"/>
  <c r="BH143" i="11"/>
  <c r="FM292" i="11"/>
  <c r="FI96" i="11"/>
  <c r="BM125" i="11"/>
  <c r="AN338" i="11"/>
  <c r="AM327" i="11"/>
  <c r="DM342" i="11"/>
  <c r="EE116" i="11"/>
  <c r="DQ288" i="11"/>
  <c r="JB217" i="11"/>
  <c r="FT168" i="11"/>
  <c r="GY311" i="11"/>
  <c r="HB292" i="11"/>
  <c r="JB202" i="11"/>
  <c r="GS94" i="11"/>
  <c r="HZ189" i="11"/>
  <c r="BB259" i="11"/>
  <c r="GN329" i="11"/>
  <c r="CH199" i="11"/>
  <c r="FJ52" i="11"/>
  <c r="IX71" i="11"/>
  <c r="ED54" i="11"/>
  <c r="FS246" i="11"/>
  <c r="FT26" i="11"/>
  <c r="IF51" i="11"/>
  <c r="FG327" i="11"/>
  <c r="AL36" i="11"/>
  <c r="HQ76" i="11"/>
  <c r="IY228" i="11"/>
  <c r="FT32" i="11"/>
  <c r="JH257" i="11"/>
  <c r="HU16" i="11"/>
  <c r="JI298" i="11"/>
  <c r="HC231" i="11"/>
  <c r="JL51" i="11"/>
  <c r="IZ268" i="11"/>
  <c r="IH302" i="11"/>
  <c r="GM208" i="11"/>
  <c r="JC79" i="11"/>
  <c r="CK156" i="11"/>
  <c r="DV187" i="11"/>
  <c r="FQ230" i="11"/>
  <c r="AP318" i="11"/>
  <c r="FK30" i="11"/>
  <c r="GM189" i="11"/>
  <c r="AO162" i="11"/>
  <c r="HO214" i="11"/>
  <c r="EH31" i="11"/>
  <c r="AZ164" i="11"/>
  <c r="AV149" i="11"/>
  <c r="HN46" i="11"/>
  <c r="IY243" i="11"/>
  <c r="DT204" i="11"/>
  <c r="DT27" i="11"/>
  <c r="DW245" i="11"/>
  <c r="JG62" i="11"/>
  <c r="BX337" i="11"/>
  <c r="FL212" i="11"/>
  <c r="GX292" i="11"/>
  <c r="BZ97" i="11"/>
  <c r="DN292" i="11"/>
  <c r="FY67" i="11"/>
  <c r="HR349" i="11"/>
  <c r="CN114" i="11"/>
  <c r="JJ57" i="11"/>
  <c r="FC212" i="11"/>
  <c r="BM74" i="11"/>
  <c r="JQ304" i="11"/>
  <c r="HV195" i="11"/>
  <c r="BD295" i="11"/>
  <c r="IZ159" i="11"/>
  <c r="IC264" i="11"/>
  <c r="IF104" i="11"/>
  <c r="HW310" i="11"/>
  <c r="DY38" i="11"/>
  <c r="DW98" i="11"/>
  <c r="GI100" i="11"/>
  <c r="AW6" i="11"/>
  <c r="FY216" i="11"/>
  <c r="CJ119" i="11"/>
  <c r="GM99" i="11"/>
  <c r="DB242" i="11"/>
  <c r="DD286" i="11"/>
  <c r="DO128" i="11"/>
  <c r="IS56" i="11"/>
  <c r="GB85" i="11"/>
  <c r="CQ117" i="11"/>
  <c r="DE208" i="11"/>
  <c r="CJ51" i="11"/>
  <c r="AJ333" i="11"/>
  <c r="HE205" i="11"/>
  <c r="EG275" i="11"/>
  <c r="EJ11" i="11"/>
  <c r="BH249" i="11"/>
  <c r="AX77" i="11"/>
  <c r="EM46" i="11"/>
  <c r="BM158" i="11"/>
  <c r="DZ154" i="11"/>
  <c r="EJ192" i="11"/>
  <c r="GT24" i="11"/>
  <c r="JN29" i="11"/>
  <c r="FU318" i="11"/>
  <c r="JI108" i="11"/>
  <c r="DN280" i="11"/>
  <c r="FF214" i="11"/>
  <c r="BO134" i="11"/>
  <c r="HI299" i="11"/>
  <c r="CF12" i="11"/>
  <c r="IJ61" i="11"/>
  <c r="DU244" i="11"/>
  <c r="IR300" i="11"/>
  <c r="DZ315" i="11"/>
  <c r="DY48" i="11"/>
  <c r="BN12" i="11"/>
  <c r="BB181" i="11"/>
  <c r="IX31" i="11"/>
  <c r="II137" i="11"/>
  <c r="GV113" i="11"/>
  <c r="JB63" i="11"/>
  <c r="IA203" i="11"/>
  <c r="JE20" i="11"/>
  <c r="FJ203" i="11"/>
  <c r="JO126" i="11"/>
  <c r="CY133" i="11"/>
  <c r="IX154" i="11"/>
  <c r="GJ131" i="11"/>
  <c r="DL3" i="11"/>
  <c r="DT279" i="11"/>
  <c r="EM111" i="11"/>
  <c r="GQ169" i="11"/>
  <c r="EK108" i="11"/>
  <c r="CM39" i="11"/>
  <c r="JL202" i="11"/>
  <c r="CE299" i="11"/>
  <c r="IB132" i="11"/>
  <c r="HC123" i="11"/>
  <c r="FR98" i="11"/>
  <c r="DK164" i="11"/>
  <c r="CD83" i="11"/>
  <c r="DA319" i="11"/>
  <c r="HI183" i="11"/>
  <c r="HT253" i="11"/>
  <c r="HG268" i="11"/>
  <c r="CO37" i="11"/>
  <c r="CT277" i="11"/>
  <c r="HD239" i="11"/>
  <c r="CS118" i="11"/>
  <c r="DF243" i="11"/>
  <c r="HW17" i="11"/>
  <c r="BZ69" i="11"/>
  <c r="BF86" i="11"/>
  <c r="FR9" i="11"/>
  <c r="BU93" i="11"/>
  <c r="FN152" i="11"/>
  <c r="HG160" i="11"/>
  <c r="EY179" i="11"/>
  <c r="EQ38" i="11"/>
  <c r="GV209" i="11"/>
  <c r="HT213" i="11"/>
  <c r="GT53" i="11"/>
  <c r="BQ34" i="11"/>
  <c r="EY138" i="11"/>
  <c r="DH340" i="11"/>
  <c r="CW73" i="11"/>
  <c r="HV155" i="11"/>
  <c r="DA247" i="11"/>
  <c r="DH329" i="11"/>
  <c r="FC345" i="11"/>
  <c r="HE324" i="11"/>
  <c r="FI131" i="11"/>
  <c r="IO24" i="11"/>
  <c r="DK158" i="11"/>
  <c r="DU14" i="11"/>
  <c r="BT263" i="11"/>
  <c r="GM195" i="11"/>
  <c r="DA154" i="11"/>
  <c r="DF282" i="11"/>
  <c r="DG302" i="11"/>
  <c r="CQ74" i="11"/>
  <c r="AD18" i="11"/>
  <c r="AN163" i="11"/>
  <c r="AL254" i="11"/>
  <c r="CV68" i="11"/>
  <c r="CE342" i="11"/>
  <c r="JP324" i="11"/>
  <c r="DM218" i="11"/>
  <c r="CH179" i="11"/>
  <c r="CM293" i="11"/>
  <c r="FY225" i="11"/>
  <c r="DG309" i="11"/>
  <c r="AN211" i="11"/>
  <c r="IS185" i="11"/>
  <c r="AT224" i="11"/>
  <c r="JC66" i="11"/>
  <c r="AI193" i="11"/>
  <c r="CB27" i="11"/>
  <c r="AX345" i="11"/>
  <c r="HW26" i="11"/>
  <c r="DD260" i="11"/>
  <c r="IH119" i="11"/>
  <c r="EI152" i="11"/>
  <c r="CB34" i="11"/>
  <c r="BD257" i="11"/>
  <c r="EX281" i="11"/>
  <c r="DN273" i="11"/>
  <c r="FW203" i="11"/>
  <c r="IC273" i="11"/>
  <c r="GS109" i="11"/>
  <c r="FH278" i="11"/>
  <c r="EV159" i="11"/>
  <c r="EX138" i="11"/>
  <c r="JH35" i="11"/>
  <c r="FP213" i="11"/>
  <c r="BP272" i="11"/>
  <c r="DT67" i="11"/>
  <c r="DD113" i="11"/>
  <c r="HW151" i="11"/>
  <c r="BE200" i="11"/>
  <c r="IX70" i="11"/>
  <c r="DM202" i="11"/>
  <c r="HC293" i="11"/>
  <c r="GF22" i="11"/>
  <c r="HK164" i="11"/>
  <c r="HW258" i="11"/>
  <c r="HV197" i="11"/>
  <c r="CY48" i="11"/>
  <c r="ER102" i="11"/>
  <c r="BW254" i="11"/>
  <c r="IP260" i="11"/>
  <c r="EM10" i="11"/>
  <c r="GA45" i="11"/>
  <c r="JC90" i="11"/>
  <c r="GG3" i="11"/>
  <c r="CO290" i="11"/>
  <c r="AM342" i="11"/>
  <c r="BT162" i="11"/>
  <c r="CC99" i="11"/>
  <c r="AM52" i="11"/>
  <c r="IB227" i="11"/>
  <c r="IO338" i="11"/>
  <c r="FO259" i="11"/>
  <c r="BG178" i="11"/>
  <c r="FT197" i="11"/>
  <c r="FK264" i="11"/>
  <c r="EP81" i="11"/>
  <c r="IU122" i="11"/>
  <c r="AK139" i="11"/>
  <c r="AW262" i="11"/>
  <c r="GK233" i="11"/>
  <c r="FK309" i="11"/>
  <c r="DJ94" i="11"/>
  <c r="EV69" i="11"/>
  <c r="FN136" i="11"/>
  <c r="CZ125" i="11"/>
  <c r="IL114" i="11"/>
  <c r="JP291" i="11"/>
  <c r="FA219" i="11"/>
  <c r="CK166" i="11"/>
  <c r="DG257" i="11"/>
  <c r="EY234" i="11"/>
  <c r="EP30" i="11"/>
  <c r="FV184" i="11"/>
  <c r="CR97" i="11"/>
  <c r="AL126" i="11"/>
  <c r="AX173" i="11"/>
  <c r="GB336" i="11"/>
  <c r="CK15" i="11"/>
  <c r="FL320" i="11"/>
  <c r="HR57" i="11"/>
  <c r="EM215" i="11"/>
  <c r="EN191" i="11"/>
  <c r="BK61" i="11"/>
  <c r="JH312" i="11"/>
  <c r="CB280" i="11"/>
  <c r="IW164" i="11"/>
  <c r="IF118" i="11"/>
  <c r="EJ52" i="11"/>
  <c r="BO291" i="11"/>
  <c r="GS115" i="11"/>
  <c r="FP287" i="11"/>
  <c r="DO309" i="11"/>
  <c r="EB120" i="11"/>
  <c r="GJ336" i="11"/>
  <c r="IB13" i="11"/>
  <c r="FO343" i="11"/>
  <c r="JA136" i="11"/>
  <c r="AK189" i="11"/>
  <c r="JQ112" i="11"/>
  <c r="HY121" i="11"/>
  <c r="IQ90" i="11"/>
  <c r="FW274" i="11"/>
  <c r="IN247" i="11"/>
  <c r="IX105" i="11"/>
  <c r="IF41" i="11"/>
  <c r="HR350" i="11"/>
  <c r="IR185" i="11"/>
  <c r="BN164" i="11"/>
  <c r="FK11" i="11"/>
  <c r="CF316" i="11"/>
  <c r="HA49" i="11"/>
  <c r="DB48" i="11"/>
  <c r="GV123" i="11"/>
  <c r="BQ70" i="11"/>
  <c r="ET186" i="11"/>
  <c r="EL224" i="11"/>
  <c r="AF45" i="11"/>
  <c r="HB322" i="11"/>
  <c r="CP74" i="11"/>
  <c r="IX266" i="11"/>
  <c r="DM308" i="11"/>
  <c r="DF107" i="11"/>
  <c r="CX329" i="11"/>
  <c r="FV147" i="11"/>
  <c r="IE194" i="11"/>
  <c r="IP235" i="11"/>
  <c r="AQ345" i="11"/>
  <c r="IU342" i="11"/>
  <c r="FT15" i="11"/>
  <c r="CK205" i="11"/>
  <c r="GH350" i="11"/>
  <c r="FT106" i="11"/>
  <c r="CH219" i="11"/>
  <c r="EL337" i="11"/>
  <c r="AO89" i="11"/>
  <c r="AS115" i="11"/>
  <c r="FU221" i="11"/>
  <c r="EW219" i="11"/>
  <c r="IC162" i="11"/>
  <c r="DY286" i="11"/>
  <c r="BO276" i="11"/>
  <c r="HE160" i="11"/>
  <c r="IY15" i="11"/>
  <c r="CV216" i="11"/>
  <c r="CF87" i="11"/>
  <c r="EY74" i="11"/>
  <c r="HK203" i="11"/>
  <c r="DC224" i="11"/>
  <c r="IX156" i="11"/>
  <c r="EN314" i="11"/>
  <c r="EN305" i="11"/>
  <c r="AY52" i="11"/>
  <c r="DE154" i="11"/>
  <c r="HS8" i="11"/>
  <c r="GU51" i="11"/>
  <c r="BC230" i="11"/>
  <c r="IE317" i="11"/>
  <c r="GC251" i="11"/>
  <c r="IX296" i="11"/>
  <c r="EF147" i="11"/>
  <c r="FM214" i="11"/>
  <c r="GV163" i="11"/>
  <c r="BA83" i="11"/>
  <c r="IC343" i="11"/>
  <c r="HF262" i="11"/>
  <c r="EJ180" i="11"/>
  <c r="EG103" i="11"/>
  <c r="HL107" i="11"/>
  <c r="AX232" i="11"/>
  <c r="IF329" i="11"/>
  <c r="CC262" i="11"/>
  <c r="EZ147" i="11"/>
  <c r="AH342" i="11"/>
  <c r="HT197" i="11"/>
  <c r="ET336" i="11"/>
  <c r="HL94" i="11"/>
  <c r="EF333" i="11"/>
  <c r="DR319" i="11"/>
  <c r="FY102" i="11"/>
  <c r="AE65" i="11"/>
  <c r="DU151" i="11"/>
  <c r="BN291" i="11"/>
  <c r="IK186" i="11"/>
  <c r="AJ58" i="11"/>
  <c r="IT75" i="11"/>
  <c r="IT224" i="11"/>
  <c r="IR284" i="11"/>
  <c r="IC47" i="11"/>
  <c r="GZ176" i="11"/>
  <c r="ET182" i="11"/>
  <c r="JK176" i="11"/>
  <c r="AJ188" i="11"/>
  <c r="HK269" i="11"/>
  <c r="FE322" i="11"/>
  <c r="CP136" i="11"/>
  <c r="JC325" i="11"/>
  <c r="EQ122" i="11"/>
  <c r="FE112" i="11"/>
  <c r="FI268" i="11"/>
  <c r="JS28" i="11"/>
  <c r="CT326" i="11"/>
  <c r="HM214" i="11"/>
  <c r="HW264" i="11"/>
  <c r="CE286" i="11"/>
  <c r="CL210" i="11"/>
  <c r="IG184" i="11"/>
  <c r="JO70" i="11"/>
  <c r="DB109" i="11"/>
  <c r="HX102" i="11"/>
  <c r="HS165" i="11"/>
  <c r="FL186" i="11"/>
  <c r="CU282" i="11"/>
  <c r="JK87" i="11"/>
  <c r="CC46" i="11"/>
  <c r="GS129" i="11"/>
  <c r="IE267" i="11"/>
  <c r="HK12" i="11"/>
  <c r="IK117" i="11"/>
  <c r="GZ328" i="11"/>
  <c r="DF140" i="11"/>
  <c r="IK43" i="11"/>
  <c r="DV307" i="11"/>
  <c r="IS274" i="11"/>
  <c r="BB306" i="11"/>
  <c r="GX247" i="11"/>
  <c r="CK351" i="11"/>
  <c r="DG79" i="11"/>
  <c r="DA35" i="11"/>
  <c r="IB283" i="11"/>
  <c r="IV128" i="11"/>
  <c r="IH13" i="11"/>
  <c r="AQ172" i="11"/>
  <c r="GC87" i="11"/>
  <c r="HS258" i="11"/>
  <c r="GC188" i="11"/>
  <c r="DL49" i="11"/>
  <c r="DA163" i="11"/>
  <c r="DP341" i="11"/>
  <c r="BW180" i="11"/>
  <c r="JC41" i="11"/>
  <c r="GV63" i="11"/>
  <c r="BX163" i="11"/>
  <c r="AK54" i="11"/>
  <c r="FR175" i="11"/>
  <c r="GB46" i="11"/>
  <c r="EH304" i="11"/>
  <c r="JP100" i="11"/>
  <c r="BN272" i="11"/>
  <c r="IX25" i="11"/>
  <c r="BY223" i="11"/>
  <c r="JH51" i="11"/>
  <c r="EN199" i="11"/>
  <c r="GT18" i="11"/>
  <c r="BC151" i="11"/>
  <c r="EX232" i="11"/>
  <c r="FH89" i="11"/>
  <c r="CC162" i="11"/>
  <c r="AE100" i="11"/>
  <c r="EA261" i="11"/>
  <c r="FC289" i="11"/>
  <c r="FQ266" i="11"/>
  <c r="BQ229" i="11"/>
  <c r="DP174" i="11"/>
  <c r="IY339" i="11"/>
  <c r="IB213" i="11"/>
  <c r="CC96" i="11"/>
  <c r="CR345" i="11"/>
  <c r="IT178" i="11"/>
  <c r="AU267" i="11"/>
  <c r="AM315" i="11"/>
  <c r="BK163" i="11"/>
  <c r="BK147" i="11"/>
  <c r="FF60" i="11"/>
  <c r="JG5" i="11"/>
  <c r="GK191" i="11"/>
  <c r="CV83" i="11"/>
  <c r="GI77" i="11"/>
  <c r="HZ106" i="11"/>
  <c r="BZ71" i="11"/>
  <c r="AZ212" i="11"/>
  <c r="EH142" i="11"/>
  <c r="AP85" i="11"/>
  <c r="IE119" i="11"/>
  <c r="FL169" i="11"/>
  <c r="GO349" i="11"/>
  <c r="GT266" i="11"/>
  <c r="HN121" i="11"/>
  <c r="BF290" i="11"/>
  <c r="HO120" i="11"/>
  <c r="DO176" i="11"/>
  <c r="AW162" i="11"/>
  <c r="BQ94" i="11"/>
  <c r="IG288" i="11"/>
  <c r="DF131" i="11"/>
  <c r="DB204" i="11"/>
  <c r="EZ302" i="11"/>
  <c r="FY37" i="11"/>
  <c r="GG336" i="11"/>
  <c r="BN182" i="11"/>
  <c r="BV186" i="11"/>
  <c r="GZ200" i="11"/>
  <c r="BH105" i="11"/>
  <c r="BY12" i="11"/>
  <c r="IH111" i="11"/>
  <c r="DY167" i="11"/>
  <c r="HS71" i="11"/>
  <c r="JT128" i="11"/>
  <c r="IP19" i="11"/>
  <c r="DY143" i="11"/>
  <c r="DM103" i="11"/>
  <c r="GQ158" i="11"/>
  <c r="IC29" i="11"/>
  <c r="GF143" i="11"/>
  <c r="EY327" i="11"/>
  <c r="BD331" i="11"/>
  <c r="HM294" i="11"/>
  <c r="ES165" i="11"/>
  <c r="AU190" i="11"/>
  <c r="HF285" i="11"/>
  <c r="JF347" i="11"/>
  <c r="CL244" i="11"/>
  <c r="ES12" i="11"/>
  <c r="IR71" i="11"/>
  <c r="JF199" i="11"/>
  <c r="DR16" i="11"/>
  <c r="BS307" i="11"/>
  <c r="BE17" i="11"/>
  <c r="BK186" i="11"/>
  <c r="GZ235" i="11"/>
  <c r="GH162" i="11"/>
  <c r="CM12" i="11"/>
  <c r="CH166" i="11"/>
  <c r="BQ263" i="11"/>
  <c r="AN310" i="11"/>
  <c r="DQ176" i="11"/>
  <c r="BH18" i="11"/>
  <c r="GT110" i="11"/>
  <c r="EV314" i="11"/>
  <c r="BK242" i="11"/>
  <c r="FQ324" i="11"/>
  <c r="ES142" i="11"/>
  <c r="IY285" i="11"/>
  <c r="CG181" i="11"/>
  <c r="DG324" i="11"/>
  <c r="DB166" i="11"/>
  <c r="IC148" i="11"/>
  <c r="DY316" i="11"/>
  <c r="BA202" i="11"/>
  <c r="GK198" i="11"/>
  <c r="GQ213" i="11"/>
  <c r="HE172" i="11"/>
  <c r="GE186" i="11"/>
  <c r="JH264" i="11"/>
  <c r="EX17" i="11"/>
  <c r="JH80" i="11"/>
  <c r="IK126" i="11"/>
  <c r="HP323" i="11"/>
  <c r="ID148" i="11"/>
  <c r="DN223" i="11"/>
  <c r="DQ119" i="11"/>
  <c r="DQ136" i="11"/>
  <c r="GH10" i="11"/>
  <c r="GT99" i="11"/>
  <c r="BI89" i="11"/>
  <c r="IL145" i="11"/>
  <c r="ID59" i="11"/>
  <c r="GZ239" i="11"/>
  <c r="CW192" i="11"/>
  <c r="FT214" i="11"/>
  <c r="DY21" i="11"/>
  <c r="EH254" i="11"/>
  <c r="EE23" i="11"/>
  <c r="CB140" i="11"/>
  <c r="IH306" i="11"/>
  <c r="EG204" i="11"/>
  <c r="CQ250" i="11"/>
  <c r="JP65" i="11"/>
  <c r="AH203" i="11"/>
  <c r="IX335" i="11"/>
  <c r="CU106" i="11"/>
  <c r="AM159" i="11"/>
  <c r="DT89" i="11"/>
  <c r="HN105" i="11"/>
  <c r="JI310" i="11"/>
  <c r="BN135" i="11"/>
  <c r="JP303" i="11"/>
  <c r="CW194" i="11"/>
  <c r="JP91" i="11"/>
  <c r="IX332" i="11"/>
  <c r="GS218" i="11"/>
  <c r="CC245" i="11"/>
  <c r="CA56" i="11"/>
  <c r="DF190" i="11"/>
  <c r="CB295" i="11"/>
  <c r="CF264" i="11"/>
  <c r="IY257" i="11"/>
  <c r="EK148" i="11"/>
  <c r="ET195" i="11"/>
  <c r="IN41" i="11"/>
  <c r="DT174" i="11"/>
  <c r="JE274" i="11"/>
  <c r="JF302" i="11"/>
  <c r="FN259" i="11"/>
  <c r="FY328" i="11"/>
  <c r="AM243" i="11"/>
  <c r="CZ328" i="11"/>
  <c r="AH38" i="11"/>
  <c r="HM124" i="11"/>
  <c r="GJ275" i="11"/>
  <c r="CV59" i="11"/>
  <c r="FU249" i="11"/>
  <c r="DF209" i="11"/>
  <c r="DJ11" i="11"/>
  <c r="HX94" i="11"/>
  <c r="CY266" i="11"/>
  <c r="GD57" i="11"/>
  <c r="CV57" i="11"/>
  <c r="HC148" i="11"/>
  <c r="EW40" i="11"/>
  <c r="GX57" i="11"/>
  <c r="GM226" i="11"/>
  <c r="JG259" i="11"/>
  <c r="HU66" i="11"/>
  <c r="CA24" i="11"/>
  <c r="AK247" i="11"/>
  <c r="AD341" i="11"/>
  <c r="BR27" i="11"/>
  <c r="CA201" i="11"/>
  <c r="DQ263" i="11"/>
  <c r="CK260" i="11"/>
  <c r="EP212" i="11"/>
  <c r="AS248" i="11"/>
  <c r="AL15" i="11"/>
  <c r="IR196" i="11"/>
  <c r="HQ347" i="11"/>
  <c r="DA41" i="11"/>
  <c r="DW314" i="11"/>
  <c r="HA287" i="11"/>
  <c r="AX315" i="11"/>
  <c r="BL3" i="11"/>
  <c r="DQ23" i="11"/>
  <c r="FH35" i="11"/>
  <c r="GW118" i="11"/>
  <c r="FB309" i="11"/>
  <c r="HR218" i="11"/>
  <c r="HA274" i="11"/>
  <c r="CP32" i="11"/>
  <c r="CI140" i="11"/>
  <c r="AS315" i="11"/>
  <c r="DU144" i="11"/>
  <c r="JQ147" i="11"/>
  <c r="CC148" i="11"/>
  <c r="FR96" i="11"/>
  <c r="HT172" i="11"/>
  <c r="IK348" i="11"/>
  <c r="HL115" i="11"/>
  <c r="HX289" i="11"/>
  <c r="HE240" i="11"/>
  <c r="JA114" i="11"/>
  <c r="FR125" i="11"/>
  <c r="FX75" i="11"/>
  <c r="JI231" i="11"/>
  <c r="CP153" i="11"/>
  <c r="JD333" i="11"/>
  <c r="CW213" i="11"/>
  <c r="FT101" i="11"/>
  <c r="HZ42" i="11"/>
  <c r="DS165" i="11"/>
  <c r="GQ146" i="11"/>
  <c r="CT287" i="11"/>
  <c r="CZ50" i="11"/>
  <c r="AM77" i="11"/>
  <c r="JG57" i="11"/>
  <c r="AP178" i="11"/>
  <c r="GI346" i="11"/>
  <c r="BV11" i="11"/>
  <c r="ED334" i="11"/>
  <c r="DR21" i="11"/>
  <c r="CM44" i="11"/>
  <c r="AK175" i="11"/>
  <c r="FX287" i="11"/>
  <c r="EB308" i="11"/>
  <c r="CF111" i="11"/>
  <c r="FQ17" i="11"/>
  <c r="GL336" i="11"/>
  <c r="JJ52" i="11"/>
  <c r="IW233" i="11"/>
  <c r="IJ10" i="11"/>
  <c r="BH68" i="11"/>
  <c r="BK218" i="11"/>
  <c r="BZ22" i="11"/>
  <c r="EE83" i="11"/>
  <c r="GM84" i="11"/>
  <c r="BU176" i="11"/>
  <c r="DA238" i="11"/>
  <c r="IV173" i="11"/>
  <c r="HF276" i="11"/>
  <c r="CW261" i="11"/>
  <c r="CR316" i="11"/>
  <c r="CG263" i="11"/>
  <c r="DA234" i="11"/>
  <c r="DO303" i="11"/>
  <c r="FA311" i="11"/>
  <c r="CR171" i="11"/>
  <c r="CH213" i="11"/>
  <c r="AI294" i="11"/>
  <c r="BG27" i="11"/>
  <c r="DG103" i="11"/>
  <c r="CV58" i="11"/>
  <c r="HE239" i="11"/>
  <c r="IU60" i="11"/>
  <c r="CV186" i="11"/>
  <c r="AE219" i="11"/>
  <c r="JO148" i="11"/>
  <c r="CM240" i="11"/>
  <c r="HS208" i="11"/>
  <c r="FJ297" i="11"/>
  <c r="IM95" i="11"/>
  <c r="CX309" i="11"/>
  <c r="FW75" i="11"/>
  <c r="EK42" i="11"/>
  <c r="ET7" i="11"/>
  <c r="BL164" i="11"/>
  <c r="IN276" i="11"/>
  <c r="AU278" i="11"/>
  <c r="BQ258" i="11"/>
  <c r="HC141" i="11"/>
  <c r="FU289" i="11"/>
  <c r="AH53" i="11"/>
  <c r="GJ260" i="11"/>
  <c r="DG72" i="11"/>
  <c r="BD245" i="11"/>
  <c r="DT96" i="11"/>
  <c r="DC97" i="11"/>
  <c r="DD45" i="11"/>
  <c r="IX274" i="11"/>
  <c r="AJ180" i="11"/>
  <c r="GD168" i="11"/>
  <c r="EQ129" i="11"/>
  <c r="JJ132" i="11"/>
  <c r="CJ296" i="11"/>
  <c r="HI203" i="11"/>
  <c r="GW250" i="11"/>
  <c r="BW69" i="11"/>
  <c r="EX175" i="11"/>
  <c r="GH204" i="11"/>
  <c r="FA167" i="11"/>
  <c r="HU176" i="11"/>
  <c r="BS206" i="11"/>
  <c r="HY116" i="11"/>
  <c r="FP295" i="11"/>
  <c r="HV82" i="11"/>
  <c r="AU78" i="11"/>
  <c r="AP155" i="11"/>
  <c r="IS58" i="11"/>
  <c r="CV94" i="11"/>
  <c r="EM267" i="11"/>
  <c r="BZ222" i="11"/>
  <c r="AV63" i="11"/>
  <c r="EX277" i="11"/>
  <c r="BT149" i="11"/>
  <c r="CN168" i="11"/>
  <c r="EH144" i="11"/>
  <c r="CJ199" i="11"/>
  <c r="GY336" i="11"/>
  <c r="BP27" i="11"/>
  <c r="IC165" i="11"/>
  <c r="BA98" i="11"/>
  <c r="GT28" i="11"/>
  <c r="DD104" i="11"/>
  <c r="DC237" i="11"/>
  <c r="FR77" i="11"/>
  <c r="BN242" i="11"/>
  <c r="CA87" i="11"/>
  <c r="EU215" i="11"/>
  <c r="CX200" i="11"/>
  <c r="BK204" i="11"/>
  <c r="DG264" i="11"/>
  <c r="JG211" i="11"/>
  <c r="FL71" i="11"/>
  <c r="CE56" i="11"/>
  <c r="GC281" i="11"/>
  <c r="HE343" i="11"/>
  <c r="FY251" i="11"/>
  <c r="ET24" i="11"/>
  <c r="HM242" i="11"/>
  <c r="DR223" i="11"/>
  <c r="DV72" i="11"/>
  <c r="DP254" i="11"/>
  <c r="HF91" i="11"/>
  <c r="BG81" i="11"/>
  <c r="GL75" i="11"/>
  <c r="GS201" i="11"/>
  <c r="EN131" i="11"/>
  <c r="AZ153" i="11"/>
  <c r="DR192" i="11"/>
  <c r="GQ42" i="11"/>
  <c r="HT271" i="11"/>
  <c r="IQ20" i="11"/>
  <c r="EW335" i="11"/>
  <c r="FY160" i="11"/>
  <c r="IS6" i="11"/>
  <c r="EA130" i="11"/>
  <c r="JC328" i="11"/>
  <c r="CC171" i="11"/>
  <c r="GB174" i="11"/>
  <c r="DE111" i="11"/>
  <c r="HC23" i="11"/>
  <c r="GQ293" i="11"/>
  <c r="GX309" i="11"/>
  <c r="BQ302" i="11"/>
  <c r="HM69" i="11"/>
  <c r="EL184" i="11"/>
  <c r="DQ160" i="11"/>
  <c r="CL117" i="11"/>
  <c r="CM265" i="11"/>
  <c r="DH202" i="11"/>
  <c r="HL101" i="11"/>
  <c r="BV157" i="11"/>
  <c r="DN133" i="11"/>
  <c r="AW37" i="11"/>
  <c r="JN72" i="11"/>
  <c r="HU326" i="11"/>
  <c r="AF35" i="11"/>
  <c r="DM195" i="11"/>
  <c r="DO336" i="11"/>
  <c r="EY259" i="11"/>
  <c r="GY169" i="11"/>
  <c r="BT145" i="11"/>
  <c r="AH351" i="11"/>
  <c r="GB146" i="11"/>
  <c r="HQ3" i="11"/>
  <c r="FE309" i="11"/>
  <c r="DZ70" i="11"/>
  <c r="IS67" i="11"/>
  <c r="BP238" i="11"/>
  <c r="HN172" i="11"/>
  <c r="CS351" i="11"/>
  <c r="GD116" i="11"/>
  <c r="DN65" i="11"/>
  <c r="CN154" i="11"/>
  <c r="DP116" i="11"/>
  <c r="JS20" i="11"/>
  <c r="EO98" i="11"/>
  <c r="HT347" i="11"/>
  <c r="EJ113" i="11"/>
  <c r="JL306" i="11"/>
  <c r="EV64" i="11"/>
  <c r="CT146" i="11"/>
  <c r="IO55" i="11"/>
  <c r="FO155" i="11"/>
  <c r="DI226" i="11"/>
  <c r="IG233" i="11"/>
  <c r="JK174" i="11"/>
  <c r="AQ344" i="11"/>
  <c r="CU30" i="11"/>
  <c r="IS287" i="11"/>
  <c r="GV287" i="11"/>
  <c r="FP83" i="11"/>
  <c r="EY192" i="11"/>
  <c r="IK71" i="11"/>
  <c r="DL179" i="11"/>
  <c r="GI251" i="11"/>
  <c r="ER8" i="11"/>
  <c r="FL200" i="11"/>
  <c r="JR15" i="11"/>
  <c r="AD291" i="11"/>
  <c r="FR145" i="11"/>
  <c r="FR321" i="11"/>
  <c r="FH214" i="11"/>
  <c r="AZ96" i="11"/>
  <c r="BP279" i="11"/>
  <c r="EY222" i="11"/>
  <c r="EI288" i="11"/>
  <c r="FX69" i="11"/>
  <c r="EQ168" i="11"/>
  <c r="CI237" i="11"/>
  <c r="GJ5" i="11"/>
  <c r="AW344" i="11"/>
  <c r="FM189" i="11"/>
  <c r="FI170" i="11"/>
  <c r="BB219" i="11"/>
  <c r="BT35" i="11"/>
  <c r="IZ19" i="11"/>
  <c r="HS35" i="11"/>
  <c r="AP186" i="11"/>
  <c r="CS250" i="11"/>
  <c r="IK270" i="11"/>
  <c r="AU38" i="11"/>
  <c r="DA208" i="11"/>
  <c r="GE160" i="11"/>
  <c r="BL256" i="11"/>
  <c r="GS192" i="11"/>
  <c r="HH60" i="11"/>
  <c r="AF197" i="11"/>
  <c r="CJ263" i="11"/>
  <c r="GT36" i="11"/>
  <c r="DU254" i="11"/>
  <c r="GJ256" i="11"/>
  <c r="II100" i="11"/>
  <c r="EK34" i="11"/>
  <c r="CU4" i="11"/>
  <c r="DE322" i="11"/>
  <c r="FY274" i="11"/>
  <c r="IO252" i="11"/>
  <c r="DX199" i="11"/>
  <c r="JP120" i="11"/>
  <c r="CP35" i="11"/>
  <c r="EI86" i="11"/>
  <c r="HY48" i="11"/>
  <c r="JK69" i="11"/>
  <c r="DU33" i="11"/>
  <c r="BV278" i="11"/>
  <c r="DI330" i="11"/>
  <c r="JI89" i="11"/>
  <c r="JE346" i="11"/>
  <c r="EG302" i="11"/>
  <c r="IW102" i="11"/>
  <c r="BG183" i="11"/>
  <c r="CO188" i="11"/>
  <c r="BR17" i="11"/>
  <c r="BA25" i="11"/>
  <c r="EL136" i="11"/>
  <c r="HH227" i="11"/>
  <c r="GL166" i="11"/>
  <c r="AG291" i="11"/>
  <c r="CA244" i="11"/>
  <c r="HT301" i="11"/>
  <c r="BO268" i="11"/>
  <c r="GB206" i="11"/>
  <c r="GZ223" i="11"/>
  <c r="IS214" i="11"/>
  <c r="DY250" i="11"/>
  <c r="CT256" i="11"/>
  <c r="HT10" i="11"/>
  <c r="GH153" i="11"/>
  <c r="DH148" i="11"/>
  <c r="HW294" i="11"/>
  <c r="CW304" i="11"/>
  <c r="CI194" i="11"/>
  <c r="BZ124" i="11"/>
  <c r="IF91" i="11"/>
  <c r="JS72" i="11"/>
  <c r="BO57" i="11"/>
  <c r="EL45" i="11"/>
  <c r="DR73" i="11"/>
  <c r="IZ54" i="11"/>
  <c r="BA249" i="11"/>
  <c r="AZ309" i="11"/>
  <c r="IA112" i="11"/>
  <c r="CJ102" i="11"/>
  <c r="BB58" i="11"/>
  <c r="JH260" i="11"/>
  <c r="HF244" i="11"/>
  <c r="BB95" i="11"/>
  <c r="EG167" i="11"/>
  <c r="AV217" i="11"/>
  <c r="EU293" i="11"/>
  <c r="EB220" i="11"/>
  <c r="AM175" i="11"/>
  <c r="EL34" i="11"/>
  <c r="HV169" i="11"/>
  <c r="JL338" i="11"/>
  <c r="CV245" i="11"/>
  <c r="HB196" i="11"/>
  <c r="FT313" i="11"/>
  <c r="DQ143" i="11"/>
  <c r="GM178" i="11"/>
  <c r="DY333" i="11"/>
  <c r="CN323" i="11"/>
  <c r="GS81" i="11"/>
  <c r="DD247" i="11"/>
  <c r="EX234" i="11"/>
  <c r="BQ112" i="11"/>
  <c r="EN167" i="11"/>
  <c r="GO105" i="11"/>
  <c r="AF82" i="11"/>
  <c r="AI113" i="11"/>
  <c r="JB40" i="11"/>
  <c r="AP34" i="11"/>
  <c r="JU286" i="11"/>
  <c r="IV63" i="11"/>
  <c r="FY199" i="11"/>
  <c r="FQ52" i="11"/>
  <c r="DC67" i="11"/>
  <c r="CQ157" i="11"/>
  <c r="BR204" i="11"/>
  <c r="EW295" i="11"/>
  <c r="GP187" i="11"/>
  <c r="AH26" i="11"/>
  <c r="HC86" i="11"/>
  <c r="HM345" i="11"/>
  <c r="CZ235" i="11"/>
  <c r="JT297" i="11"/>
  <c r="DJ279" i="11"/>
  <c r="BA84" i="11"/>
  <c r="AF195" i="11"/>
  <c r="FY315" i="11"/>
  <c r="AY255" i="11"/>
  <c r="DO297" i="11"/>
  <c r="GW125" i="11"/>
  <c r="JS126" i="11"/>
  <c r="DU288" i="11"/>
  <c r="FX127" i="11"/>
  <c r="HB302" i="11"/>
  <c r="AR86" i="11"/>
  <c r="AD305" i="11"/>
  <c r="BX328" i="11"/>
  <c r="CM66" i="11"/>
  <c r="JL169" i="11"/>
  <c r="IA148" i="11"/>
  <c r="JU280" i="11"/>
  <c r="IJ62" i="11"/>
  <c r="HY316" i="11"/>
  <c r="JR163" i="11"/>
  <c r="ET72" i="11"/>
  <c r="GO339" i="11"/>
  <c r="BX231" i="11"/>
  <c r="AN157" i="11"/>
  <c r="CS36" i="11"/>
  <c r="IB25" i="11"/>
  <c r="AQ109" i="11"/>
  <c r="BF33" i="11"/>
  <c r="HM265" i="11"/>
  <c r="HF59" i="11"/>
  <c r="CS25" i="11"/>
  <c r="HX109" i="11"/>
  <c r="HM279" i="11"/>
  <c r="HB8" i="11"/>
  <c r="CO182" i="11"/>
  <c r="CL219" i="11"/>
  <c r="GA191" i="11"/>
  <c r="JM280" i="11"/>
  <c r="HU296" i="11"/>
  <c r="AH326" i="11"/>
  <c r="GE49" i="11"/>
  <c r="HO284" i="11"/>
  <c r="HS127" i="11"/>
  <c r="GU174" i="11"/>
  <c r="CL240" i="11"/>
  <c r="FG214" i="11"/>
  <c r="FQ347" i="11"/>
  <c r="FE98" i="11"/>
  <c r="GN200" i="11"/>
  <c r="IH219" i="11"/>
  <c r="DA49" i="11"/>
  <c r="HD246" i="11"/>
  <c r="CX276" i="11"/>
  <c r="DK157" i="11"/>
  <c r="GJ262" i="11"/>
  <c r="GB334" i="11"/>
  <c r="HM96" i="11"/>
  <c r="FQ170" i="11"/>
  <c r="IF159" i="11"/>
  <c r="HS14" i="11"/>
  <c r="DP200" i="11"/>
  <c r="EA80" i="11"/>
  <c r="FV287" i="11"/>
  <c r="GD255" i="11"/>
  <c r="EK177" i="11"/>
  <c r="BM320" i="11"/>
  <c r="BN200" i="11"/>
  <c r="EE278" i="11"/>
  <c r="GF159" i="11"/>
  <c r="HP106" i="11"/>
  <c r="GW90" i="11"/>
  <c r="DU247" i="11"/>
  <c r="JB235" i="11"/>
  <c r="EB95" i="11"/>
  <c r="HA110" i="11"/>
  <c r="DN111" i="11"/>
  <c r="EX247" i="11"/>
  <c r="EE95" i="11"/>
  <c r="EM24" i="11"/>
  <c r="DK169" i="11"/>
  <c r="DW42" i="11"/>
  <c r="JC82" i="11"/>
  <c r="BY97" i="11"/>
  <c r="AZ66" i="11"/>
  <c r="AP260" i="11"/>
  <c r="EU55" i="11"/>
  <c r="BQ321" i="11"/>
  <c r="AF101" i="11"/>
  <c r="DZ71" i="11"/>
  <c r="JD147" i="11"/>
  <c r="BR187" i="11"/>
  <c r="EX24" i="11"/>
  <c r="HK188" i="11"/>
  <c r="JL223" i="11"/>
  <c r="JM199" i="11"/>
  <c r="EU87" i="11"/>
  <c r="ID283" i="11"/>
  <c r="ET45" i="11"/>
  <c r="BJ199" i="11"/>
  <c r="CV302" i="11"/>
  <c r="DN218" i="11"/>
  <c r="BJ80" i="11"/>
  <c r="GA179" i="11"/>
  <c r="HM301" i="11"/>
  <c r="IH186" i="11"/>
  <c r="BY236" i="11"/>
  <c r="EA17" i="11"/>
  <c r="EJ16" i="11"/>
  <c r="FG99" i="11"/>
  <c r="EI27" i="11"/>
  <c r="HQ206" i="11"/>
  <c r="DX59" i="11"/>
  <c r="FM138" i="11"/>
  <c r="BH74" i="11"/>
  <c r="FB211" i="11"/>
  <c r="BR250" i="11"/>
  <c r="JE351" i="11"/>
  <c r="DC160" i="11"/>
  <c r="GX148" i="11"/>
  <c r="FB333" i="11"/>
  <c r="BO348" i="11"/>
  <c r="CV237" i="11"/>
  <c r="GR283" i="11"/>
  <c r="AW248" i="11"/>
  <c r="EP207" i="11"/>
  <c r="BO214" i="11"/>
  <c r="JQ335" i="11"/>
  <c r="BD123" i="11"/>
  <c r="EL312" i="11"/>
  <c r="AE114" i="11"/>
  <c r="CT283" i="11"/>
  <c r="GZ13" i="11"/>
  <c r="CK44" i="11"/>
  <c r="EE35" i="11"/>
  <c r="FX241" i="11"/>
  <c r="BA256" i="11"/>
  <c r="DK273" i="11"/>
  <c r="AM255" i="11"/>
  <c r="JB92" i="11"/>
  <c r="IV257" i="11"/>
  <c r="FU351" i="11"/>
  <c r="EK82" i="11"/>
  <c r="JM263" i="11"/>
  <c r="GY71" i="11"/>
  <c r="IV229" i="11"/>
  <c r="DX96" i="11"/>
  <c r="GO258" i="11"/>
  <c r="AQ174" i="11"/>
  <c r="CE308" i="11"/>
  <c r="HX98" i="11"/>
  <c r="ID161" i="11"/>
  <c r="DA335" i="11"/>
  <c r="BT210" i="11"/>
  <c r="FB290" i="11"/>
  <c r="GN103" i="11"/>
  <c r="HJ107" i="11"/>
  <c r="FJ103" i="11"/>
  <c r="JH185" i="11"/>
  <c r="CT159" i="11"/>
  <c r="AD64" i="11"/>
  <c r="BX169" i="11"/>
  <c r="HQ56" i="11"/>
  <c r="E250" i="2"/>
  <c r="DY115" i="11"/>
  <c r="BC45" i="11"/>
  <c r="CR170" i="11"/>
  <c r="AD9" i="11"/>
  <c r="GJ71" i="11"/>
  <c r="BC33" i="11"/>
  <c r="IV267" i="11"/>
  <c r="HQ36" i="11"/>
  <c r="HQ131" i="11"/>
  <c r="IW251" i="11"/>
  <c r="CW155" i="11"/>
  <c r="AG309" i="11"/>
  <c r="CD233" i="11"/>
  <c r="HA251" i="11"/>
  <c r="CE296" i="11"/>
  <c r="CL35" i="11"/>
  <c r="EF16" i="11"/>
  <c r="AQ140" i="11"/>
  <c r="IB106" i="11"/>
  <c r="FN263" i="11"/>
  <c r="HN307" i="11"/>
  <c r="AP225" i="11"/>
  <c r="IP342" i="11"/>
  <c r="GF149" i="11"/>
  <c r="JC93" i="11"/>
  <c r="BI57" i="11"/>
  <c r="FL154" i="11"/>
  <c r="BZ12" i="11"/>
  <c r="BV294" i="11"/>
  <c r="JI317" i="11"/>
  <c r="AO266" i="11"/>
  <c r="AQ97" i="11"/>
  <c r="FS336" i="11"/>
  <c r="DK8" i="11"/>
  <c r="DD254" i="11"/>
  <c r="JA109" i="11"/>
  <c r="GP333" i="11"/>
  <c r="IG48" i="11"/>
  <c r="JA21" i="11"/>
  <c r="BV131" i="11"/>
  <c r="DS239" i="11"/>
  <c r="ET156" i="11"/>
  <c r="IL74" i="11"/>
  <c r="CT28" i="11"/>
  <c r="EA132" i="11"/>
  <c r="HT290" i="11"/>
  <c r="CA149" i="11"/>
  <c r="DG296" i="11"/>
  <c r="EM341" i="11"/>
  <c r="HC147" i="11"/>
  <c r="ES175" i="11"/>
  <c r="FZ15" i="11"/>
  <c r="HY145" i="11"/>
  <c r="IV122" i="11"/>
  <c r="FN350" i="11"/>
  <c r="HT35" i="11"/>
  <c r="HB14" i="11"/>
  <c r="DG168" i="11"/>
  <c r="IZ256" i="11"/>
  <c r="CJ252" i="11"/>
  <c r="AY64" i="11"/>
  <c r="JO141" i="11"/>
  <c r="BZ125" i="11"/>
  <c r="DL198" i="11"/>
  <c r="HE347" i="11"/>
  <c r="CW89" i="11"/>
  <c r="CN111" i="11"/>
  <c r="ID50" i="11"/>
  <c r="DR349" i="11"/>
  <c r="BI165" i="11"/>
  <c r="CS22" i="11"/>
  <c r="HZ124" i="11"/>
  <c r="AJ79" i="11"/>
  <c r="EU320" i="11"/>
  <c r="EJ126" i="11"/>
  <c r="FU197" i="11"/>
  <c r="JL14" i="11"/>
  <c r="FH27" i="11"/>
  <c r="BY239" i="11"/>
  <c r="BN48" i="11"/>
  <c r="EY149" i="11"/>
  <c r="EF173" i="11"/>
  <c r="BN196" i="11"/>
  <c r="FV158" i="11"/>
  <c r="DI27" i="11"/>
  <c r="EE319" i="11"/>
  <c r="IL260" i="11"/>
  <c r="JO142" i="11"/>
  <c r="AN136" i="11"/>
  <c r="IA187" i="11"/>
  <c r="GW190" i="11"/>
  <c r="GH245" i="11"/>
  <c r="HP116" i="11"/>
  <c r="AH230" i="11"/>
  <c r="GR28" i="11"/>
  <c r="FC293" i="11"/>
  <c r="DB45" i="11"/>
  <c r="CW125" i="11"/>
  <c r="GK231" i="11"/>
  <c r="JE118" i="11"/>
  <c r="AO272" i="11"/>
  <c r="IN72" i="11"/>
  <c r="JN126" i="11"/>
  <c r="GX143" i="11"/>
  <c r="HU344" i="11"/>
  <c r="EG253" i="11"/>
  <c r="HS291" i="11"/>
  <c r="GO281" i="11"/>
  <c r="AH208" i="11"/>
  <c r="AP40" i="11"/>
  <c r="EC33" i="11"/>
  <c r="EG61" i="11"/>
  <c r="GR91" i="11"/>
  <c r="FQ239" i="11"/>
  <c r="HZ284" i="11"/>
  <c r="CL217" i="11"/>
  <c r="DJ8" i="11"/>
  <c r="HX339" i="11"/>
  <c r="EZ218" i="11"/>
  <c r="II81" i="11"/>
  <c r="HS313" i="11"/>
  <c r="FW247" i="11"/>
  <c r="HR335" i="11"/>
  <c r="BW200" i="11"/>
  <c r="GG326" i="11"/>
  <c r="ET8" i="11"/>
  <c r="JJ64" i="11"/>
  <c r="BB269" i="11"/>
  <c r="GV196" i="11"/>
  <c r="DE43" i="11"/>
  <c r="IT51" i="11"/>
  <c r="FZ266" i="11"/>
  <c r="BI326" i="11"/>
  <c r="CB93" i="11"/>
  <c r="DY298" i="11"/>
  <c r="JS171" i="11"/>
  <c r="HJ112" i="11"/>
  <c r="DS154" i="11"/>
  <c r="AT5" i="11"/>
  <c r="EY20" i="11"/>
  <c r="EA155" i="11"/>
  <c r="GL222" i="11"/>
  <c r="ET294" i="11"/>
  <c r="HF256" i="11"/>
  <c r="IU163" i="11"/>
  <c r="IO83" i="11"/>
  <c r="DN137" i="11"/>
  <c r="IQ177" i="11"/>
  <c r="DZ188" i="11"/>
  <c r="JK191" i="11"/>
  <c r="JA13" i="11"/>
  <c r="BL243" i="11"/>
  <c r="GC234" i="11"/>
  <c r="GQ345" i="11"/>
  <c r="BV29" i="11"/>
  <c r="AX106" i="11"/>
  <c r="HL344" i="11"/>
  <c r="FJ62" i="11"/>
  <c r="DO342" i="11"/>
  <c r="CX343" i="11"/>
  <c r="IL42" i="11"/>
  <c r="BD209" i="11"/>
  <c r="FQ198" i="11"/>
  <c r="DR279" i="11"/>
  <c r="EQ9" i="11"/>
  <c r="FC246" i="11"/>
  <c r="AM84" i="11"/>
  <c r="BE295" i="11"/>
  <c r="JR56" i="11"/>
  <c r="DG188" i="11"/>
  <c r="HA297" i="11"/>
  <c r="BU155" i="11"/>
  <c r="ET243" i="11"/>
  <c r="CX240" i="11"/>
  <c r="AU7" i="11"/>
  <c r="EB161" i="11"/>
  <c r="FO324" i="11"/>
  <c r="BR127" i="11"/>
  <c r="CT100" i="11"/>
  <c r="FS79" i="11"/>
  <c r="GW100" i="11"/>
  <c r="GE103" i="11"/>
  <c r="FK320" i="11"/>
  <c r="EI71" i="11"/>
  <c r="AJ14" i="11"/>
  <c r="FM349" i="11"/>
  <c r="HT68" i="11"/>
  <c r="GZ57" i="11"/>
  <c r="FN227" i="11"/>
  <c r="II20" i="11"/>
  <c r="DS266" i="11"/>
  <c r="EE293" i="11"/>
  <c r="HJ143" i="11"/>
  <c r="DG343" i="11"/>
  <c r="HT190" i="11"/>
  <c r="FO334" i="11"/>
  <c r="JR293" i="11"/>
  <c r="AG284" i="11"/>
  <c r="HX282" i="11"/>
  <c r="GY53" i="11"/>
  <c r="HG149" i="11"/>
  <c r="AY128" i="11"/>
  <c r="ES233" i="11"/>
  <c r="DW204" i="11"/>
  <c r="AK57" i="11"/>
  <c r="CM211" i="11"/>
  <c r="EW231" i="11"/>
  <c r="IE51" i="11"/>
  <c r="BG87" i="11"/>
  <c r="GE232" i="11"/>
  <c r="IB194" i="11"/>
  <c r="AF79" i="11"/>
  <c r="AV256" i="11"/>
  <c r="BW42" i="11"/>
  <c r="JP13" i="11"/>
  <c r="DK148" i="11"/>
  <c r="DV60" i="11"/>
  <c r="JK235" i="11"/>
  <c r="BU20" i="11"/>
  <c r="JB302" i="11"/>
  <c r="IQ16" i="11"/>
  <c r="EV264" i="11"/>
  <c r="GI56" i="11"/>
  <c r="JB114" i="11"/>
  <c r="DS322" i="11"/>
  <c r="AI316" i="11"/>
  <c r="DV339" i="11"/>
  <c r="GW101" i="11"/>
  <c r="DT122" i="11"/>
  <c r="HK280" i="11"/>
  <c r="IZ134" i="11"/>
  <c r="FQ237" i="11"/>
  <c r="FZ112" i="11"/>
  <c r="GC12" i="11"/>
  <c r="HD61" i="11"/>
  <c r="FC148" i="11"/>
  <c r="GF47" i="11"/>
  <c r="HD139" i="11"/>
  <c r="DC88" i="11"/>
  <c r="DU336" i="11"/>
  <c r="FF240" i="11"/>
  <c r="GO156" i="11"/>
  <c r="BJ281" i="11"/>
  <c r="BL145" i="11"/>
  <c r="JR38" i="11"/>
  <c r="GZ255" i="11"/>
  <c r="CS67" i="11"/>
  <c r="IH3" i="11"/>
  <c r="DG256" i="11"/>
  <c r="HE265" i="11"/>
  <c r="IX60" i="11"/>
  <c r="GX285" i="11"/>
  <c r="FA317" i="11"/>
  <c r="JC249" i="11"/>
  <c r="HN213" i="11"/>
  <c r="GH84" i="11"/>
  <c r="EW72" i="11"/>
  <c r="DA228" i="11"/>
  <c r="BI206" i="11"/>
  <c r="IP321" i="11"/>
  <c r="JJ184" i="11"/>
  <c r="CY243" i="11"/>
  <c r="AM329" i="11"/>
  <c r="EH65" i="11"/>
  <c r="BI264" i="11"/>
  <c r="GC121" i="11"/>
  <c r="EP10" i="11"/>
  <c r="ED278" i="11"/>
  <c r="II343" i="11"/>
  <c r="AH15" i="11"/>
  <c r="JB29" i="11"/>
  <c r="JM230" i="11"/>
  <c r="FU165" i="11"/>
  <c r="JS199" i="11"/>
  <c r="CX117" i="11"/>
  <c r="IN23" i="11"/>
  <c r="AV119" i="11"/>
  <c r="FM178" i="11"/>
  <c r="JA84" i="11"/>
  <c r="BK226" i="11"/>
  <c r="AM233" i="11"/>
  <c r="IE221" i="11"/>
  <c r="GF16" i="11"/>
  <c r="HU290" i="11"/>
  <c r="FG267" i="11"/>
  <c r="FE8" i="11"/>
  <c r="BJ78" i="11"/>
  <c r="HA31" i="11"/>
  <c r="FA231" i="11"/>
  <c r="GL219" i="11"/>
  <c r="AQ195" i="11"/>
  <c r="FL221" i="11"/>
  <c r="JU126" i="11"/>
  <c r="BZ314" i="11"/>
  <c r="HE258" i="11"/>
  <c r="FV313" i="11"/>
  <c r="GW161" i="11"/>
  <c r="IF191" i="11"/>
  <c r="BG8" i="11"/>
  <c r="GU325" i="11"/>
  <c r="JC150" i="11"/>
  <c r="GB234" i="11"/>
  <c r="BP121" i="11"/>
  <c r="DR145" i="11"/>
  <c r="CV306" i="11"/>
  <c r="EI197" i="11"/>
  <c r="JU25" i="11"/>
  <c r="DZ2" i="11"/>
  <c r="FE311" i="11"/>
  <c r="GB145" i="11"/>
  <c r="GD216" i="11"/>
  <c r="CY96" i="11"/>
  <c r="JQ31" i="11"/>
  <c r="GD72" i="11"/>
  <c r="EU96" i="11"/>
  <c r="JK306" i="11"/>
  <c r="DU111" i="11"/>
  <c r="CF40" i="11"/>
  <c r="AZ203" i="11"/>
  <c r="IK108" i="11"/>
  <c r="FQ200" i="11"/>
  <c r="CX121" i="11"/>
  <c r="FK317" i="11"/>
  <c r="CP258" i="11"/>
  <c r="FK233" i="11"/>
  <c r="DV250" i="11"/>
  <c r="CC308" i="11"/>
  <c r="IH287" i="11"/>
  <c r="GM211" i="11"/>
  <c r="IE45" i="11"/>
  <c r="FH136" i="11"/>
  <c r="CW166" i="11"/>
  <c r="AT200" i="11"/>
  <c r="HX60" i="11"/>
  <c r="FT191" i="11"/>
  <c r="FY268" i="11"/>
  <c r="IG78" i="11"/>
  <c r="EQ66" i="11"/>
  <c r="FO26" i="11"/>
  <c r="CC182" i="11"/>
  <c r="JE169" i="11"/>
  <c r="IW201" i="11"/>
  <c r="HV170" i="11"/>
  <c r="HZ205" i="11"/>
  <c r="FI136" i="11"/>
  <c r="BE204" i="11"/>
  <c r="BZ295" i="11"/>
  <c r="HP11" i="11"/>
  <c r="EP59" i="11"/>
  <c r="HN24" i="11"/>
  <c r="CL80" i="11"/>
  <c r="HD244" i="11"/>
  <c r="BU315" i="11"/>
  <c r="GA75" i="11"/>
  <c r="AL4" i="11"/>
  <c r="FX192" i="11"/>
  <c r="CC121" i="11"/>
  <c r="BR82" i="11"/>
  <c r="JS31" i="11"/>
  <c r="FG285" i="11"/>
  <c r="EE300" i="11"/>
  <c r="FG107" i="11"/>
  <c r="FN330" i="11"/>
  <c r="CR145" i="11"/>
  <c r="EM346" i="11"/>
  <c r="CH318" i="11"/>
  <c r="FD315" i="11"/>
  <c r="JG311" i="11"/>
  <c r="GR338" i="11"/>
  <c r="JH165" i="11"/>
  <c r="AN107" i="11"/>
  <c r="CA283" i="11"/>
  <c r="FC258" i="11"/>
  <c r="BU137" i="11"/>
  <c r="CA39" i="11"/>
  <c r="FW188" i="11"/>
  <c r="JN293" i="11"/>
  <c r="IF178" i="11"/>
  <c r="CQ85" i="11"/>
  <c r="BN97" i="11"/>
  <c r="IP170" i="11"/>
  <c r="DA77" i="11"/>
  <c r="DO140" i="11"/>
  <c r="FG57" i="11"/>
  <c r="FL255" i="11"/>
  <c r="GO185" i="11"/>
  <c r="EW189" i="11"/>
  <c r="DF328" i="11"/>
  <c r="EX33" i="11"/>
  <c r="CD211" i="11"/>
  <c r="DY123" i="11"/>
  <c r="GO347" i="11"/>
  <c r="CJ136" i="11"/>
  <c r="FG103" i="11"/>
  <c r="EL300" i="11"/>
  <c r="BA268" i="11"/>
  <c r="DE52" i="11"/>
  <c r="FU174" i="11"/>
  <c r="GV301" i="11"/>
  <c r="CU263" i="11"/>
  <c r="IC211" i="11"/>
  <c r="EE108" i="11"/>
  <c r="EE325" i="11"/>
  <c r="HP297" i="11"/>
  <c r="GF342" i="11"/>
  <c r="CP65" i="11"/>
  <c r="BD81" i="11"/>
  <c r="EY340" i="11"/>
  <c r="GR343" i="11"/>
  <c r="CD183" i="11"/>
  <c r="EA152" i="11"/>
  <c r="BF300" i="11"/>
  <c r="IA34" i="11"/>
  <c r="AQ137" i="11"/>
  <c r="GH92" i="11"/>
  <c r="FX3" i="11"/>
  <c r="CT337" i="11"/>
  <c r="DU106" i="11"/>
  <c r="CF216" i="11"/>
  <c r="DU186" i="11"/>
  <c r="IL58" i="11"/>
  <c r="FK66" i="11"/>
  <c r="FJ29" i="11"/>
  <c r="AV16" i="11"/>
  <c r="DP215" i="11"/>
  <c r="FH248" i="11"/>
  <c r="FX242" i="11"/>
  <c r="CW56" i="11"/>
  <c r="AV313" i="11"/>
  <c r="FY294" i="11"/>
  <c r="BC58" i="11"/>
  <c r="IX301" i="11"/>
  <c r="HI58" i="11"/>
  <c r="BR273" i="11"/>
  <c r="CO187" i="11"/>
  <c r="BR173" i="11"/>
  <c r="EO106" i="11"/>
  <c r="HS160" i="11"/>
  <c r="DO281" i="11"/>
  <c r="JB16" i="11"/>
  <c r="FL79" i="11"/>
  <c r="GS168" i="11"/>
  <c r="GQ164" i="11"/>
  <c r="GY33" i="11"/>
  <c r="IM38" i="11"/>
  <c r="FM228" i="11"/>
  <c r="FM48" i="11"/>
  <c r="JI184" i="11"/>
  <c r="ID114" i="11"/>
  <c r="GV339" i="11"/>
  <c r="EN237" i="11"/>
  <c r="FB297" i="11"/>
  <c r="BT293" i="11"/>
  <c r="EC307" i="11"/>
  <c r="DA69" i="11"/>
  <c r="AE258" i="11"/>
  <c r="JU173" i="11"/>
  <c r="AG27" i="11"/>
  <c r="JO219" i="11"/>
  <c r="FH190" i="11"/>
  <c r="EX284" i="11"/>
  <c r="GN123" i="11"/>
  <c r="CF212" i="11"/>
  <c r="HL170" i="11"/>
  <c r="HV269" i="11"/>
  <c r="IC103" i="11"/>
  <c r="JE18" i="11"/>
  <c r="DL125" i="11"/>
  <c r="FB250" i="11"/>
  <c r="DW48" i="11"/>
  <c r="BK139" i="11"/>
  <c r="HA88" i="11"/>
  <c r="JE103" i="11"/>
  <c r="GD272" i="11"/>
  <c r="CW135" i="11"/>
  <c r="FL59" i="11"/>
  <c r="BJ259" i="11"/>
  <c r="GX276" i="11"/>
  <c r="EL216" i="11"/>
  <c r="BS195" i="11"/>
  <c r="CG271" i="11"/>
  <c r="AZ250" i="11"/>
  <c r="BG15" i="11"/>
  <c r="AP147" i="11"/>
  <c r="GX97" i="11"/>
  <c r="BE111" i="11"/>
  <c r="HY254" i="11"/>
  <c r="DR301" i="11"/>
  <c r="HH273" i="11"/>
  <c r="EE272" i="11"/>
  <c r="GM222" i="11"/>
  <c r="FW40" i="11"/>
  <c r="AZ306" i="11"/>
  <c r="CP51" i="11"/>
  <c r="IV162" i="11"/>
  <c r="EL252" i="11"/>
  <c r="CN300" i="11"/>
  <c r="CG325" i="11"/>
  <c r="EM283" i="11"/>
  <c r="BL250" i="11"/>
  <c r="IX293" i="11"/>
  <c r="EN247" i="11"/>
  <c r="DG176" i="11"/>
  <c r="BT17" i="11"/>
  <c r="IJ91" i="11"/>
  <c r="HS331" i="11"/>
  <c r="GM318" i="11"/>
  <c r="GX345" i="11"/>
  <c r="DY236" i="11"/>
  <c r="IO165" i="11"/>
  <c r="IH50" i="11"/>
  <c r="BK183" i="11"/>
  <c r="JH195" i="11"/>
  <c r="JO134" i="11"/>
  <c r="IT216" i="11"/>
  <c r="IG25" i="11"/>
  <c r="DD52" i="11"/>
  <c r="DV98" i="11"/>
  <c r="JU78" i="11"/>
  <c r="HL320" i="11"/>
  <c r="IC10" i="11"/>
  <c r="IN279" i="11"/>
  <c r="CR130" i="11"/>
  <c r="FG43" i="11"/>
  <c r="GP209" i="11"/>
  <c r="CO244" i="11"/>
  <c r="IJ212" i="11"/>
  <c r="HN192" i="11"/>
  <c r="CK34" i="11"/>
  <c r="HU259" i="11"/>
  <c r="GB326" i="11"/>
  <c r="JC211" i="11"/>
  <c r="CG122" i="11"/>
  <c r="DQ290" i="11"/>
  <c r="IC240" i="11"/>
  <c r="FB155" i="11"/>
  <c r="IY23" i="11"/>
  <c r="AT315" i="11"/>
  <c r="HX13" i="11"/>
  <c r="HE167" i="11"/>
  <c r="DH198" i="11"/>
  <c r="JN349" i="11"/>
  <c r="JS327" i="11"/>
  <c r="IN165" i="11"/>
  <c r="HM157" i="11"/>
  <c r="JA343" i="11"/>
  <c r="BW303" i="11"/>
  <c r="AU238" i="11"/>
  <c r="BM33" i="11"/>
  <c r="BZ235" i="11"/>
  <c r="EX329" i="11"/>
  <c r="II155" i="11"/>
  <c r="CZ269" i="11"/>
  <c r="GZ250" i="11"/>
  <c r="HA192" i="11"/>
  <c r="IK147" i="11"/>
  <c r="EZ189" i="11"/>
  <c r="HM77" i="11"/>
  <c r="BP64" i="11"/>
  <c r="BQ148" i="11"/>
  <c r="FT282" i="11"/>
  <c r="II141" i="11"/>
  <c r="JQ313" i="11"/>
  <c r="HU109" i="11"/>
  <c r="GL312" i="11"/>
  <c r="EZ234" i="11"/>
  <c r="HM221" i="11"/>
  <c r="EB342" i="11"/>
  <c r="IJ106" i="11"/>
  <c r="IY280" i="11"/>
  <c r="JO69" i="11"/>
  <c r="GT67" i="11"/>
  <c r="CT178" i="11"/>
  <c r="EB283" i="11"/>
  <c r="HB277" i="11"/>
  <c r="GW83" i="11"/>
  <c r="IG121" i="11"/>
  <c r="FO307" i="11"/>
  <c r="DQ120" i="11"/>
  <c r="BU218" i="11"/>
  <c r="EG25" i="11"/>
  <c r="GM292" i="11"/>
  <c r="GC161" i="11"/>
  <c r="JI96" i="11"/>
  <c r="GM181" i="11"/>
  <c r="EP40" i="11"/>
  <c r="EX26" i="11"/>
  <c r="AI112" i="11"/>
  <c r="JK340" i="11"/>
  <c r="BR175" i="11"/>
  <c r="HU14" i="11"/>
  <c r="AU133" i="11"/>
  <c r="JQ83" i="11"/>
  <c r="AO313" i="11"/>
  <c r="CB128" i="11"/>
  <c r="DA305" i="11"/>
  <c r="EU273" i="11"/>
  <c r="GO334" i="11"/>
  <c r="FQ15" i="11"/>
  <c r="CU8" i="11"/>
  <c r="FV246" i="11"/>
  <c r="FA291" i="11"/>
  <c r="IL282" i="11"/>
  <c r="EQ258" i="11"/>
  <c r="GK168" i="11"/>
  <c r="EM141" i="11"/>
  <c r="FG274" i="11"/>
  <c r="GP215" i="11"/>
  <c r="AO45" i="11"/>
  <c r="DO224" i="11"/>
  <c r="GY63" i="11"/>
  <c r="CZ290" i="11"/>
  <c r="HL122" i="11"/>
  <c r="IX337" i="11"/>
  <c r="BS216" i="11"/>
  <c r="EW100" i="11"/>
  <c r="AD14" i="11"/>
  <c r="JI194" i="11"/>
  <c r="HM237" i="11"/>
  <c r="HC318" i="11"/>
  <c r="AZ165" i="11"/>
  <c r="BB172" i="11"/>
  <c r="FL133" i="11"/>
  <c r="FP307" i="11"/>
  <c r="GH304" i="11"/>
  <c r="IZ31" i="11"/>
  <c r="GR177" i="11"/>
  <c r="HS55" i="11"/>
  <c r="FM312" i="11"/>
  <c r="GZ327" i="11"/>
  <c r="IW343" i="11"/>
  <c r="AP216" i="11"/>
  <c r="CZ83" i="11"/>
  <c r="JF17" i="11"/>
  <c r="EQ203" i="11"/>
  <c r="BE165" i="11"/>
  <c r="GI73" i="11"/>
  <c r="HS36" i="11"/>
  <c r="BD339" i="11"/>
  <c r="IP308" i="11"/>
  <c r="IP53" i="11"/>
  <c r="BS27" i="11"/>
  <c r="AE118" i="11"/>
  <c r="HI350" i="11"/>
  <c r="GW205" i="11"/>
  <c r="FL135" i="11"/>
  <c r="GG230" i="11"/>
  <c r="FI351" i="11"/>
  <c r="AP195" i="11"/>
  <c r="HV115" i="11"/>
  <c r="AU348" i="11"/>
  <c r="FT223" i="11"/>
  <c r="BQ285" i="11"/>
  <c r="II50" i="11"/>
  <c r="CG7" i="11"/>
  <c r="EG125" i="11"/>
  <c r="GG268" i="11"/>
  <c r="JF178" i="11"/>
  <c r="JA273" i="11"/>
  <c r="EZ140" i="11"/>
  <c r="BO350" i="11"/>
  <c r="HS173" i="11"/>
  <c r="DW167" i="11"/>
  <c r="JT263" i="11"/>
  <c r="DE149" i="11"/>
  <c r="CX269" i="11"/>
  <c r="BB178" i="11"/>
  <c r="FY100" i="11"/>
  <c r="DH132" i="11"/>
  <c r="HM144" i="11"/>
  <c r="BV226" i="11"/>
  <c r="GL32" i="11"/>
  <c r="IU198" i="11"/>
  <c r="HR30" i="11"/>
  <c r="IO289" i="11"/>
  <c r="AW68" i="11"/>
  <c r="BR142" i="11"/>
  <c r="AU114" i="11"/>
  <c r="GQ324" i="11"/>
  <c r="IK295" i="11"/>
  <c r="DW89" i="11"/>
  <c r="BW21" i="11"/>
  <c r="IB157" i="11"/>
  <c r="FC35" i="11"/>
  <c r="CB326" i="11"/>
  <c r="AH347" i="11"/>
  <c r="BB200" i="11"/>
  <c r="JH277" i="11"/>
  <c r="AM337" i="11"/>
  <c r="JA4" i="11"/>
  <c r="HH124" i="11"/>
  <c r="AY74" i="11"/>
  <c r="BI77" i="11"/>
  <c r="CZ43" i="11"/>
  <c r="HQ25" i="11"/>
  <c r="DM252" i="11"/>
  <c r="HX48" i="11"/>
  <c r="EW163" i="11"/>
  <c r="EJ106" i="11"/>
  <c r="JL24" i="11"/>
  <c r="JB223" i="11"/>
  <c r="GO119" i="11"/>
  <c r="EG83" i="11"/>
  <c r="FP62" i="11"/>
  <c r="FH171" i="11"/>
  <c r="BY247" i="11"/>
  <c r="DF193" i="11"/>
  <c r="JC124" i="11"/>
  <c r="DF74" i="11"/>
  <c r="CK135" i="11"/>
  <c r="HB308" i="11"/>
  <c r="AR12" i="11"/>
  <c r="JE304" i="11"/>
  <c r="CM125" i="11"/>
  <c r="DU270" i="11"/>
  <c r="AS170" i="11"/>
  <c r="GV47" i="11"/>
  <c r="ER182" i="11"/>
  <c r="FD21" i="11"/>
  <c r="CN332" i="11"/>
  <c r="HZ243" i="11"/>
  <c r="IA81" i="11"/>
  <c r="FO282" i="11"/>
  <c r="IF34" i="11"/>
  <c r="AE314" i="11"/>
  <c r="BP37" i="11"/>
  <c r="JA44" i="11"/>
  <c r="IS280" i="11"/>
  <c r="EB32" i="11"/>
  <c r="DO51" i="11"/>
  <c r="JB275" i="11"/>
  <c r="IW148" i="11"/>
  <c r="BT166" i="11"/>
  <c r="HQ149" i="11"/>
  <c r="JK96" i="11"/>
  <c r="CU289" i="11"/>
  <c r="IM230" i="11"/>
  <c r="FT75" i="11"/>
  <c r="BB233" i="11"/>
  <c r="HA64" i="11"/>
  <c r="EA25" i="11"/>
  <c r="CJ101" i="11"/>
  <c r="HO207" i="11"/>
  <c r="BA179" i="11"/>
  <c r="CU160" i="11"/>
  <c r="FN54" i="11"/>
  <c r="HU138" i="11"/>
  <c r="BO145" i="11"/>
  <c r="ES123" i="11"/>
  <c r="DH137" i="11"/>
  <c r="JE288" i="11"/>
  <c r="GH190" i="11"/>
  <c r="GH265" i="11"/>
  <c r="BS83" i="11"/>
  <c r="DD191" i="11"/>
  <c r="DR23" i="11"/>
  <c r="FY228" i="11"/>
  <c r="FX305" i="11"/>
  <c r="BI85" i="11"/>
  <c r="FA51" i="11"/>
  <c r="JJ16" i="11"/>
  <c r="JM141" i="11"/>
  <c r="GK57" i="11"/>
  <c r="AO281" i="11"/>
  <c r="BS2" i="11"/>
  <c r="IH63" i="11"/>
  <c r="AE170" i="11"/>
  <c r="HB127" i="11"/>
  <c r="GH320" i="11"/>
  <c r="JL199" i="11"/>
  <c r="FS163" i="11"/>
  <c r="GR131" i="11"/>
  <c r="JB123" i="11"/>
  <c r="IS230" i="11"/>
  <c r="IT213" i="11"/>
  <c r="HA171" i="11"/>
  <c r="IF281" i="11"/>
  <c r="DD289" i="11"/>
  <c r="FX221" i="11"/>
  <c r="GK190" i="11"/>
  <c r="CF120" i="11"/>
  <c r="GF292" i="11"/>
  <c r="CE329" i="11"/>
  <c r="FL130" i="11"/>
  <c r="AE135" i="11"/>
  <c r="IF330" i="11"/>
  <c r="IR257" i="11"/>
  <c r="CB159" i="11"/>
  <c r="AW8" i="11"/>
  <c r="IT42" i="11"/>
  <c r="JQ341" i="11"/>
  <c r="BF315" i="11"/>
  <c r="JK228" i="11"/>
  <c r="EW25" i="11"/>
  <c r="HK160" i="11"/>
  <c r="HE198" i="11"/>
  <c r="HZ153" i="11"/>
  <c r="JB318" i="11"/>
  <c r="BQ337" i="11"/>
  <c r="DT274" i="11"/>
  <c r="IO309" i="11"/>
  <c r="IY212" i="11"/>
  <c r="GX5" i="11"/>
  <c r="ES99" i="11"/>
  <c r="IG56" i="11"/>
  <c r="IH263" i="11"/>
  <c r="JU44" i="11"/>
  <c r="CE226" i="11"/>
  <c r="JJ209" i="11"/>
  <c r="DA79" i="11"/>
  <c r="CB29" i="11"/>
  <c r="DY148" i="11"/>
  <c r="IR243" i="11"/>
  <c r="IS52" i="11"/>
  <c r="CW83" i="11"/>
  <c r="EJ116" i="11"/>
  <c r="IO19" i="11"/>
  <c r="CM202" i="11"/>
  <c r="BG141" i="11"/>
  <c r="HY101" i="11"/>
  <c r="CG296" i="11"/>
  <c r="CA92" i="11"/>
  <c r="FY289" i="11"/>
  <c r="ES287" i="11"/>
  <c r="FM277" i="11"/>
  <c r="HZ256" i="11"/>
  <c r="II281" i="11"/>
  <c r="ID143" i="11"/>
  <c r="CO6" i="11"/>
  <c r="FM187" i="11"/>
  <c r="FV295" i="11"/>
  <c r="CJ321" i="11"/>
  <c r="CN248" i="11"/>
  <c r="CB203" i="11"/>
  <c r="BO13" i="11"/>
  <c r="HU30" i="11"/>
  <c r="HR267" i="11"/>
  <c r="DO263" i="11"/>
  <c r="DP111" i="11"/>
  <c r="IC111" i="11"/>
  <c r="AH167" i="11"/>
  <c r="DI93" i="11"/>
  <c r="GO116" i="11"/>
  <c r="AM283" i="11"/>
  <c r="FI168" i="11"/>
  <c r="HR247" i="11"/>
  <c r="GS68" i="11"/>
  <c r="IP274" i="11"/>
  <c r="FU2" i="11"/>
  <c r="CB4" i="11"/>
  <c r="IF43" i="11"/>
  <c r="BY207" i="11"/>
  <c r="BJ213" i="11"/>
  <c r="JP320" i="11"/>
  <c r="EM333" i="11"/>
  <c r="FI87" i="11"/>
  <c r="DF244" i="11"/>
  <c r="BT243" i="11"/>
  <c r="BI198" i="11"/>
  <c r="FY235" i="11"/>
  <c r="HW219" i="11"/>
  <c r="CS350" i="11"/>
  <c r="HF84" i="11"/>
  <c r="JG149" i="11"/>
  <c r="HF235" i="11"/>
  <c r="BI116" i="11"/>
  <c r="DM66" i="11"/>
  <c r="AY81" i="11"/>
  <c r="HJ222" i="11"/>
  <c r="EL3" i="11"/>
  <c r="GM48" i="11"/>
  <c r="DC221" i="11"/>
  <c r="CE36" i="11"/>
  <c r="IP92" i="11"/>
  <c r="IQ68" i="11"/>
  <c r="BV15" i="11"/>
  <c r="AS133" i="11"/>
  <c r="IS23" i="11"/>
  <c r="BZ77" i="11"/>
  <c r="FF28" i="11"/>
  <c r="GQ68" i="11"/>
  <c r="AY231" i="11"/>
  <c r="HF288" i="11"/>
  <c r="FA287" i="11"/>
  <c r="BG61" i="11"/>
  <c r="AD116" i="11"/>
  <c r="FD74" i="11"/>
  <c r="HG86" i="11"/>
  <c r="JL138" i="11"/>
  <c r="AN145" i="11"/>
  <c r="JC281" i="11"/>
  <c r="JR84" i="11"/>
  <c r="GP186" i="11"/>
  <c r="HR249" i="11"/>
  <c r="IA180" i="11"/>
  <c r="DF174" i="11"/>
  <c r="AQ28" i="11"/>
  <c r="AH32" i="11"/>
  <c r="BF34" i="11"/>
  <c r="HP107" i="11"/>
  <c r="CY61" i="11"/>
  <c r="GP56" i="11"/>
  <c r="JT2" i="11"/>
  <c r="CI261" i="11"/>
  <c r="IG240" i="11"/>
  <c r="DX297" i="11"/>
  <c r="AN202" i="11"/>
  <c r="IK170" i="11"/>
  <c r="IY237" i="11"/>
  <c r="AY23" i="11"/>
  <c r="AF214" i="11"/>
  <c r="BQ256" i="11"/>
  <c r="EU227" i="11"/>
  <c r="JD345" i="11"/>
  <c r="HI188" i="11"/>
  <c r="EW302" i="11"/>
  <c r="JA173" i="11"/>
  <c r="EU223" i="11"/>
  <c r="IQ38" i="11"/>
  <c r="IT136" i="11"/>
  <c r="HH132" i="11"/>
  <c r="BX83" i="11"/>
  <c r="EB131" i="11"/>
  <c r="GT295" i="11"/>
  <c r="JA174" i="11"/>
  <c r="CU173" i="11"/>
  <c r="ET146" i="11"/>
  <c r="EA44" i="11"/>
  <c r="HZ317" i="11"/>
  <c r="DW328" i="11"/>
  <c r="IS228" i="11"/>
  <c r="HW351" i="11"/>
  <c r="FE38" i="11"/>
  <c r="GJ43" i="11"/>
  <c r="DC309" i="11"/>
  <c r="IF29" i="11"/>
  <c r="EK240" i="11"/>
  <c r="FQ225" i="11"/>
  <c r="HG166" i="11"/>
  <c r="CC347" i="11"/>
  <c r="FA9" i="11"/>
  <c r="BW167" i="11"/>
  <c r="GL35" i="11"/>
  <c r="DX90" i="11"/>
  <c r="IK278" i="11"/>
  <c r="DJ176" i="11"/>
  <c r="JM73" i="11"/>
  <c r="GA310" i="11"/>
  <c r="DB334" i="11"/>
  <c r="AN92" i="11"/>
  <c r="FJ144" i="11"/>
  <c r="AZ237" i="11"/>
  <c r="GN229" i="11"/>
  <c r="IJ203" i="11"/>
  <c r="IP40" i="11"/>
  <c r="BK239" i="11"/>
  <c r="DP51" i="11"/>
  <c r="HI235" i="11"/>
  <c r="FV110" i="11"/>
  <c r="JD102" i="11"/>
  <c r="CG105" i="11"/>
  <c r="CA308" i="11"/>
  <c r="DP12" i="11"/>
  <c r="HN253" i="11"/>
  <c r="AT131" i="11"/>
  <c r="DS244" i="11"/>
  <c r="IK236" i="11"/>
  <c r="CD254" i="11"/>
  <c r="CM188" i="11"/>
  <c r="FW98" i="11"/>
  <c r="EU146" i="11"/>
  <c r="DL83" i="11"/>
  <c r="AW31" i="11"/>
  <c r="CH348" i="11"/>
  <c r="DT257" i="11"/>
  <c r="FY227" i="11"/>
  <c r="BS71" i="11"/>
  <c r="JO297" i="11"/>
  <c r="HE101" i="11"/>
  <c r="DF208" i="11"/>
  <c r="JH291" i="11"/>
  <c r="AG250" i="11"/>
  <c r="BL162" i="11"/>
  <c r="GC144" i="11"/>
  <c r="BK348" i="11"/>
  <c r="AX189" i="11"/>
  <c r="AN256" i="11"/>
  <c r="CK2" i="11"/>
  <c r="CW249" i="11"/>
  <c r="GX52" i="11"/>
  <c r="FC184" i="11"/>
  <c r="GK106" i="11"/>
  <c r="JT239" i="11"/>
  <c r="BN334" i="11"/>
  <c r="AN325" i="11"/>
  <c r="CA204" i="11"/>
  <c r="GP130" i="11"/>
  <c r="CJ12" i="11"/>
  <c r="DR126" i="11"/>
  <c r="CK4" i="11"/>
  <c r="GH251" i="11"/>
  <c r="JB173" i="11"/>
  <c r="BH197" i="11"/>
  <c r="FV90" i="11"/>
  <c r="FO64" i="11"/>
  <c r="CN194" i="11"/>
  <c r="AE319" i="11"/>
  <c r="CX297" i="11"/>
  <c r="FX219" i="11"/>
  <c r="CG114" i="11"/>
  <c r="AJ348" i="11"/>
  <c r="FE347" i="11"/>
  <c r="CY220" i="11"/>
  <c r="CB107" i="11"/>
  <c r="JL240" i="11"/>
  <c r="GG259" i="11"/>
  <c r="CB300" i="11"/>
  <c r="CN205" i="11"/>
  <c r="AY9" i="11"/>
  <c r="HO179" i="11"/>
  <c r="FS83" i="11"/>
  <c r="CK164" i="11"/>
  <c r="JG118" i="11"/>
  <c r="ER296" i="11"/>
  <c r="IZ284" i="11"/>
  <c r="BX147" i="11"/>
  <c r="CH103" i="11"/>
  <c r="JA143" i="11"/>
  <c r="EM79" i="11"/>
  <c r="FG318" i="11"/>
  <c r="EJ256" i="11"/>
  <c r="DS240" i="11"/>
  <c r="CO330" i="11"/>
  <c r="GJ118" i="11"/>
  <c r="BV245" i="11"/>
  <c r="BP243" i="11"/>
  <c r="FZ17" i="11"/>
  <c r="HD345" i="11"/>
  <c r="HC118" i="11"/>
  <c r="CY162" i="11"/>
  <c r="BN177" i="11"/>
  <c r="CO245" i="11"/>
  <c r="CZ229" i="11"/>
  <c r="FJ170" i="11"/>
  <c r="JI300" i="11"/>
  <c r="HV106" i="11"/>
  <c r="DH100" i="11"/>
  <c r="BF29" i="11"/>
  <c r="GK216" i="11"/>
  <c r="DT116" i="11"/>
  <c r="CV86" i="11"/>
  <c r="AY273" i="11"/>
  <c r="BS90" i="11"/>
  <c r="HH212" i="11"/>
  <c r="DN186" i="11"/>
  <c r="FN134" i="11"/>
  <c r="GN226" i="11"/>
  <c r="GZ302" i="11"/>
  <c r="BP201" i="11"/>
  <c r="EM134" i="11"/>
  <c r="IL257" i="11"/>
  <c r="HQ292" i="11"/>
  <c r="BK207" i="11"/>
  <c r="JN202" i="11"/>
  <c r="HT39" i="11"/>
  <c r="HA75" i="11"/>
  <c r="EY266" i="11"/>
  <c r="JI145" i="11"/>
  <c r="JH225" i="11"/>
  <c r="DF310" i="11"/>
  <c r="AD212" i="11"/>
  <c r="EF223" i="11"/>
  <c r="EW124" i="11"/>
  <c r="AS5" i="11"/>
  <c r="IG278" i="11"/>
  <c r="FF263" i="11"/>
  <c r="ED318" i="11"/>
  <c r="IN225" i="11"/>
  <c r="HM155" i="11"/>
  <c r="DZ206" i="11"/>
  <c r="GA324" i="11"/>
  <c r="EH215" i="11"/>
  <c r="EF60" i="11"/>
  <c r="CF54" i="11"/>
  <c r="HX80" i="11"/>
  <c r="BF349" i="11"/>
  <c r="BY3" i="11"/>
  <c r="DH25" i="11"/>
  <c r="DQ61" i="11"/>
  <c r="CH292" i="11"/>
  <c r="BO66" i="11"/>
  <c r="BX37" i="11"/>
  <c r="AH87" i="11"/>
  <c r="GW36" i="11"/>
  <c r="CZ94" i="11"/>
  <c r="EQ197" i="11"/>
  <c r="CE74" i="11"/>
  <c r="CU279" i="11"/>
  <c r="ES182" i="11"/>
  <c r="BS145" i="11"/>
  <c r="HD155" i="11"/>
  <c r="HY92" i="11"/>
  <c r="JT118" i="11"/>
  <c r="GB15" i="11"/>
  <c r="AS335" i="11"/>
  <c r="II285" i="11"/>
  <c r="HS340" i="11"/>
  <c r="JU56" i="11"/>
  <c r="FV249" i="11"/>
  <c r="BN297" i="11"/>
  <c r="DD196" i="11"/>
  <c r="DA201" i="11"/>
  <c r="AW63" i="11"/>
  <c r="DL273" i="11"/>
  <c r="BD230" i="11"/>
  <c r="HZ263" i="11"/>
  <c r="CU18" i="11"/>
  <c r="GY150" i="11"/>
  <c r="DP172" i="11"/>
  <c r="EB270" i="11"/>
  <c r="GW173" i="11"/>
  <c r="IF22" i="11"/>
  <c r="CT49" i="11"/>
  <c r="AV221" i="11"/>
  <c r="BX279" i="11"/>
  <c r="FW246" i="11"/>
  <c r="AE67" i="11"/>
  <c r="AG156" i="11"/>
  <c r="CB322" i="11"/>
  <c r="GO102" i="11"/>
  <c r="JB113" i="11"/>
  <c r="CE22" i="11"/>
  <c r="BF123" i="11"/>
  <c r="EP281" i="11"/>
  <c r="GG80" i="11"/>
  <c r="GV126" i="11"/>
  <c r="EV171" i="11"/>
  <c r="HL70" i="11"/>
  <c r="FH83" i="11"/>
  <c r="BI16" i="11"/>
  <c r="CG27" i="11"/>
  <c r="FD180" i="11"/>
  <c r="DV123" i="11"/>
  <c r="BR9" i="11"/>
  <c r="HV193" i="11"/>
  <c r="IZ38" i="11"/>
  <c r="FZ241" i="11"/>
  <c r="GQ348" i="11"/>
  <c r="HN119" i="11"/>
  <c r="GJ74" i="11"/>
  <c r="HI327" i="11"/>
  <c r="GD90" i="11"/>
  <c r="DZ106" i="11"/>
  <c r="FB249" i="11"/>
  <c r="HH98" i="11"/>
  <c r="DY144" i="11"/>
  <c r="EZ260" i="11"/>
  <c r="AE245" i="11"/>
  <c r="ET40" i="11"/>
  <c r="AE254" i="11"/>
  <c r="BN327" i="11"/>
  <c r="IQ143" i="11"/>
  <c r="GJ50" i="11"/>
  <c r="AF284" i="11"/>
  <c r="FV84" i="11"/>
  <c r="IK4" i="11"/>
  <c r="FP36" i="11"/>
  <c r="DO3" i="11"/>
  <c r="FC20" i="11"/>
  <c r="GP167" i="11"/>
  <c r="CF6" i="11"/>
  <c r="HI17" i="11"/>
  <c r="AH150" i="11"/>
  <c r="FP100" i="11"/>
  <c r="EQ293" i="11"/>
  <c r="CW6" i="11"/>
  <c r="JG35" i="11"/>
  <c r="EL162" i="11"/>
  <c r="IS350" i="11"/>
  <c r="AN12" i="11"/>
  <c r="GI308" i="11"/>
  <c r="IY112" i="11"/>
  <c r="BL297" i="11"/>
  <c r="IA174" i="11"/>
  <c r="FV220" i="11"/>
  <c r="HU20" i="11"/>
  <c r="IO262" i="11"/>
  <c r="DA298" i="11"/>
  <c r="ET116" i="11"/>
  <c r="HR209" i="11"/>
  <c r="EC146" i="11"/>
  <c r="HM135" i="11"/>
  <c r="BG83" i="11"/>
  <c r="BO294" i="11"/>
  <c r="EE53" i="11"/>
  <c r="CX186" i="11"/>
  <c r="AD94" i="11"/>
  <c r="FJ87" i="11"/>
  <c r="EB91" i="11"/>
  <c r="EN205" i="11"/>
  <c r="JE315" i="11"/>
  <c r="BB30" i="11"/>
  <c r="CZ181" i="11"/>
  <c r="BS235" i="11"/>
  <c r="FX49" i="11"/>
  <c r="JB3" i="11"/>
  <c r="FW26" i="11"/>
  <c r="JB144" i="11"/>
  <c r="CC278" i="11"/>
  <c r="EI159" i="11"/>
  <c r="JE212" i="11"/>
  <c r="JF119" i="11"/>
  <c r="DN140" i="11"/>
  <c r="AY277" i="11"/>
  <c r="EZ240" i="11"/>
  <c r="AR138" i="11"/>
  <c r="JR10" i="11"/>
  <c r="JQ166" i="11"/>
  <c r="GM83" i="11"/>
  <c r="IZ183" i="11"/>
  <c r="BJ181" i="11"/>
  <c r="GM194" i="11"/>
  <c r="BV42" i="11"/>
  <c r="FW157" i="11"/>
  <c r="GH105" i="11"/>
  <c r="EK237" i="11"/>
  <c r="AR117" i="11"/>
  <c r="IA287" i="11"/>
  <c r="DG104" i="11"/>
  <c r="FI121" i="11"/>
  <c r="EC115" i="11"/>
  <c r="GS336" i="11"/>
  <c r="DS234" i="11"/>
  <c r="AH179" i="11"/>
  <c r="HC339" i="11"/>
  <c r="BO261" i="11"/>
  <c r="HM74" i="11"/>
  <c r="IP152" i="11"/>
  <c r="DL59" i="11"/>
  <c r="IL255" i="11"/>
  <c r="FN167" i="11"/>
  <c r="IX112" i="11"/>
  <c r="AP224" i="11"/>
  <c r="EG52" i="11"/>
  <c r="EY207" i="11"/>
  <c r="EH233" i="11"/>
  <c r="FX81" i="11"/>
  <c r="CK224" i="11"/>
  <c r="FC320" i="11"/>
  <c r="BR344" i="11"/>
  <c r="AU166" i="11"/>
  <c r="DJ337" i="11"/>
  <c r="AR313" i="11"/>
  <c r="FB327" i="11"/>
  <c r="DC204" i="11"/>
  <c r="FA253" i="11"/>
  <c r="FK235" i="11"/>
  <c r="CO71" i="11"/>
  <c r="CU236" i="11"/>
  <c r="CF240" i="11"/>
  <c r="FL141" i="11"/>
  <c r="HW185" i="11"/>
  <c r="HJ307" i="11"/>
  <c r="EG9" i="11"/>
  <c r="FT121" i="11"/>
  <c r="JS24" i="11"/>
  <c r="FE181" i="11"/>
  <c r="IE305" i="11"/>
  <c r="AU84" i="11"/>
  <c r="BV273" i="11"/>
  <c r="BH304" i="11"/>
  <c r="GH315" i="11"/>
  <c r="FT120" i="11"/>
  <c r="FA80" i="11"/>
  <c r="FN251" i="11"/>
  <c r="AZ121" i="11"/>
  <c r="FK13" i="11"/>
  <c r="FK189" i="11"/>
  <c r="EA53" i="11"/>
  <c r="GA186" i="11"/>
  <c r="IR337" i="11"/>
  <c r="HJ274" i="11"/>
  <c r="BU27" i="11"/>
  <c r="HK246" i="11"/>
  <c r="DP131" i="11"/>
  <c r="CC114" i="11"/>
  <c r="BW294" i="11"/>
  <c r="GN87" i="11"/>
  <c r="BE96" i="11"/>
  <c r="DH263" i="11"/>
  <c r="JT252" i="11"/>
  <c r="DG149" i="11"/>
  <c r="EZ165" i="11"/>
  <c r="IQ137" i="11"/>
  <c r="DM34" i="11"/>
  <c r="GU321" i="11"/>
  <c r="HB12" i="11"/>
  <c r="HR241" i="11"/>
  <c r="IO331" i="11"/>
  <c r="EZ94" i="11"/>
  <c r="CX350" i="11"/>
  <c r="JH85" i="11"/>
  <c r="IG325" i="11"/>
  <c r="CM96" i="11"/>
  <c r="II193" i="11"/>
  <c r="IO201" i="11"/>
  <c r="FI219" i="11"/>
  <c r="DV219" i="11"/>
  <c r="BO275" i="11"/>
  <c r="DM269" i="11"/>
  <c r="HZ350" i="11"/>
  <c r="AG80" i="11"/>
  <c r="HO95" i="11"/>
  <c r="FI311" i="11"/>
  <c r="EQ81" i="11"/>
  <c r="GB233" i="11"/>
  <c r="CJ99" i="11"/>
  <c r="CC139" i="11"/>
  <c r="EJ343" i="11"/>
  <c r="JS299" i="11"/>
  <c r="AF339" i="11"/>
  <c r="GT277" i="11"/>
  <c r="GT64" i="11"/>
  <c r="AT233" i="11"/>
  <c r="IM344" i="11"/>
  <c r="EW170" i="11"/>
  <c r="IT327" i="11"/>
  <c r="HM200" i="11"/>
  <c r="BR42" i="11"/>
  <c r="DC329" i="11"/>
  <c r="DP182" i="11"/>
  <c r="EJ193" i="11"/>
  <c r="IK7" i="11"/>
  <c r="JN43" i="11"/>
  <c r="DH82" i="11"/>
  <c r="JM14" i="11"/>
  <c r="BY184" i="11"/>
  <c r="BF228" i="11"/>
  <c r="FC147" i="11"/>
  <c r="GS281" i="11"/>
  <c r="JS37" i="11"/>
  <c r="AK26" i="11"/>
  <c r="FU111" i="11"/>
  <c r="GC293" i="11"/>
  <c r="BO64" i="11"/>
  <c r="AW131" i="11"/>
  <c r="JC220" i="11"/>
  <c r="HP271" i="11"/>
  <c r="FV261" i="11"/>
  <c r="JS236" i="11"/>
  <c r="FW56" i="11"/>
  <c r="EK304" i="11"/>
  <c r="HX313" i="11"/>
  <c r="JD125" i="11"/>
  <c r="CE340" i="11"/>
  <c r="AQ52" i="11"/>
  <c r="BV167" i="11"/>
  <c r="HJ85" i="11"/>
  <c r="HP161" i="11"/>
  <c r="FN276" i="11"/>
  <c r="AY302" i="11"/>
  <c r="CU5" i="11"/>
  <c r="DZ161" i="11"/>
  <c r="BE91" i="11"/>
  <c r="CA301" i="11"/>
  <c r="JF273" i="11"/>
  <c r="CZ126" i="11"/>
  <c r="BG158" i="11"/>
  <c r="EM351" i="11"/>
  <c r="FO264" i="11"/>
  <c r="EE205" i="11"/>
  <c r="GH26" i="11"/>
  <c r="CZ154" i="11"/>
  <c r="IL281" i="11"/>
  <c r="DL337" i="11"/>
  <c r="AW349" i="11"/>
  <c r="JF225" i="11"/>
  <c r="GF70" i="11"/>
  <c r="HD232" i="11"/>
  <c r="GH125" i="11"/>
  <c r="BA164" i="11"/>
  <c r="IW86" i="11"/>
  <c r="GT223" i="11"/>
  <c r="JD192" i="11"/>
  <c r="EC204" i="11"/>
  <c r="JP72" i="11"/>
  <c r="HM240" i="11"/>
  <c r="HZ3" i="11"/>
  <c r="EB87" i="11"/>
  <c r="GD293" i="11"/>
  <c r="AS146" i="11"/>
  <c r="HD292" i="11"/>
  <c r="CK232" i="11"/>
  <c r="BC35" i="11"/>
  <c r="GR271" i="11"/>
  <c r="FM53" i="11"/>
  <c r="BI295" i="11"/>
  <c r="CT85" i="11"/>
  <c r="BA186" i="11"/>
  <c r="DF204" i="11"/>
  <c r="EB141" i="11"/>
  <c r="IK11" i="11"/>
  <c r="FQ276" i="11"/>
  <c r="HB95" i="11"/>
  <c r="IM267" i="11"/>
  <c r="IW332" i="11"/>
  <c r="BJ326" i="11"/>
  <c r="IW322" i="11"/>
  <c r="EF106" i="11"/>
  <c r="AU304" i="11"/>
  <c r="CS328" i="11"/>
  <c r="JH348" i="11"/>
  <c r="HG14" i="11"/>
  <c r="IL67" i="11"/>
  <c r="GR125" i="11"/>
  <c r="FG72" i="11"/>
  <c r="JT321" i="11"/>
  <c r="GW263" i="11"/>
  <c r="IK273" i="11"/>
  <c r="AD30" i="11"/>
  <c r="JF110" i="11"/>
  <c r="DG242" i="11"/>
  <c r="BG180" i="11"/>
  <c r="EN217" i="11"/>
  <c r="JA298" i="11"/>
  <c r="FJ288" i="11"/>
  <c r="HM98" i="11"/>
  <c r="JI216" i="11"/>
  <c r="EW84" i="11"/>
  <c r="JD284" i="11"/>
  <c r="IB235" i="11"/>
  <c r="GY19" i="11"/>
  <c r="IJ144" i="11"/>
  <c r="AD140" i="11"/>
  <c r="DP287" i="11"/>
  <c r="IM273" i="11"/>
  <c r="FR148" i="11"/>
  <c r="FI156" i="11"/>
  <c r="AL347" i="11"/>
  <c r="EN13" i="11"/>
  <c r="AQ65" i="11"/>
  <c r="ED59" i="11"/>
  <c r="DR189" i="11"/>
  <c r="IG24" i="11"/>
  <c r="DR28" i="11"/>
  <c r="GD119" i="11"/>
  <c r="FX293" i="11"/>
  <c r="AE255" i="11"/>
  <c r="IJ80" i="11"/>
  <c r="DX46" i="11"/>
  <c r="AY300" i="11"/>
  <c r="HZ333" i="11"/>
  <c r="FQ77" i="11"/>
  <c r="GL261" i="11"/>
  <c r="HJ247" i="11"/>
  <c r="JS295" i="11"/>
  <c r="GA86" i="11"/>
  <c r="JL113" i="11"/>
  <c r="EY240" i="11"/>
  <c r="IT125" i="11"/>
  <c r="EA288" i="11"/>
  <c r="FM104" i="11"/>
  <c r="HF263" i="11"/>
  <c r="IE96" i="11"/>
  <c r="CX146" i="11"/>
  <c r="JG43" i="11"/>
  <c r="IR319" i="11"/>
  <c r="HK287" i="11"/>
  <c r="AD324" i="11"/>
  <c r="BZ161" i="11"/>
  <c r="JO255" i="11"/>
  <c r="AE92" i="11"/>
  <c r="JT304" i="11"/>
  <c r="EF178" i="11"/>
  <c r="EX261" i="11"/>
  <c r="FB128" i="11"/>
  <c r="AD11" i="11"/>
  <c r="FB97" i="11"/>
  <c r="GZ175" i="11"/>
  <c r="BP176" i="11"/>
  <c r="FY111" i="11"/>
  <c r="EK202" i="11"/>
  <c r="BY146" i="11"/>
  <c r="HT319" i="11"/>
  <c r="GH152" i="11"/>
  <c r="HI129" i="11"/>
  <c r="HJ17" i="11"/>
  <c r="BM270" i="11"/>
  <c r="CX145" i="11"/>
  <c r="BF334" i="11"/>
  <c r="HA243" i="11"/>
  <c r="IM58" i="11"/>
  <c r="FU139" i="11"/>
  <c r="AT67" i="11"/>
  <c r="AJ240" i="11"/>
  <c r="GP103" i="11"/>
  <c r="CR290" i="11"/>
  <c r="DW182" i="11"/>
  <c r="EI114" i="11"/>
  <c r="IN331" i="11"/>
  <c r="BT188" i="11"/>
  <c r="EO6" i="11"/>
  <c r="DT265" i="11"/>
  <c r="EL92" i="11"/>
  <c r="HF325" i="11"/>
  <c r="JP345" i="11"/>
  <c r="DJ230" i="11"/>
  <c r="IY43" i="11"/>
  <c r="BU231" i="11"/>
  <c r="AG226" i="11"/>
  <c r="DR77" i="11"/>
  <c r="CP341" i="11"/>
  <c r="FZ31" i="11"/>
  <c r="ET127" i="11"/>
  <c r="FE304" i="11"/>
  <c r="CC129" i="11"/>
  <c r="DY283" i="11"/>
  <c r="IL264" i="11"/>
  <c r="FU46" i="11"/>
  <c r="FU136" i="11"/>
  <c r="GB150" i="11"/>
  <c r="CR224" i="11"/>
  <c r="AX191" i="11"/>
  <c r="JL238" i="11"/>
  <c r="JS56" i="11"/>
  <c r="FD122" i="11"/>
  <c r="BZ60" i="11"/>
  <c r="AM203" i="11"/>
  <c r="JQ113" i="11"/>
  <c r="HH339" i="11"/>
  <c r="DS315" i="11"/>
  <c r="JE338" i="11"/>
  <c r="JE207" i="11"/>
  <c r="HU233" i="11"/>
  <c r="FQ312" i="11"/>
  <c r="DH243" i="11"/>
  <c r="AZ52" i="11"/>
  <c r="GK166" i="11"/>
  <c r="IS66" i="11"/>
  <c r="IZ191" i="11"/>
  <c r="BR221" i="11"/>
  <c r="HL237" i="11"/>
  <c r="EK26" i="11"/>
  <c r="BS12" i="11"/>
  <c r="JJ167" i="11"/>
  <c r="IF59" i="11"/>
  <c r="FZ56" i="11"/>
  <c r="CX84" i="11"/>
  <c r="DE33" i="11"/>
  <c r="FU298" i="11"/>
  <c r="BH216" i="11"/>
  <c r="FL168" i="11"/>
  <c r="ES169" i="11"/>
  <c r="DB123" i="11"/>
  <c r="GM336" i="11"/>
  <c r="GT193" i="11"/>
  <c r="EZ16" i="11"/>
  <c r="HK279" i="11"/>
  <c r="CL143" i="11"/>
  <c r="DN107" i="11"/>
  <c r="IS310" i="11"/>
  <c r="BC120" i="11"/>
  <c r="HR210" i="11"/>
  <c r="FA137" i="11"/>
  <c r="GR233" i="11"/>
  <c r="GP176" i="11"/>
  <c r="IL244" i="11"/>
  <c r="CE309" i="11"/>
  <c r="IP231" i="11"/>
  <c r="JJ175" i="11"/>
  <c r="IK55" i="11"/>
  <c r="AH210" i="11"/>
  <c r="FE307" i="11"/>
  <c r="JD177" i="11"/>
  <c r="GB83" i="11"/>
  <c r="DU146" i="11"/>
  <c r="HS180" i="11"/>
  <c r="DY187" i="11"/>
  <c r="JI159" i="11"/>
  <c r="IT299" i="11"/>
  <c r="HP348" i="11"/>
  <c r="BC97" i="11"/>
  <c r="EL273" i="11"/>
  <c r="EF74" i="11"/>
  <c r="CO111" i="11"/>
  <c r="IF11" i="11"/>
  <c r="BV63" i="11"/>
  <c r="IN57" i="11"/>
  <c r="HF227" i="11"/>
  <c r="IL101" i="11"/>
  <c r="CZ195" i="11"/>
  <c r="DD128" i="11"/>
  <c r="DG7" i="11"/>
  <c r="CM105" i="11"/>
  <c r="AV9" i="11"/>
  <c r="AW137" i="11"/>
  <c r="JG24" i="11"/>
  <c r="HV201" i="11"/>
  <c r="JD151" i="11"/>
  <c r="AW156" i="11"/>
  <c r="JR331" i="11"/>
  <c r="AF40" i="11"/>
  <c r="ID310" i="11"/>
  <c r="GK272" i="11"/>
  <c r="JR136" i="11"/>
  <c r="AI95" i="11"/>
  <c r="JQ331" i="11"/>
  <c r="DR186" i="11"/>
  <c r="AY152" i="11"/>
  <c r="JR185" i="11"/>
  <c r="IB274" i="11"/>
  <c r="CF175" i="11"/>
  <c r="HH265" i="11"/>
  <c r="II55" i="11"/>
  <c r="BH128" i="11"/>
  <c r="HV77" i="11"/>
  <c r="DL218" i="11"/>
  <c r="GX246" i="11"/>
  <c r="BC16" i="11"/>
  <c r="DF120" i="11"/>
  <c r="CO168" i="11"/>
  <c r="HR242" i="11"/>
  <c r="II117" i="11"/>
  <c r="EY269" i="11"/>
  <c r="BJ260" i="11"/>
  <c r="FX88" i="11"/>
  <c r="HD34" i="11"/>
  <c r="JH52" i="11"/>
  <c r="JN18" i="11"/>
  <c r="HF170" i="11"/>
  <c r="BM193" i="11"/>
  <c r="GM69" i="11"/>
  <c r="EU74" i="11"/>
  <c r="AS207" i="11"/>
  <c r="HT238" i="11"/>
  <c r="FG42" i="11"/>
  <c r="CY269" i="11"/>
  <c r="HV294" i="11"/>
  <c r="IH215" i="11"/>
  <c r="BR238" i="11"/>
  <c r="AE275" i="11"/>
  <c r="GM253" i="11"/>
  <c r="JM229" i="11"/>
  <c r="IJ252" i="11"/>
  <c r="AK21" i="11"/>
  <c r="HI271" i="11"/>
  <c r="GB110" i="11"/>
  <c r="CE188" i="11"/>
  <c r="FV275" i="11"/>
  <c r="GT127" i="11"/>
  <c r="IM192" i="11"/>
  <c r="EV22" i="11"/>
  <c r="BX179" i="11"/>
  <c r="BN128" i="11"/>
  <c r="DD325" i="11"/>
  <c r="AW81" i="11"/>
  <c r="BI146" i="11"/>
  <c r="IK149" i="11"/>
  <c r="JN80" i="11"/>
  <c r="GH59" i="11"/>
  <c r="GE185" i="11"/>
  <c r="AY225" i="11"/>
  <c r="IU62" i="11"/>
  <c r="JD141" i="11"/>
  <c r="EC273" i="11"/>
  <c r="FZ32" i="11"/>
  <c r="IV311" i="11"/>
  <c r="CB344" i="11"/>
  <c r="GB251" i="11"/>
  <c r="DS217" i="11"/>
  <c r="BL288" i="11"/>
  <c r="DV226" i="11"/>
  <c r="IA30" i="11"/>
  <c r="FW3" i="11"/>
  <c r="GX240" i="11"/>
  <c r="GZ206" i="11"/>
  <c r="EW327" i="11"/>
  <c r="GX123" i="11"/>
  <c r="HR196" i="11"/>
  <c r="DK334" i="11"/>
  <c r="FY171" i="11"/>
  <c r="IL194" i="11"/>
  <c r="FF276" i="11"/>
  <c r="CQ212" i="11"/>
  <c r="GA61" i="11"/>
  <c r="BT209" i="11"/>
  <c r="IP302" i="11"/>
  <c r="FR271" i="11"/>
  <c r="GI22" i="11"/>
  <c r="FT250" i="11"/>
  <c r="FS127" i="11"/>
  <c r="BL248" i="11"/>
  <c r="FZ70" i="11"/>
  <c r="CV276" i="11"/>
  <c r="AV77" i="11"/>
  <c r="BA229" i="11"/>
  <c r="HW321" i="11"/>
  <c r="DT348" i="11"/>
  <c r="EM155" i="11"/>
  <c r="DC282" i="11"/>
  <c r="FR232" i="11"/>
  <c r="CP282" i="11"/>
  <c r="GM158" i="11"/>
  <c r="DV178" i="11"/>
  <c r="BP252" i="11"/>
  <c r="FL248" i="11"/>
  <c r="HV263" i="11"/>
  <c r="ER104" i="11"/>
  <c r="AL90" i="11"/>
  <c r="BY268" i="11"/>
  <c r="II275" i="11"/>
  <c r="DF14" i="11"/>
  <c r="GJ211" i="11"/>
  <c r="HX4" i="11"/>
  <c r="DM199" i="11"/>
  <c r="HR214" i="11"/>
  <c r="AY38" i="11"/>
  <c r="JF229" i="11"/>
  <c r="FV92" i="11"/>
  <c r="GN339" i="11"/>
  <c r="FH11" i="11"/>
  <c r="BA342" i="11"/>
  <c r="CA332" i="11"/>
  <c r="JE253" i="11"/>
  <c r="BI255" i="11"/>
  <c r="AP29" i="11"/>
  <c r="EU147" i="11"/>
  <c r="CD23" i="11"/>
  <c r="FG14" i="11"/>
  <c r="IJ278" i="11"/>
  <c r="FN293" i="11"/>
  <c r="HH278" i="11"/>
  <c r="CI334" i="11"/>
  <c r="FW150" i="11"/>
  <c r="BF327" i="11"/>
  <c r="AZ204" i="11"/>
  <c r="EO22" i="11"/>
  <c r="GR323" i="11"/>
  <c r="BQ88" i="11"/>
  <c r="EY264" i="11"/>
  <c r="DC189" i="11"/>
  <c r="CP78" i="11"/>
  <c r="FZ176" i="11"/>
  <c r="GW26" i="11"/>
  <c r="AK42" i="11"/>
  <c r="BC131" i="11"/>
  <c r="BS182" i="11"/>
  <c r="EY288" i="11"/>
  <c r="HZ254" i="11"/>
  <c r="DT313" i="11"/>
  <c r="EF345" i="11"/>
  <c r="IT241" i="11"/>
  <c r="HA67" i="11"/>
  <c r="CD68" i="11"/>
  <c r="DH346" i="11"/>
  <c r="DA199" i="11"/>
  <c r="GN52" i="11"/>
  <c r="DO108" i="11"/>
  <c r="CR84" i="11"/>
  <c r="DQ191" i="11"/>
  <c r="AS121" i="11"/>
  <c r="AR242" i="11"/>
  <c r="JO129" i="11"/>
  <c r="HZ147" i="11"/>
  <c r="IV110" i="11"/>
  <c r="GA127" i="11"/>
  <c r="CA48" i="11"/>
  <c r="BX130" i="11"/>
  <c r="JI148" i="11"/>
  <c r="EQ351" i="11"/>
  <c r="AD328" i="11"/>
  <c r="GX80" i="11"/>
  <c r="GI12" i="11"/>
  <c r="JP213" i="11"/>
  <c r="JL98" i="11"/>
  <c r="AZ109" i="11"/>
  <c r="JJ263" i="11"/>
  <c r="CD31" i="11"/>
  <c r="EP166" i="11"/>
  <c r="BA191" i="11"/>
  <c r="HH185" i="11"/>
  <c r="CC60" i="11"/>
  <c r="GG197" i="11"/>
  <c r="GV293" i="11"/>
  <c r="IA200" i="11"/>
  <c r="BS158" i="11"/>
  <c r="HW115" i="11"/>
  <c r="DS152" i="11"/>
  <c r="CZ213" i="11"/>
  <c r="CT289" i="11"/>
  <c r="BT90" i="11"/>
  <c r="GQ195" i="11"/>
  <c r="JB243" i="11"/>
  <c r="GH19" i="11"/>
  <c r="FF167" i="11"/>
  <c r="CT295" i="11"/>
  <c r="FO272" i="11"/>
  <c r="DS347" i="11"/>
  <c r="EU132" i="11"/>
  <c r="FR262" i="11"/>
  <c r="DW283" i="11"/>
  <c r="IR140" i="11"/>
  <c r="DX178" i="11"/>
  <c r="AQ64" i="11"/>
  <c r="FY21" i="11"/>
  <c r="EB242" i="11"/>
  <c r="BV321" i="11"/>
  <c r="IO215" i="11"/>
  <c r="AZ290" i="11"/>
  <c r="DT48" i="11"/>
  <c r="IK207" i="11"/>
  <c r="CF305" i="11"/>
  <c r="IV83" i="11"/>
  <c r="HH245" i="11"/>
  <c r="ET19" i="11"/>
  <c r="CD209" i="11"/>
  <c r="DV5" i="11"/>
  <c r="EO5" i="11"/>
  <c r="BS223" i="11"/>
  <c r="IG223" i="11"/>
  <c r="HU291" i="11"/>
  <c r="AW147" i="11"/>
  <c r="FO335" i="11"/>
  <c r="DE138" i="11"/>
  <c r="JQ197" i="11"/>
  <c r="FO34" i="11"/>
  <c r="CN106" i="11"/>
  <c r="CX258" i="11"/>
  <c r="HY300" i="11"/>
  <c r="FU188" i="11"/>
  <c r="AQ229" i="11"/>
  <c r="IT254" i="11"/>
  <c r="DZ251" i="11"/>
  <c r="AR4" i="11"/>
  <c r="JS87" i="11"/>
  <c r="CS210" i="11"/>
  <c r="FT198" i="11"/>
  <c r="DI20" i="11"/>
  <c r="CF253" i="11"/>
  <c r="DB146" i="11"/>
  <c r="BU8" i="11"/>
  <c r="DD339" i="11"/>
  <c r="JO2" i="11"/>
  <c r="GM19" i="11"/>
  <c r="CG231" i="11"/>
  <c r="II21" i="11"/>
  <c r="DZ255" i="11"/>
  <c r="ED44" i="11"/>
  <c r="GP240" i="11"/>
  <c r="BV260" i="11"/>
  <c r="IR74" i="11"/>
  <c r="EH17" i="11"/>
  <c r="EP49" i="11"/>
  <c r="FX326" i="11"/>
  <c r="HI253" i="11"/>
  <c r="JH89" i="11"/>
  <c r="JI146" i="11"/>
  <c r="EY256" i="11"/>
  <c r="EY297" i="11"/>
  <c r="EB16" i="11"/>
  <c r="CY19" i="11"/>
  <c r="DE192" i="11"/>
  <c r="EP243" i="11"/>
  <c r="JF271" i="11"/>
  <c r="BH290" i="11"/>
  <c r="JP128" i="11"/>
  <c r="IC171" i="11"/>
  <c r="DU233" i="11"/>
  <c r="CA233" i="11"/>
  <c r="HJ89" i="11"/>
  <c r="IN10" i="11"/>
  <c r="JU270" i="11"/>
  <c r="CM138" i="11"/>
  <c r="IS29" i="11"/>
  <c r="GI222" i="11"/>
  <c r="BL324" i="11"/>
  <c r="AT325" i="11"/>
  <c r="BG159" i="11"/>
  <c r="GC332" i="11"/>
  <c r="DR272" i="11"/>
  <c r="CI330" i="11"/>
  <c r="IK2" i="11"/>
  <c r="JJ137" i="11"/>
  <c r="HI89" i="11"/>
  <c r="AF239" i="11"/>
  <c r="CD332" i="11"/>
  <c r="BD312" i="11"/>
  <c r="CR246" i="11"/>
  <c r="FL6" i="11"/>
  <c r="FG75" i="11"/>
  <c r="CJ329" i="11"/>
  <c r="FL182" i="11"/>
  <c r="HH190" i="11"/>
  <c r="CE3" i="11"/>
  <c r="DR176" i="11"/>
  <c r="JH134" i="11"/>
  <c r="EL327" i="11"/>
  <c r="BL125" i="11"/>
  <c r="CQ78" i="11"/>
  <c r="FB153" i="11"/>
  <c r="IP151" i="11"/>
  <c r="IU158" i="11"/>
  <c r="BT309" i="11"/>
  <c r="HW213" i="11"/>
  <c r="HM138" i="11"/>
  <c r="ID68" i="11"/>
  <c r="BQ20" i="11"/>
  <c r="JC161" i="11"/>
  <c r="CX164" i="11"/>
  <c r="HJ192" i="11"/>
  <c r="CB307" i="11"/>
  <c r="HN340" i="11"/>
  <c r="FA329" i="11"/>
  <c r="ET200" i="11"/>
  <c r="GD176" i="11"/>
  <c r="EH247" i="11"/>
  <c r="CF146" i="11"/>
  <c r="DF15" i="11"/>
  <c r="DS23" i="11"/>
  <c r="BV8" i="11"/>
  <c r="FC63" i="11"/>
  <c r="CG180" i="11"/>
  <c r="EQ326" i="11"/>
  <c r="FW134" i="11"/>
  <c r="HD64" i="11"/>
  <c r="IS122" i="11"/>
  <c r="FM151" i="11"/>
  <c r="DM113" i="11"/>
  <c r="HY51" i="11"/>
  <c r="DL203" i="11"/>
  <c r="HB122" i="11"/>
  <c r="AF62" i="11"/>
  <c r="EA122" i="11"/>
  <c r="HY118" i="11"/>
  <c r="FQ327" i="11"/>
  <c r="BX291" i="11"/>
  <c r="GN69" i="11"/>
  <c r="DC339" i="11"/>
  <c r="AS295" i="11"/>
  <c r="JU338" i="11"/>
  <c r="IO218" i="11"/>
  <c r="ET274" i="11"/>
  <c r="GL224" i="11"/>
  <c r="BV346" i="11"/>
  <c r="HU135" i="11"/>
  <c r="HD344" i="11"/>
  <c r="JS148" i="11"/>
  <c r="BZ138" i="11"/>
  <c r="CE259" i="11"/>
  <c r="FJ208" i="11"/>
  <c r="DU262" i="11"/>
  <c r="IF55" i="11"/>
  <c r="GI176" i="11"/>
  <c r="FV326" i="11"/>
  <c r="GN54" i="11"/>
  <c r="HG307" i="11"/>
  <c r="FG330" i="11"/>
  <c r="JR98" i="11"/>
  <c r="AI53" i="11"/>
  <c r="CD219" i="11"/>
  <c r="AG186" i="11"/>
  <c r="FG89" i="11"/>
  <c r="BU329" i="11"/>
  <c r="CD241" i="11"/>
  <c r="JP344" i="11"/>
  <c r="BW219" i="11"/>
  <c r="BG5" i="11"/>
  <c r="EB152" i="11"/>
  <c r="DB303" i="11"/>
  <c r="HH313" i="11"/>
  <c r="HM58" i="11"/>
  <c r="JF23" i="11"/>
  <c r="AN49" i="11"/>
  <c r="AX93" i="11"/>
  <c r="DH162" i="11"/>
  <c r="IQ318" i="11"/>
  <c r="EI209" i="11"/>
  <c r="EK338" i="11"/>
  <c r="JR182" i="11"/>
  <c r="GR196" i="11"/>
  <c r="IH295" i="11"/>
  <c r="BO174" i="11"/>
  <c r="IA315" i="11"/>
  <c r="GS159" i="11"/>
  <c r="CA216" i="11"/>
  <c r="AM96" i="11"/>
  <c r="JA334" i="11"/>
  <c r="CI284" i="11"/>
  <c r="CS145" i="11"/>
  <c r="CV17" i="11"/>
  <c r="ID120" i="11"/>
  <c r="CI317" i="11"/>
  <c r="IY347" i="11"/>
  <c r="HL24" i="11"/>
  <c r="DD294" i="11"/>
  <c r="AU193" i="11"/>
  <c r="HQ61" i="11"/>
  <c r="HX349" i="11"/>
  <c r="DE135" i="11"/>
  <c r="GR20" i="11"/>
  <c r="FZ337" i="11"/>
  <c r="DT333" i="11"/>
  <c r="DR280" i="11"/>
  <c r="EJ62" i="11"/>
  <c r="BS306" i="11"/>
  <c r="DE124" i="11"/>
  <c r="IF205" i="11"/>
  <c r="DW121" i="11"/>
  <c r="HA91" i="11"/>
  <c r="HV43" i="11"/>
  <c r="FJ95" i="11"/>
  <c r="AO232" i="11"/>
  <c r="IL290" i="11"/>
  <c r="AK261" i="11"/>
  <c r="ED302" i="11"/>
  <c r="CC152" i="11"/>
  <c r="EH231" i="11"/>
  <c r="DB282" i="11"/>
  <c r="IS78" i="11"/>
  <c r="AQ164" i="11"/>
  <c r="JA324" i="11"/>
  <c r="FM172" i="11"/>
  <c r="EF257" i="11"/>
  <c r="JH250" i="11"/>
  <c r="IY217" i="11"/>
  <c r="DC274" i="11"/>
  <c r="BU84" i="11"/>
  <c r="IP103" i="11"/>
  <c r="FW60" i="11"/>
  <c r="HU302" i="11"/>
  <c r="FC256" i="11"/>
  <c r="JR319" i="11"/>
  <c r="DP17" i="11"/>
  <c r="GJ326" i="11"/>
  <c r="IZ244" i="11"/>
  <c r="EE115" i="11"/>
  <c r="BM213" i="11"/>
  <c r="GO133" i="11"/>
  <c r="IX17" i="11"/>
  <c r="BO7" i="11"/>
  <c r="HI204" i="11"/>
  <c r="JB95" i="11"/>
  <c r="AH34" i="11"/>
  <c r="JO124" i="11"/>
  <c r="AW252" i="11"/>
  <c r="FT34" i="11"/>
  <c r="CK73" i="11"/>
  <c r="CZ72" i="11"/>
  <c r="JL116" i="11"/>
  <c r="GR291" i="11"/>
  <c r="HK17" i="11"/>
  <c r="GF140" i="11"/>
  <c r="DT123" i="11"/>
  <c r="GJ317" i="11"/>
  <c r="DH122" i="11"/>
  <c r="DS182" i="11"/>
  <c r="CY70" i="11"/>
  <c r="FP257" i="11"/>
  <c r="JU246" i="11"/>
  <c r="DI339" i="11"/>
  <c r="HT101" i="11"/>
  <c r="BX322" i="11"/>
  <c r="GW25" i="11"/>
  <c r="IJ173" i="11"/>
  <c r="GL341" i="11"/>
  <c r="CA221" i="11"/>
  <c r="BD56" i="11"/>
  <c r="BP261" i="11"/>
  <c r="BO159" i="11"/>
  <c r="E323" i="2"/>
  <c r="IK101" i="11"/>
  <c r="IL301" i="11"/>
  <c r="IP72" i="11"/>
  <c r="EK159" i="11"/>
  <c r="FH156" i="11"/>
  <c r="HC309" i="11"/>
  <c r="JE221" i="11"/>
  <c r="CK329" i="11"/>
  <c r="BG184" i="11"/>
  <c r="BD78" i="11"/>
  <c r="ID60" i="11"/>
  <c r="EH139" i="11"/>
  <c r="IX208" i="11"/>
  <c r="CQ192" i="11"/>
  <c r="DX231" i="11"/>
  <c r="FZ295" i="11"/>
  <c r="EW122" i="11"/>
  <c r="GJ41" i="11"/>
  <c r="EV275" i="11"/>
  <c r="FI238" i="11"/>
  <c r="IZ102" i="11"/>
  <c r="IV253" i="11"/>
  <c r="BI228" i="11"/>
  <c r="IL197" i="11"/>
  <c r="CT240" i="11"/>
  <c r="FJ100" i="11"/>
  <c r="EV80" i="11"/>
  <c r="BI5" i="11"/>
  <c r="AE194" i="11"/>
  <c r="GZ283" i="11"/>
  <c r="DF10" i="11"/>
  <c r="GR152" i="11"/>
  <c r="GV264" i="11"/>
  <c r="HC169" i="11"/>
  <c r="DN18" i="11"/>
  <c r="JQ6" i="11"/>
  <c r="EN104" i="11"/>
  <c r="HO174" i="11"/>
  <c r="HS213" i="11"/>
  <c r="EE151" i="11"/>
  <c r="EU192" i="11"/>
  <c r="IB189" i="11"/>
  <c r="AS257" i="11"/>
  <c r="HN241" i="11"/>
  <c r="IM132" i="11"/>
  <c r="AV131" i="11"/>
  <c r="HF214" i="11"/>
  <c r="EB210" i="11"/>
  <c r="BC36" i="11"/>
  <c r="JM335" i="11"/>
  <c r="GO55" i="11"/>
  <c r="AI76" i="11"/>
  <c r="GH67" i="11"/>
  <c r="EY245" i="11"/>
  <c r="GO79" i="11"/>
  <c r="AF208" i="11"/>
  <c r="GD311" i="11"/>
  <c r="HW338" i="11"/>
  <c r="JN142" i="11"/>
  <c r="CV166" i="11"/>
  <c r="IY84" i="11"/>
  <c r="AL255" i="11"/>
  <c r="DT145" i="11"/>
  <c r="DH274" i="11"/>
  <c r="CI40" i="11"/>
  <c r="CW185" i="11"/>
  <c r="EB211" i="11"/>
  <c r="ET265" i="11"/>
  <c r="HF82" i="11"/>
  <c r="BL329" i="11"/>
  <c r="GT111" i="11"/>
  <c r="HD119" i="11"/>
  <c r="CL232" i="11"/>
  <c r="JL200" i="11"/>
  <c r="DB153" i="11"/>
  <c r="EJ238" i="11"/>
  <c r="IL205" i="11"/>
  <c r="BR310" i="11"/>
  <c r="FR4" i="11"/>
  <c r="DT266" i="11"/>
  <c r="GA27" i="11"/>
  <c r="AJ152" i="11"/>
  <c r="AW218" i="11"/>
  <c r="IE99" i="11"/>
  <c r="GW272" i="11"/>
  <c r="FK183" i="11"/>
  <c r="CJ303" i="11"/>
  <c r="AE134" i="11"/>
  <c r="BW137" i="11"/>
  <c r="JK133" i="11"/>
  <c r="HD199" i="11"/>
  <c r="EJ67" i="11"/>
  <c r="IJ64" i="11"/>
  <c r="DX322" i="11"/>
  <c r="AW178" i="11"/>
  <c r="AL331" i="11"/>
  <c r="BK203" i="11"/>
  <c r="JD194" i="11"/>
  <c r="CT343" i="11"/>
  <c r="IJ59" i="11"/>
  <c r="DT76" i="11"/>
  <c r="DL170" i="11"/>
  <c r="AJ142" i="11"/>
  <c r="EZ303" i="11"/>
  <c r="CI247" i="11"/>
  <c r="HR47" i="11"/>
  <c r="HZ264" i="11"/>
  <c r="EB39" i="11"/>
  <c r="BD167" i="11"/>
  <c r="CB188" i="11"/>
  <c r="HD201" i="11"/>
  <c r="IX113" i="11"/>
  <c r="JP174" i="11"/>
  <c r="HX194" i="11"/>
  <c r="DK13" i="11"/>
  <c r="JK169" i="11"/>
  <c r="CU165" i="11"/>
  <c r="HG326" i="11"/>
  <c r="JG59" i="11"/>
  <c r="JC312" i="11"/>
  <c r="IT286" i="11"/>
  <c r="DA110" i="11"/>
  <c r="JS17" i="11"/>
  <c r="HO306" i="11"/>
  <c r="EO66" i="11"/>
  <c r="IR14" i="11"/>
  <c r="ES68" i="11"/>
  <c r="BJ138" i="11"/>
  <c r="DG283" i="11"/>
  <c r="JL260" i="11"/>
  <c r="FZ341" i="11"/>
  <c r="BD53" i="11"/>
  <c r="IB229" i="11"/>
  <c r="JK266" i="11"/>
  <c r="CN36" i="11"/>
  <c r="GG157" i="11"/>
  <c r="FY153" i="11"/>
  <c r="IV295" i="11"/>
  <c r="CM227" i="11"/>
  <c r="CA296" i="11"/>
  <c r="ED16" i="11"/>
  <c r="HP339" i="11"/>
  <c r="FM182" i="11"/>
  <c r="FC175" i="11"/>
  <c r="AS137" i="11"/>
  <c r="CD348" i="11"/>
  <c r="FS116" i="11"/>
  <c r="IT242" i="11"/>
  <c r="FK328" i="11"/>
  <c r="EP196" i="11"/>
  <c r="ER7" i="11"/>
  <c r="HP302" i="11"/>
  <c r="HB298" i="11"/>
  <c r="AY115" i="11"/>
  <c r="FV19" i="11"/>
  <c r="DG143" i="11"/>
  <c r="CQ62" i="11"/>
  <c r="DL216" i="11"/>
  <c r="EZ61" i="11"/>
  <c r="FP266" i="11"/>
  <c r="AD63" i="11"/>
  <c r="GS245" i="11"/>
  <c r="FQ320" i="11"/>
  <c r="JF169" i="11"/>
  <c r="AE240" i="11"/>
  <c r="EZ239" i="11"/>
  <c r="EC192" i="11"/>
  <c r="GX18" i="11"/>
  <c r="EJ36" i="11"/>
  <c r="AT323" i="11"/>
  <c r="DS95" i="11"/>
  <c r="JL28" i="11"/>
  <c r="CS327" i="11"/>
  <c r="HS163" i="11"/>
  <c r="GC97" i="11"/>
  <c r="IG79" i="11"/>
  <c r="DQ278" i="11"/>
  <c r="HB181" i="11"/>
  <c r="CL111" i="11"/>
  <c r="AT163" i="11"/>
  <c r="HM293" i="11"/>
  <c r="JB193" i="11"/>
  <c r="BR281" i="11"/>
  <c r="IG147" i="11"/>
  <c r="IN104" i="11"/>
  <c r="EU251" i="11"/>
  <c r="GR103" i="11"/>
  <c r="AM199" i="11"/>
  <c r="CP271" i="11"/>
  <c r="AL339" i="11"/>
  <c r="BN317" i="11"/>
  <c r="FV259" i="11"/>
  <c r="BJ242" i="11"/>
  <c r="GZ39" i="11"/>
  <c r="CZ308" i="11"/>
  <c r="GQ311" i="11"/>
  <c r="DH307" i="11"/>
  <c r="HA285" i="11"/>
  <c r="DJ260" i="11"/>
  <c r="CN46" i="11"/>
  <c r="EH87" i="11"/>
  <c r="BH227" i="11"/>
  <c r="BY134" i="11"/>
  <c r="FZ325" i="11"/>
  <c r="CB88" i="11"/>
  <c r="HB50" i="11"/>
  <c r="GU69" i="11"/>
  <c r="GA58" i="11"/>
  <c r="FP239" i="11"/>
  <c r="FT203" i="11"/>
  <c r="ID324" i="11"/>
  <c r="DK83" i="11"/>
  <c r="HM116" i="11"/>
  <c r="EB337" i="11"/>
  <c r="BW131" i="11"/>
  <c r="FE84" i="11"/>
  <c r="FZ205" i="11"/>
  <c r="JB124" i="11"/>
  <c r="EP62" i="11"/>
  <c r="DY265" i="11"/>
  <c r="FB123" i="11"/>
  <c r="DO200" i="11"/>
  <c r="GN9" i="11"/>
  <c r="AO108" i="11"/>
  <c r="HN279" i="11"/>
  <c r="GH124" i="11"/>
  <c r="EP38" i="11"/>
  <c r="EX188" i="11"/>
  <c r="CN345" i="11"/>
  <c r="CO99" i="11"/>
  <c r="BB120" i="11"/>
  <c r="BH287" i="11"/>
  <c r="HU162" i="11"/>
  <c r="CF44" i="11"/>
  <c r="EM314" i="11"/>
  <c r="IV52" i="11"/>
  <c r="HX54" i="11"/>
  <c r="DA26" i="11"/>
  <c r="DH40" i="11"/>
  <c r="CB95" i="11"/>
  <c r="HA198" i="11"/>
  <c r="IF66" i="11"/>
  <c r="JK157" i="11"/>
  <c r="FX160" i="11"/>
  <c r="FH312" i="11"/>
  <c r="GA123" i="11"/>
  <c r="CF35" i="11"/>
  <c r="EE94" i="11"/>
  <c r="AE253" i="11"/>
  <c r="IM133" i="11"/>
  <c r="BZ39" i="11"/>
  <c r="CS337" i="11"/>
  <c r="GM196" i="11"/>
  <c r="AO227" i="11"/>
  <c r="IM313" i="11"/>
  <c r="IP299" i="11"/>
  <c r="CF112" i="11"/>
  <c r="BB227" i="11"/>
  <c r="EZ306" i="11"/>
  <c r="HN339" i="11"/>
  <c r="JS138" i="11"/>
  <c r="GU285" i="11"/>
  <c r="HF307" i="11"/>
  <c r="JM81" i="11"/>
  <c r="GT323" i="11"/>
  <c r="BN347" i="11"/>
  <c r="GZ159" i="11"/>
  <c r="GX282" i="11"/>
  <c r="AG315" i="11"/>
  <c r="AF209" i="11"/>
  <c r="BB309" i="11"/>
  <c r="GA164" i="11"/>
  <c r="GL269" i="11"/>
  <c r="EA264" i="11"/>
  <c r="CS266" i="11"/>
  <c r="FX78" i="11"/>
  <c r="GP157" i="11"/>
  <c r="EG161" i="11"/>
  <c r="EL181" i="11"/>
  <c r="FK276" i="11"/>
  <c r="FR47" i="11"/>
  <c r="AD266" i="11"/>
  <c r="FM215" i="11"/>
  <c r="CL102" i="11"/>
  <c r="AF301" i="11"/>
  <c r="EC311" i="11"/>
  <c r="CZ10" i="11"/>
  <c r="CY239" i="11"/>
  <c r="CU255" i="11"/>
  <c r="IC246" i="11"/>
  <c r="GU295" i="11"/>
  <c r="DL62" i="11"/>
  <c r="IF337" i="11"/>
  <c r="AW49" i="11"/>
  <c r="IO8" i="11"/>
  <c r="JR301" i="11"/>
  <c r="GD113" i="11"/>
  <c r="IM297" i="11"/>
  <c r="EV323" i="11"/>
  <c r="DO189" i="11"/>
  <c r="BJ217" i="11"/>
  <c r="AN253" i="11"/>
  <c r="GY197" i="11"/>
  <c r="EQ237" i="11"/>
  <c r="CZ90" i="11"/>
  <c r="HA320" i="11"/>
  <c r="DM136" i="11"/>
  <c r="AH201" i="11"/>
  <c r="CE18" i="11"/>
  <c r="GK268" i="11"/>
  <c r="GJ65" i="11"/>
  <c r="DD8" i="11"/>
  <c r="IZ238" i="11"/>
  <c r="DF152" i="11"/>
  <c r="HM196" i="11"/>
  <c r="DJ127" i="11"/>
  <c r="JU271" i="11"/>
  <c r="AS30" i="11"/>
  <c r="GO351" i="11"/>
  <c r="DM322" i="11"/>
  <c r="HZ43" i="11"/>
  <c r="IZ295" i="11"/>
  <c r="EL282" i="11"/>
  <c r="DK338" i="11"/>
  <c r="GX272" i="11"/>
  <c r="FV73" i="11"/>
  <c r="GK208" i="11"/>
  <c r="HZ213" i="11"/>
  <c r="HN290" i="11"/>
  <c r="BS219" i="11"/>
  <c r="DY207" i="11"/>
  <c r="FD116" i="11"/>
  <c r="BV178" i="11"/>
  <c r="IZ306" i="11"/>
  <c r="DS265" i="11"/>
  <c r="CH126" i="11"/>
  <c r="FM242" i="11"/>
  <c r="EK64" i="11"/>
  <c r="JI186" i="11"/>
  <c r="AL169" i="11"/>
  <c r="BW176" i="11"/>
  <c r="BZ51" i="11"/>
  <c r="GV275" i="11"/>
  <c r="IU219" i="11"/>
  <c r="BE263" i="11"/>
  <c r="AR316" i="11"/>
  <c r="CY104" i="11"/>
  <c r="FV46" i="11"/>
  <c r="EO88" i="11"/>
  <c r="AR139" i="11"/>
  <c r="EP29" i="11"/>
  <c r="AV198" i="11"/>
  <c r="FY64" i="11"/>
  <c r="BM32" i="11"/>
  <c r="CT339" i="11"/>
  <c r="DM272" i="11"/>
  <c r="HU115" i="11"/>
  <c r="DO257" i="11"/>
  <c r="CL329" i="11"/>
  <c r="HU151" i="11"/>
  <c r="FW199" i="11"/>
  <c r="JE307" i="11"/>
  <c r="EB93" i="11"/>
  <c r="CQ266" i="11"/>
  <c r="CX197" i="11"/>
  <c r="AF340" i="11"/>
  <c r="IM199" i="11"/>
  <c r="BZ80" i="11"/>
  <c r="DW129" i="11"/>
  <c r="BJ343" i="11"/>
  <c r="CW212" i="11"/>
  <c r="IP114" i="11"/>
  <c r="EA2" i="11"/>
  <c r="ES189" i="11"/>
  <c r="GH324" i="11"/>
  <c r="CN243" i="11"/>
  <c r="GO90" i="11"/>
  <c r="IV220" i="11"/>
  <c r="GT283" i="11"/>
  <c r="JG111" i="11"/>
  <c r="DO71" i="11"/>
  <c r="IG161" i="11"/>
  <c r="HT49" i="11"/>
  <c r="DR338" i="11"/>
  <c r="BN67" i="11"/>
  <c r="GY170" i="11"/>
  <c r="JJ46" i="11"/>
  <c r="CA344" i="11"/>
  <c r="BU58" i="11"/>
  <c r="DF348" i="11"/>
  <c r="FD199" i="11"/>
  <c r="AG223" i="11"/>
  <c r="JI43" i="11"/>
  <c r="HG344" i="11"/>
  <c r="IK286" i="11"/>
  <c r="FS165" i="11"/>
  <c r="BW248" i="11"/>
  <c r="HN222" i="11"/>
  <c r="HM337" i="11"/>
  <c r="AP189" i="11"/>
  <c r="JC21" i="11"/>
  <c r="EN274" i="11"/>
  <c r="BV182" i="11"/>
  <c r="IT91" i="11"/>
  <c r="FC34" i="11"/>
  <c r="BU151" i="11"/>
  <c r="DD42" i="11"/>
  <c r="IV54" i="11"/>
  <c r="AJ243" i="11"/>
  <c r="IV3" i="11"/>
  <c r="EH312" i="11"/>
  <c r="DP336" i="11"/>
  <c r="AM271" i="11"/>
  <c r="EI3" i="11"/>
  <c r="FT232" i="11"/>
  <c r="CQ25" i="11"/>
  <c r="GT87" i="11"/>
  <c r="CL40" i="11"/>
  <c r="GM118" i="11"/>
  <c r="ET191" i="11"/>
  <c r="DB155" i="11"/>
  <c r="JD32" i="11"/>
  <c r="GV180" i="11"/>
  <c r="GW213" i="11"/>
  <c r="FW58" i="11"/>
  <c r="HX157" i="11"/>
  <c r="BK250" i="11"/>
  <c r="BN115" i="11"/>
  <c r="HM310" i="11"/>
  <c r="HO235" i="11"/>
  <c r="BZ27" i="11"/>
  <c r="GS144" i="11"/>
  <c r="IU212" i="11"/>
  <c r="DF133" i="11"/>
  <c r="CB50" i="11"/>
  <c r="FZ80" i="11"/>
  <c r="HW193" i="11"/>
  <c r="HD213" i="11"/>
  <c r="HC321" i="11"/>
  <c r="AK168" i="11"/>
  <c r="IL120" i="11"/>
  <c r="JK334" i="11"/>
  <c r="JO49" i="11"/>
  <c r="FB287" i="11"/>
  <c r="AH235" i="11"/>
  <c r="IF259" i="11"/>
  <c r="BI175" i="11"/>
  <c r="HZ335" i="11"/>
  <c r="DO107" i="11"/>
  <c r="DF250" i="11"/>
  <c r="BJ176" i="11"/>
  <c r="DX302" i="11"/>
  <c r="FF65" i="11"/>
  <c r="AT31" i="11"/>
  <c r="DG224" i="11"/>
  <c r="GD334" i="11"/>
  <c r="HW29" i="11"/>
  <c r="II49" i="11"/>
  <c r="BT5" i="11"/>
  <c r="IO228" i="11"/>
  <c r="FN104" i="11"/>
  <c r="IE256" i="11"/>
  <c r="FC121" i="11"/>
  <c r="GX69" i="11"/>
  <c r="HN26" i="11"/>
  <c r="GE265" i="11"/>
  <c r="GZ15" i="11"/>
  <c r="FR106" i="11"/>
  <c r="JR53" i="11"/>
  <c r="AG88" i="11"/>
  <c r="GY183" i="11"/>
  <c r="JG142" i="11"/>
  <c r="EV124" i="11"/>
  <c r="AK41" i="11"/>
  <c r="GW156" i="11"/>
  <c r="EJ206" i="11"/>
  <c r="JR101" i="11"/>
  <c r="JB137" i="11"/>
  <c r="DB127" i="11"/>
  <c r="GZ208" i="11"/>
  <c r="DJ349" i="11"/>
  <c r="EI54" i="11"/>
  <c r="JD344" i="11"/>
  <c r="HP10" i="11"/>
  <c r="HQ19" i="11"/>
  <c r="AX221" i="11"/>
  <c r="ED81" i="11"/>
  <c r="BC318" i="11"/>
  <c r="CX111" i="11"/>
  <c r="AU217" i="11"/>
  <c r="IT77" i="11"/>
  <c r="AD221" i="11"/>
  <c r="BB57" i="11"/>
  <c r="GX144" i="11"/>
  <c r="CE15" i="11"/>
  <c r="AD255" i="11"/>
  <c r="CQ89" i="11"/>
  <c r="DH285" i="11"/>
  <c r="AJ89" i="11"/>
  <c r="GF337" i="11"/>
  <c r="AW4" i="11"/>
  <c r="GZ125" i="11"/>
  <c r="JR192" i="11"/>
  <c r="JI282" i="11"/>
  <c r="CZ71" i="11"/>
  <c r="DR131" i="11"/>
  <c r="IM79" i="11"/>
  <c r="DS275" i="11"/>
  <c r="EY173" i="11"/>
  <c r="BF306" i="11"/>
  <c r="JP49" i="11"/>
  <c r="IH345" i="11"/>
  <c r="ED182" i="11"/>
  <c r="FU122" i="11"/>
  <c r="ES209" i="11"/>
  <c r="FV68" i="11"/>
  <c r="GQ267" i="11"/>
  <c r="FH169" i="11"/>
  <c r="EK264" i="11"/>
  <c r="BK236" i="11"/>
  <c r="IW156" i="11"/>
  <c r="BE221" i="11"/>
  <c r="EQ211" i="11"/>
  <c r="GH45" i="11"/>
  <c r="JD50" i="11"/>
  <c r="IK40" i="11"/>
  <c r="JJ98" i="11"/>
  <c r="AX71" i="11"/>
  <c r="EW203" i="11"/>
  <c r="JB6" i="11"/>
  <c r="JQ146" i="11"/>
  <c r="DG156" i="11"/>
  <c r="AV222" i="11"/>
  <c r="CY275" i="11"/>
  <c r="JL348" i="11"/>
  <c r="IX89" i="11"/>
  <c r="EK149" i="11"/>
  <c r="GF302" i="11"/>
  <c r="EM78" i="11"/>
  <c r="AM321" i="11"/>
  <c r="HJ228" i="11"/>
  <c r="FS189" i="11"/>
  <c r="DZ69" i="11"/>
  <c r="AD176" i="11"/>
  <c r="JJ270" i="11"/>
  <c r="AI283" i="11"/>
  <c r="DN85" i="11"/>
  <c r="AO154" i="11"/>
  <c r="JO46" i="11"/>
  <c r="GA202" i="11"/>
  <c r="BD246" i="11"/>
  <c r="BN296" i="11"/>
  <c r="AI177" i="11"/>
  <c r="JU269" i="11"/>
  <c r="CT207" i="11"/>
  <c r="FA162" i="11"/>
  <c r="JS34" i="11"/>
  <c r="FG234" i="11"/>
  <c r="BL328" i="11"/>
  <c r="IO306" i="11"/>
  <c r="EE172" i="11"/>
  <c r="FG18" i="11"/>
  <c r="EL51" i="11"/>
  <c r="DG350" i="11"/>
  <c r="HZ341" i="11"/>
  <c r="IO52" i="11"/>
  <c r="AU125" i="11"/>
  <c r="GO249" i="11"/>
  <c r="AQ48" i="11"/>
  <c r="IH176" i="11"/>
  <c r="IF290" i="11"/>
  <c r="EO236" i="11"/>
  <c r="HV85" i="11"/>
  <c r="HB304" i="11"/>
  <c r="HL154" i="11"/>
  <c r="JU230" i="11"/>
  <c r="GM217" i="11"/>
  <c r="IS238" i="11"/>
  <c r="EZ190" i="11"/>
  <c r="IC173" i="11"/>
  <c r="GT240" i="11"/>
  <c r="FI278" i="11"/>
  <c r="GV138" i="11"/>
  <c r="BV105" i="11"/>
  <c r="GJ255" i="11"/>
  <c r="HB314" i="11"/>
  <c r="DF23" i="11"/>
  <c r="DN202" i="11"/>
  <c r="FJ198" i="11"/>
  <c r="FX312" i="11"/>
  <c r="EF247" i="11"/>
  <c r="BD291" i="11"/>
  <c r="IL283" i="11"/>
  <c r="FN213" i="11"/>
  <c r="HP124" i="11"/>
  <c r="AJ161" i="11"/>
  <c r="GA20" i="11"/>
  <c r="FY273" i="11"/>
  <c r="CW20" i="11"/>
  <c r="DV127" i="11"/>
  <c r="JC165" i="11"/>
  <c r="JK284" i="11"/>
  <c r="GO128" i="11"/>
  <c r="HJ312" i="11"/>
  <c r="ED287" i="11"/>
  <c r="JK71" i="11"/>
  <c r="EU244" i="11"/>
  <c r="DE200" i="11"/>
  <c r="AI288" i="11"/>
  <c r="CE54" i="11"/>
  <c r="HS89" i="11"/>
  <c r="FU43" i="11"/>
  <c r="GS294" i="11"/>
  <c r="BW104" i="11"/>
  <c r="IE291" i="11"/>
  <c r="IT217" i="11"/>
  <c r="ED53" i="11"/>
  <c r="AX201" i="11"/>
  <c r="CN115" i="11"/>
  <c r="FL220" i="11"/>
  <c r="FN63" i="11"/>
  <c r="GF252" i="11"/>
  <c r="AY88" i="11"/>
  <c r="DY224" i="11"/>
  <c r="BQ287" i="11"/>
  <c r="DB343" i="11"/>
  <c r="DZ140" i="11"/>
  <c r="EW288" i="11"/>
  <c r="ES125" i="11"/>
  <c r="DT59" i="11"/>
  <c r="FE6" i="11"/>
  <c r="GW143" i="11"/>
  <c r="AY208" i="11"/>
  <c r="EQ341" i="11"/>
  <c r="BK151" i="11"/>
  <c r="BE102" i="11"/>
  <c r="EK126" i="11"/>
  <c r="IA48" i="11"/>
  <c r="FJ188" i="11"/>
  <c r="FR165" i="11"/>
  <c r="JI13" i="11"/>
  <c r="FT239" i="11"/>
  <c r="GO40" i="11"/>
  <c r="IN180" i="11"/>
  <c r="DD99" i="11"/>
  <c r="DL36" i="11"/>
  <c r="AQ189" i="11"/>
  <c r="AI39" i="11"/>
  <c r="CS299" i="11"/>
  <c r="FQ267" i="11"/>
  <c r="DE302" i="11"/>
  <c r="BP195" i="11"/>
  <c r="JJ302" i="11"/>
  <c r="HP258" i="11"/>
  <c r="CH210" i="11"/>
  <c r="BU255" i="11"/>
  <c r="FO277" i="11"/>
  <c r="GQ47" i="11"/>
  <c r="II214" i="11"/>
  <c r="BJ297" i="11"/>
  <c r="GT209" i="11"/>
  <c r="IF95" i="11"/>
  <c r="EB29" i="11"/>
  <c r="HJ232" i="11"/>
  <c r="CC220" i="11"/>
  <c r="DP308" i="11"/>
  <c r="GQ113" i="11"/>
  <c r="JB23" i="11"/>
  <c r="IQ146" i="11"/>
  <c r="CI328" i="11"/>
  <c r="AI57" i="11"/>
  <c r="IY53" i="11"/>
  <c r="FH300" i="11"/>
  <c r="DK153" i="11"/>
  <c r="IS157" i="11"/>
  <c r="BV236" i="11"/>
  <c r="AZ351" i="11"/>
  <c r="FT71" i="11"/>
  <c r="HG347" i="11"/>
  <c r="FJ325" i="11"/>
  <c r="JN117" i="11"/>
  <c r="AP271" i="11"/>
  <c r="DZ116" i="11"/>
  <c r="HC33" i="11"/>
  <c r="JN308" i="11"/>
  <c r="GT158" i="11"/>
  <c r="DB245" i="11"/>
  <c r="CI23" i="11"/>
  <c r="CE327" i="11"/>
  <c r="CK330" i="11"/>
  <c r="JJ133" i="11"/>
  <c r="FS238" i="11"/>
  <c r="AX198" i="11"/>
  <c r="CF37" i="11"/>
  <c r="AE197" i="11"/>
  <c r="IJ47" i="11"/>
  <c r="DA55" i="11"/>
  <c r="FU42" i="11"/>
  <c r="CO120" i="11"/>
  <c r="DY303" i="11"/>
  <c r="EO152" i="11"/>
  <c r="JR157" i="11"/>
  <c r="FJ342" i="11"/>
  <c r="DT214" i="11"/>
  <c r="IF97" i="11"/>
  <c r="AI213" i="11"/>
  <c r="AQ333" i="11"/>
  <c r="II138" i="11"/>
  <c r="AD254" i="11"/>
  <c r="BO86" i="11"/>
  <c r="DD81" i="11"/>
  <c r="HW118" i="11"/>
  <c r="BX40" i="11"/>
  <c r="ER259" i="11"/>
  <c r="CP166" i="11"/>
  <c r="EH16" i="11"/>
  <c r="BE345" i="11"/>
  <c r="EV174" i="11"/>
  <c r="AR292" i="11"/>
  <c r="FC313" i="11"/>
  <c r="AN312" i="11"/>
  <c r="FY51" i="11"/>
  <c r="ER125" i="11"/>
  <c r="EO161" i="11"/>
  <c r="DD137" i="11"/>
  <c r="DT211" i="11"/>
  <c r="IM59" i="11"/>
  <c r="DB280" i="11"/>
  <c r="GH195" i="11"/>
  <c r="DS62" i="11"/>
  <c r="CF271" i="11"/>
  <c r="BQ350" i="11"/>
  <c r="JN12" i="11"/>
  <c r="JE137" i="11"/>
  <c r="JD233" i="11"/>
  <c r="JD59" i="11"/>
  <c r="EB122" i="11"/>
  <c r="DE55" i="11"/>
  <c r="AX248" i="11"/>
  <c r="BK96" i="11"/>
  <c r="BS247" i="11"/>
  <c r="CA93" i="11"/>
  <c r="AP317" i="11"/>
  <c r="AM98" i="11"/>
  <c r="HX134" i="11"/>
  <c r="DO334" i="11"/>
  <c r="DU115" i="11"/>
  <c r="HY115" i="11"/>
  <c r="CK217" i="11"/>
  <c r="IO203" i="11"/>
  <c r="BW18" i="11"/>
  <c r="IO13" i="11"/>
  <c r="DN129" i="11"/>
  <c r="AJ263" i="11"/>
  <c r="HT28" i="11"/>
  <c r="FA210" i="11"/>
  <c r="GJ162" i="11"/>
  <c r="HF350" i="11"/>
  <c r="JM115" i="11"/>
  <c r="DY161" i="11"/>
  <c r="IQ265" i="11"/>
  <c r="GP110" i="11"/>
  <c r="IP112" i="11"/>
  <c r="IY94" i="11"/>
  <c r="GQ18" i="11"/>
  <c r="BI101" i="11"/>
  <c r="HT37" i="11"/>
  <c r="IZ342" i="11"/>
  <c r="DN168" i="11"/>
  <c r="JH170" i="11"/>
  <c r="IR77" i="11"/>
  <c r="GD52" i="11"/>
  <c r="JT302" i="11"/>
  <c r="FM199" i="11"/>
  <c r="II115" i="11"/>
  <c r="IY95" i="11"/>
  <c r="CF196" i="11"/>
  <c r="DH278" i="11"/>
  <c r="JA24" i="11"/>
  <c r="DS220" i="11"/>
  <c r="FS345" i="11"/>
  <c r="AM110" i="11"/>
  <c r="EL227" i="11"/>
  <c r="EM163" i="11"/>
  <c r="ID350" i="11"/>
  <c r="JQ222" i="11"/>
  <c r="IS55" i="11"/>
  <c r="JP271" i="11"/>
  <c r="JK2" i="11"/>
  <c r="FB316" i="11"/>
  <c r="FY297" i="11"/>
  <c r="JI136" i="11"/>
  <c r="IO224" i="11"/>
  <c r="EU267" i="11"/>
  <c r="DU82" i="11"/>
  <c r="HS302" i="11"/>
  <c r="EJ345" i="11"/>
  <c r="JL175" i="11"/>
  <c r="HW249" i="11"/>
  <c r="EO316" i="11"/>
  <c r="FO330" i="11"/>
  <c r="JD37" i="11"/>
  <c r="JN223" i="11"/>
  <c r="GF154" i="11"/>
  <c r="ES35" i="11"/>
  <c r="HF283" i="11"/>
  <c r="HT54" i="11"/>
  <c r="JJ129" i="11"/>
  <c r="CR301" i="11"/>
  <c r="CJ284" i="11"/>
  <c r="CO225" i="11"/>
  <c r="HW127" i="11"/>
  <c r="AH31" i="11"/>
  <c r="JA239" i="11"/>
  <c r="DK224" i="11"/>
  <c r="BB142" i="11"/>
  <c r="BX41" i="11"/>
  <c r="JH322" i="11"/>
  <c r="CL206" i="11"/>
  <c r="JD274" i="11"/>
  <c r="HR315" i="11"/>
  <c r="CA2" i="11"/>
  <c r="BA54" i="11"/>
  <c r="GV216" i="11"/>
  <c r="FB291" i="11"/>
  <c r="HM280" i="11"/>
  <c r="GH171" i="11"/>
  <c r="HT160" i="11"/>
  <c r="AZ297" i="11"/>
  <c r="HU295" i="11"/>
  <c r="HZ143" i="11"/>
  <c r="AZ179" i="11"/>
  <c r="DP202" i="11"/>
  <c r="JT349" i="11"/>
  <c r="HN11" i="11"/>
  <c r="CA273" i="11"/>
  <c r="AL89" i="11"/>
  <c r="FJ111" i="11"/>
  <c r="JP92" i="11"/>
  <c r="EQ64" i="11"/>
  <c r="CI24" i="11"/>
  <c r="BC106" i="11"/>
  <c r="JN105" i="11"/>
  <c r="GH95" i="11"/>
  <c r="IX64" i="11"/>
  <c r="EI58" i="11"/>
  <c r="JU335" i="11"/>
  <c r="DS64" i="11"/>
  <c r="DE106" i="11"/>
  <c r="JC324" i="11"/>
  <c r="BH268" i="11"/>
  <c r="HF63" i="11"/>
  <c r="BF205" i="11"/>
  <c r="EN345" i="11"/>
  <c r="FH348" i="11"/>
  <c r="ES331" i="11"/>
  <c r="BT150" i="11"/>
  <c r="BU237" i="11"/>
  <c r="AZ71" i="11"/>
  <c r="DB156" i="11"/>
  <c r="CM182" i="11"/>
  <c r="IC216" i="11"/>
  <c r="GM343" i="11"/>
  <c r="BO69" i="11"/>
  <c r="GO309" i="11"/>
  <c r="FF35" i="11"/>
  <c r="AH234" i="11"/>
  <c r="EP102" i="11"/>
  <c r="AF137" i="11"/>
  <c r="BP128" i="11"/>
  <c r="GN272" i="11"/>
  <c r="JK298" i="11"/>
  <c r="DH282" i="11"/>
  <c r="DS69" i="11"/>
  <c r="CG227" i="11"/>
  <c r="GO182" i="11"/>
  <c r="FJ123" i="11"/>
  <c r="GM224" i="11"/>
  <c r="FZ72" i="11"/>
  <c r="DR62" i="11"/>
  <c r="HX225" i="11"/>
  <c r="EQ287" i="11"/>
  <c r="DU283" i="11"/>
  <c r="HG153" i="11"/>
  <c r="BF16" i="11"/>
  <c r="DU96" i="11"/>
  <c r="EW29" i="11"/>
  <c r="JU289" i="11"/>
  <c r="CT55" i="11"/>
  <c r="BT281" i="11"/>
  <c r="EC292" i="11"/>
  <c r="BJ303" i="11"/>
  <c r="FA105" i="11"/>
  <c r="FT258" i="11"/>
  <c r="BK195" i="11"/>
  <c r="JB176" i="11"/>
  <c r="DM217" i="11"/>
  <c r="AV25" i="11"/>
  <c r="BJ193" i="11"/>
  <c r="AF73" i="11"/>
  <c r="GG340" i="11"/>
  <c r="IL159" i="11"/>
  <c r="IO247" i="11"/>
  <c r="GL98" i="11"/>
  <c r="EZ199" i="11"/>
  <c r="DW76" i="11"/>
  <c r="GY193" i="11"/>
  <c r="EO31" i="11"/>
  <c r="GH104" i="11"/>
  <c r="JK9" i="11"/>
  <c r="HF200" i="11"/>
  <c r="EM16" i="11"/>
  <c r="EC249" i="11"/>
  <c r="FO85" i="11"/>
  <c r="GE120" i="11"/>
  <c r="CG157" i="11"/>
  <c r="HI245" i="11"/>
  <c r="JL213" i="11"/>
  <c r="CC206" i="11"/>
  <c r="AW216" i="11"/>
  <c r="HK303" i="11"/>
  <c r="EP205" i="11"/>
  <c r="JC117" i="11"/>
  <c r="CE72" i="11"/>
  <c r="CS288" i="11"/>
  <c r="EA156" i="11"/>
  <c r="IU13" i="11"/>
  <c r="FD87" i="11"/>
  <c r="BR274" i="11"/>
  <c r="AT59" i="11"/>
  <c r="FY325" i="11"/>
  <c r="FE245" i="11"/>
  <c r="DQ78" i="11"/>
  <c r="JC242" i="11"/>
  <c r="DM58" i="11"/>
  <c r="BE202" i="11"/>
  <c r="DC325" i="11"/>
  <c r="AT214" i="11"/>
  <c r="DW274" i="11"/>
  <c r="CH50" i="11"/>
  <c r="IQ136" i="11"/>
  <c r="HH128" i="11"/>
  <c r="BS124" i="11"/>
  <c r="JM140" i="11"/>
  <c r="FU138" i="11"/>
  <c r="FV53" i="11"/>
  <c r="AX196" i="11"/>
  <c r="FI216" i="11"/>
  <c r="IT211" i="11"/>
  <c r="AS153" i="11"/>
  <c r="GE80" i="11"/>
  <c r="FP270" i="11"/>
  <c r="IX212" i="11"/>
  <c r="JM261" i="11"/>
  <c r="DH5" i="11"/>
  <c r="HO117" i="11"/>
  <c r="JR196" i="11"/>
  <c r="DE70" i="11"/>
  <c r="BC192" i="11"/>
  <c r="GY62" i="11"/>
  <c r="HR141" i="11"/>
  <c r="DZ87" i="11"/>
  <c r="AV344" i="11"/>
  <c r="EB193" i="11"/>
  <c r="HH328" i="11"/>
  <c r="GT228" i="11"/>
  <c r="FC154" i="11"/>
  <c r="AF30" i="11"/>
  <c r="BU256" i="11"/>
  <c r="CD105" i="11"/>
  <c r="FX86" i="11"/>
  <c r="HK234" i="11"/>
  <c r="DJ345" i="11"/>
  <c r="HO301" i="11"/>
  <c r="GM22" i="11"/>
  <c r="GM188" i="11"/>
  <c r="GU265" i="11"/>
  <c r="CA61" i="11"/>
  <c r="BW140" i="11"/>
  <c r="GX155" i="11"/>
  <c r="JB182" i="11"/>
  <c r="FM121" i="11"/>
  <c r="AN328" i="11"/>
  <c r="GM282" i="11"/>
  <c r="HB52" i="11"/>
  <c r="BM295" i="11"/>
  <c r="HE10" i="11"/>
  <c r="FI294" i="11"/>
  <c r="IZ145" i="11"/>
  <c r="BT95" i="11"/>
  <c r="EP145" i="11"/>
  <c r="CX345" i="11"/>
  <c r="DG326" i="11"/>
  <c r="CU104" i="11"/>
  <c r="JJ65" i="11"/>
  <c r="FN283" i="11"/>
  <c r="DP282" i="11"/>
  <c r="EH8" i="11"/>
  <c r="GE119" i="11"/>
  <c r="CL214" i="11"/>
  <c r="AF222" i="11"/>
  <c r="EN36" i="11"/>
  <c r="GX232" i="11"/>
  <c r="IE332" i="11"/>
  <c r="JK143" i="11"/>
  <c r="HS223" i="11"/>
  <c r="FY110" i="11"/>
  <c r="GR87" i="11"/>
  <c r="EV191" i="11"/>
  <c r="AJ50" i="11"/>
  <c r="BL340" i="11"/>
  <c r="FE338" i="11"/>
  <c r="EB22" i="11"/>
  <c r="IB155" i="11"/>
  <c r="IX53" i="11"/>
  <c r="DZ340" i="11"/>
  <c r="EG264" i="11"/>
  <c r="FR109" i="11"/>
  <c r="IX21" i="11"/>
  <c r="JO24" i="11"/>
  <c r="EM190" i="11"/>
  <c r="BQ253" i="11"/>
  <c r="JE324" i="11"/>
  <c r="BG172" i="11"/>
  <c r="FD194" i="11"/>
  <c r="CG287" i="11"/>
  <c r="HK221" i="11"/>
  <c r="IV248" i="11"/>
  <c r="AP86" i="11"/>
  <c r="AU303" i="11"/>
  <c r="BE20" i="11"/>
  <c r="GR135" i="11"/>
  <c r="DB335" i="11"/>
  <c r="EK226" i="11"/>
  <c r="BH174" i="11"/>
  <c r="AL147" i="11"/>
  <c r="IZ206" i="11"/>
  <c r="AT276" i="11"/>
  <c r="CQ237" i="11"/>
  <c r="CM132" i="11"/>
  <c r="IG234" i="11"/>
  <c r="CX207" i="11"/>
  <c r="AV65" i="11"/>
  <c r="AP113" i="11"/>
  <c r="CR255" i="11"/>
  <c r="HJ65" i="11"/>
  <c r="AP134" i="11"/>
  <c r="DE340" i="11"/>
  <c r="GX177" i="11"/>
  <c r="CE107" i="11"/>
  <c r="AJ173" i="11"/>
  <c r="JJ112" i="11"/>
  <c r="CK321" i="11"/>
  <c r="BS94" i="11"/>
  <c r="BR209" i="11"/>
  <c r="EH84" i="11"/>
  <c r="JJ213" i="11"/>
  <c r="EF62" i="11"/>
  <c r="ER33" i="11"/>
  <c r="CG61" i="11"/>
  <c r="ES172" i="11"/>
  <c r="GQ239" i="11"/>
  <c r="DJ92" i="11"/>
  <c r="EQ272" i="11"/>
  <c r="GF305" i="11"/>
  <c r="ED159" i="11"/>
  <c r="IT21" i="11"/>
  <c r="JB101" i="11"/>
  <c r="BU308" i="11"/>
  <c r="BM120" i="11"/>
  <c r="DB235" i="11"/>
  <c r="EI176" i="11"/>
  <c r="DH121" i="11"/>
  <c r="EH4" i="11"/>
  <c r="DQ227" i="11"/>
  <c r="ES10" i="11"/>
  <c r="FI329" i="11"/>
  <c r="BM218" i="11"/>
  <c r="GX256" i="11"/>
  <c r="JB321" i="11"/>
  <c r="GE272" i="11"/>
  <c r="CG149" i="11"/>
  <c r="DH321" i="11"/>
  <c r="GP226" i="11"/>
  <c r="FY58" i="11"/>
  <c r="BK231" i="11"/>
  <c r="BE306" i="11"/>
  <c r="DC59" i="11"/>
  <c r="GZ60" i="11"/>
  <c r="BP114" i="11"/>
  <c r="DM295" i="11"/>
  <c r="EX173" i="11"/>
  <c r="HC170" i="11"/>
  <c r="DV264" i="11"/>
  <c r="GJ122" i="11"/>
  <c r="CU291" i="11"/>
  <c r="GR112" i="11"/>
  <c r="JI263" i="11"/>
  <c r="CX63" i="11"/>
  <c r="JD160" i="11"/>
  <c r="FS111" i="11"/>
  <c r="GZ92" i="11"/>
  <c r="CH157" i="11"/>
  <c r="EB292" i="11"/>
  <c r="EP242" i="11"/>
  <c r="HE76" i="11"/>
  <c r="IS117" i="11"/>
  <c r="AI107" i="11"/>
  <c r="FZ298" i="11"/>
  <c r="AE66" i="11"/>
  <c r="FZ102" i="11"/>
  <c r="DI56" i="11"/>
  <c r="BY61" i="11"/>
  <c r="FB270" i="11"/>
  <c r="GK160" i="11"/>
  <c r="BN277" i="11"/>
  <c r="IS143" i="11"/>
  <c r="GJ58" i="11"/>
  <c r="BL184" i="11"/>
  <c r="HB37" i="11"/>
  <c r="IY71" i="11"/>
  <c r="EE287" i="11"/>
  <c r="EW196" i="11"/>
  <c r="EY151" i="11"/>
  <c r="DI327" i="11"/>
  <c r="IO9" i="11"/>
  <c r="JK248" i="11"/>
  <c r="DX242" i="11"/>
  <c r="DS117" i="11"/>
  <c r="EE258" i="11"/>
  <c r="CC18" i="11"/>
  <c r="ID279" i="11"/>
  <c r="CD125" i="11"/>
  <c r="AT234" i="11"/>
  <c r="HL103" i="11"/>
  <c r="HQ296" i="11"/>
  <c r="EZ206" i="11"/>
  <c r="GI117" i="11"/>
  <c r="CK137" i="11"/>
  <c r="BD55" i="11"/>
  <c r="IT168" i="11"/>
  <c r="GK314" i="11"/>
  <c r="CP28" i="11"/>
  <c r="IU343" i="11"/>
  <c r="GO197" i="11"/>
  <c r="IB310" i="11"/>
  <c r="AQ91" i="11"/>
  <c r="GY76" i="11"/>
  <c r="BE114" i="11"/>
  <c r="EF248" i="11"/>
  <c r="FN271" i="11"/>
  <c r="CX221" i="11"/>
  <c r="CR134" i="11"/>
  <c r="CD220" i="11"/>
  <c r="FH282" i="11"/>
  <c r="AI145" i="11"/>
  <c r="BO72" i="11"/>
  <c r="DB75" i="11"/>
  <c r="DA135" i="11"/>
  <c r="AF279" i="11"/>
  <c r="EF311" i="11"/>
  <c r="IP128" i="11"/>
  <c r="DX294" i="11"/>
  <c r="HX337" i="11"/>
  <c r="IH77" i="11"/>
  <c r="IU271" i="11"/>
  <c r="HF218" i="11"/>
  <c r="EL214" i="11"/>
  <c r="EZ334" i="11"/>
  <c r="GJ196" i="11"/>
  <c r="AN32" i="11"/>
  <c r="EU62" i="11"/>
  <c r="BR39" i="11"/>
  <c r="CG72" i="11"/>
  <c r="IA31" i="11"/>
  <c r="ID69" i="11"/>
  <c r="DH90" i="11"/>
  <c r="AQ81" i="11"/>
  <c r="JU272" i="11"/>
  <c r="EO9" i="11"/>
  <c r="HM107" i="11"/>
  <c r="JB347" i="11"/>
  <c r="DV42" i="11"/>
  <c r="GX211" i="11"/>
  <c r="BZ28" i="11"/>
  <c r="CN199" i="11"/>
  <c r="GV344" i="11"/>
  <c r="DP21" i="11"/>
  <c r="EU121" i="11"/>
  <c r="HZ181" i="11"/>
  <c r="GD3" i="11"/>
  <c r="HN277" i="11"/>
  <c r="CT124" i="11"/>
  <c r="FR201" i="11"/>
  <c r="JM219" i="11"/>
  <c r="ET231" i="11"/>
  <c r="GO53" i="11"/>
  <c r="EI305" i="11"/>
  <c r="EL301" i="11"/>
  <c r="ID264" i="11"/>
  <c r="EC247" i="11"/>
  <c r="JU3" i="11"/>
  <c r="IK114" i="11"/>
  <c r="GD50" i="11"/>
  <c r="IG258" i="11"/>
  <c r="ES329" i="11"/>
  <c r="FA6" i="11"/>
  <c r="FS144" i="11"/>
  <c r="GX108" i="11"/>
  <c r="DT308" i="11"/>
  <c r="GJ266" i="11"/>
  <c r="JA42" i="11"/>
  <c r="HE2" i="11"/>
  <c r="CT300" i="11"/>
  <c r="JP23" i="11"/>
  <c r="HM298" i="11"/>
  <c r="DM141" i="11"/>
  <c r="BG280" i="11"/>
  <c r="AD186" i="11"/>
  <c r="DN249" i="11"/>
  <c r="JE153" i="11"/>
  <c r="FK285" i="11"/>
  <c r="EK169" i="11"/>
  <c r="BM210" i="11"/>
  <c r="GR321" i="11"/>
  <c r="IA63" i="11"/>
  <c r="AK306" i="11"/>
  <c r="ER337" i="11"/>
  <c r="DB234" i="11"/>
  <c r="BM276" i="11"/>
  <c r="FS323" i="11"/>
  <c r="IU304" i="11"/>
  <c r="BB46" i="11"/>
  <c r="AN6" i="11"/>
  <c r="FF179" i="11"/>
  <c r="CP236" i="11"/>
  <c r="AS292" i="11"/>
  <c r="JS183" i="11"/>
  <c r="FY177" i="11"/>
  <c r="JS141" i="11"/>
  <c r="GL206" i="11"/>
  <c r="DY34" i="11"/>
  <c r="GW184" i="11"/>
  <c r="CF219" i="11"/>
  <c r="EB240" i="11"/>
  <c r="AY205" i="11"/>
  <c r="JI210" i="11"/>
  <c r="FA302" i="11"/>
  <c r="DC136" i="11"/>
  <c r="DV99" i="11"/>
  <c r="AG171" i="11"/>
  <c r="CW184" i="11"/>
  <c r="DK50" i="11"/>
  <c r="DR345" i="11"/>
  <c r="FX314" i="11"/>
  <c r="IM10" i="11"/>
  <c r="BS245" i="11"/>
  <c r="EM63" i="11"/>
  <c r="BU246" i="11"/>
  <c r="AO67" i="11"/>
  <c r="IO192" i="11"/>
  <c r="HJ342" i="11"/>
  <c r="GY99" i="11"/>
  <c r="AJ158" i="11"/>
  <c r="DX181" i="11"/>
  <c r="BS42" i="11"/>
  <c r="DU306" i="11"/>
  <c r="FD228" i="11"/>
  <c r="HA196" i="11"/>
  <c r="CH34" i="11"/>
  <c r="HB161" i="11"/>
  <c r="AV205" i="11"/>
  <c r="GJ187" i="11"/>
  <c r="JK126" i="11"/>
  <c r="DV337" i="11"/>
  <c r="HL325" i="11"/>
  <c r="FU77" i="11"/>
  <c r="DY270" i="11"/>
  <c r="AH330" i="11"/>
  <c r="HV149" i="11"/>
  <c r="AX341" i="11"/>
  <c r="BN275" i="11"/>
  <c r="EQ132" i="11"/>
  <c r="BP171" i="11"/>
  <c r="ED106" i="11"/>
  <c r="IA143" i="11"/>
  <c r="DL283" i="11"/>
  <c r="IH42" i="11"/>
  <c r="ET232" i="11"/>
  <c r="FS117" i="11"/>
  <c r="HX292" i="11"/>
  <c r="EJ153" i="11"/>
  <c r="AI228" i="11"/>
  <c r="JU234" i="11"/>
  <c r="GA23" i="11"/>
  <c r="ED178" i="11"/>
  <c r="FR251" i="11"/>
  <c r="CX9" i="11"/>
  <c r="DB27" i="11"/>
  <c r="CR14" i="11"/>
  <c r="GD288" i="11"/>
  <c r="FH273" i="11"/>
  <c r="DM121" i="11"/>
  <c r="IT131" i="11"/>
  <c r="JJ56" i="11"/>
  <c r="AG105" i="11"/>
  <c r="CY238" i="11"/>
  <c r="ES290" i="11"/>
  <c r="CS307" i="11"/>
  <c r="AY201" i="11"/>
  <c r="BQ152" i="11"/>
  <c r="BX150" i="11"/>
  <c r="HY61" i="11"/>
  <c r="GE281" i="11"/>
  <c r="FK63" i="11"/>
  <c r="JL80" i="11"/>
  <c r="AF126" i="11"/>
  <c r="AV118" i="11"/>
  <c r="BC107" i="11"/>
  <c r="HW49" i="11"/>
  <c r="HB225" i="11"/>
  <c r="BH110" i="11"/>
  <c r="FU34" i="11"/>
  <c r="HR35" i="11"/>
  <c r="DW213" i="11"/>
  <c r="EY40" i="11"/>
  <c r="DU213" i="11"/>
  <c r="IJ162" i="11"/>
  <c r="CD26" i="11"/>
  <c r="CT333" i="11"/>
  <c r="IZ190" i="11"/>
  <c r="BI246" i="11"/>
  <c r="HQ279" i="11"/>
  <c r="CY13" i="11"/>
  <c r="FZ314" i="11"/>
  <c r="DF169" i="11"/>
  <c r="JB97" i="11"/>
  <c r="DS39" i="11"/>
  <c r="HS246" i="11"/>
  <c r="EN211" i="11"/>
  <c r="DC60" i="11"/>
  <c r="JM244" i="11"/>
  <c r="CC75" i="11"/>
  <c r="AX263" i="11"/>
  <c r="FG251" i="11"/>
  <c r="DC50" i="11"/>
  <c r="FL142" i="11"/>
  <c r="JA161" i="11"/>
  <c r="FW348" i="11"/>
  <c r="BG302" i="11"/>
  <c r="FX45" i="11"/>
  <c r="DQ284" i="11"/>
  <c r="GI305" i="11"/>
  <c r="EC289" i="11"/>
  <c r="BG94" i="11"/>
  <c r="IV133" i="11"/>
  <c r="GY202" i="11"/>
  <c r="DZ20" i="11"/>
  <c r="CW202" i="11"/>
  <c r="DU182" i="11"/>
  <c r="JU43" i="11"/>
  <c r="IZ175" i="11"/>
  <c r="AF39" i="11"/>
  <c r="EY280" i="11"/>
  <c r="EN298" i="11"/>
  <c r="ES247" i="11"/>
  <c r="GF295" i="11"/>
  <c r="HD7" i="11"/>
  <c r="JO52" i="11"/>
  <c r="GW64" i="11"/>
  <c r="DC290" i="11"/>
  <c r="GR241" i="11"/>
  <c r="HJ144" i="11"/>
  <c r="FC223" i="11"/>
  <c r="CN128" i="11"/>
  <c r="CZ184" i="11"/>
  <c r="AE167" i="11"/>
  <c r="DP204" i="11"/>
  <c r="CW337" i="11"/>
  <c r="CV235" i="11"/>
  <c r="IJ290" i="11"/>
  <c r="AS193" i="11"/>
  <c r="DF275" i="11"/>
  <c r="DI289" i="11"/>
  <c r="HX40" i="11"/>
  <c r="BF170" i="11"/>
  <c r="EM33" i="11"/>
  <c r="GD158" i="11"/>
  <c r="CX306" i="11"/>
  <c r="GG73" i="11"/>
  <c r="GN127" i="11"/>
  <c r="BZ300" i="11"/>
  <c r="CN97" i="11"/>
  <c r="AS238" i="11"/>
  <c r="HV91" i="11"/>
  <c r="JS32" i="11"/>
  <c r="HG107" i="11"/>
  <c r="AG173" i="11"/>
  <c r="DO115" i="11"/>
  <c r="FR105" i="11"/>
  <c r="AX264" i="11"/>
  <c r="FC222" i="11"/>
  <c r="JI3" i="11"/>
  <c r="BZ21" i="11"/>
  <c r="GG300" i="11"/>
  <c r="EO151" i="11"/>
  <c r="HL288" i="11"/>
  <c r="DI48" i="11"/>
  <c r="JL150" i="11"/>
  <c r="AL270" i="11"/>
  <c r="EV167" i="11"/>
  <c r="IX261" i="11"/>
  <c r="JI193" i="11"/>
  <c r="AI87" i="11"/>
  <c r="AO305" i="11"/>
  <c r="CT169" i="11"/>
  <c r="HE330" i="11"/>
  <c r="HY88" i="11"/>
  <c r="HL225" i="11"/>
  <c r="FE186" i="11"/>
  <c r="FT304" i="11"/>
  <c r="GY20" i="11"/>
  <c r="EG227" i="11"/>
  <c r="CE32" i="11"/>
  <c r="HS79" i="11"/>
  <c r="FE184" i="11"/>
  <c r="IW22" i="11"/>
  <c r="AK159" i="11"/>
  <c r="JD72" i="11"/>
  <c r="CK79" i="11"/>
  <c r="CN140" i="11"/>
  <c r="CS168" i="11"/>
  <c r="AN302" i="11"/>
  <c r="IY264" i="11"/>
  <c r="DE184" i="11"/>
  <c r="CC142" i="11"/>
  <c r="DA259" i="11"/>
  <c r="IO221" i="11"/>
  <c r="GA238" i="11"/>
  <c r="JG264" i="11"/>
  <c r="CX80" i="11"/>
  <c r="GB129" i="11"/>
  <c r="CB204" i="11"/>
  <c r="EV160" i="11"/>
  <c r="DX186" i="11"/>
  <c r="JF53" i="11"/>
  <c r="GF230" i="11"/>
  <c r="GQ269" i="11"/>
  <c r="HG315" i="11"/>
  <c r="DH149" i="11"/>
  <c r="EY282" i="11"/>
  <c r="HH19" i="11"/>
  <c r="JN328" i="11"/>
  <c r="AI111" i="11"/>
  <c r="FY295" i="11"/>
  <c r="EX210" i="11"/>
  <c r="FD204" i="11"/>
  <c r="AG303" i="11"/>
  <c r="EH44" i="11"/>
  <c r="GQ313" i="11"/>
  <c r="IF282" i="11"/>
  <c r="BM150" i="11"/>
  <c r="CX50" i="11"/>
  <c r="IF203" i="11"/>
  <c r="CH21" i="11"/>
  <c r="HP283" i="11"/>
  <c r="BB277" i="11"/>
  <c r="DO116" i="11"/>
  <c r="DB100" i="11"/>
  <c r="ES239" i="11"/>
  <c r="FQ162" i="11"/>
  <c r="GH261" i="11"/>
  <c r="DJ180" i="11"/>
  <c r="HB285" i="11"/>
  <c r="JR166" i="11"/>
  <c r="DN298" i="11"/>
  <c r="DJ261" i="11"/>
  <c r="DR332" i="11"/>
  <c r="EZ144" i="11"/>
  <c r="GH150" i="11"/>
  <c r="FR335" i="11"/>
  <c r="AM324" i="11"/>
  <c r="AY211" i="11"/>
  <c r="FP123" i="11"/>
  <c r="FQ334" i="11"/>
  <c r="DE320" i="11"/>
  <c r="EP177" i="11"/>
  <c r="BV284" i="11"/>
  <c r="FK177" i="11"/>
  <c r="GC36" i="11"/>
  <c r="IL94" i="11"/>
  <c r="EX51" i="11"/>
  <c r="CA169" i="11"/>
  <c r="GP218" i="11"/>
  <c r="IM162" i="11"/>
  <c r="FN39" i="11"/>
  <c r="EO250" i="11"/>
  <c r="BU116" i="11"/>
  <c r="FM113" i="11"/>
  <c r="BO190" i="11"/>
  <c r="CQ125" i="11"/>
  <c r="BL349" i="11"/>
  <c r="BJ75" i="11"/>
  <c r="EZ233" i="11"/>
  <c r="JB240" i="11"/>
  <c r="CT249" i="11"/>
  <c r="FZ180" i="11"/>
  <c r="AP10" i="11"/>
  <c r="IV88" i="11"/>
  <c r="BN239" i="11"/>
  <c r="JH67" i="11"/>
  <c r="HR322" i="11"/>
  <c r="CD142" i="11"/>
  <c r="BS119" i="11"/>
  <c r="HT66" i="11"/>
  <c r="IG320" i="11"/>
  <c r="BQ215" i="11"/>
  <c r="FO292" i="11"/>
  <c r="GQ58" i="11"/>
  <c r="AX229" i="11"/>
  <c r="IJ93" i="11"/>
  <c r="BN223" i="11"/>
  <c r="AU150" i="11"/>
  <c r="IT276" i="11"/>
  <c r="HA121" i="11"/>
  <c r="IP85" i="11"/>
  <c r="BS231" i="11"/>
  <c r="ET144" i="11"/>
  <c r="EY330" i="11"/>
  <c r="JU65" i="11"/>
  <c r="AS288" i="11"/>
  <c r="JA234" i="11"/>
  <c r="HO53" i="11"/>
  <c r="DM64" i="11"/>
  <c r="EP247" i="11"/>
  <c r="DN94" i="11"/>
  <c r="IF269" i="11"/>
  <c r="EZ228" i="11"/>
  <c r="DP120" i="11"/>
  <c r="EK272" i="11"/>
  <c r="EW99" i="11"/>
  <c r="DQ309" i="11"/>
  <c r="AF249" i="11"/>
  <c r="JI85" i="11"/>
  <c r="JI201" i="11"/>
  <c r="JC327" i="11"/>
  <c r="AQ139" i="11"/>
  <c r="DN77" i="11"/>
  <c r="EQ236" i="11"/>
  <c r="EB17" i="11"/>
  <c r="AG316" i="11"/>
  <c r="DB316" i="11"/>
  <c r="IA172" i="11"/>
  <c r="BN326" i="11"/>
  <c r="GN84" i="11"/>
  <c r="DZ234" i="11"/>
  <c r="CY63" i="11"/>
  <c r="HY331" i="11"/>
  <c r="AD274" i="11"/>
  <c r="EW348" i="11"/>
  <c r="IE343" i="11"/>
  <c r="IM135" i="11"/>
  <c r="CV52" i="11"/>
  <c r="CU163" i="11"/>
  <c r="JU6" i="11"/>
  <c r="BV263" i="11"/>
  <c r="AL26" i="11"/>
  <c r="DH78" i="11"/>
  <c r="JA67" i="11"/>
  <c r="AZ315" i="11"/>
  <c r="EU182" i="11"/>
  <c r="BA248" i="11"/>
  <c r="FU156" i="11"/>
  <c r="CR258" i="11"/>
  <c r="BL136" i="11"/>
  <c r="FM217" i="11"/>
  <c r="IM194" i="11"/>
  <c r="IT137" i="11"/>
  <c r="II104" i="11"/>
  <c r="DB58" i="11"/>
  <c r="JD108" i="11"/>
  <c r="BX172" i="11"/>
  <c r="JO262" i="11"/>
  <c r="HV95" i="11"/>
  <c r="JG282" i="11"/>
  <c r="JG236" i="11"/>
  <c r="GC19" i="11"/>
  <c r="DV51" i="11"/>
  <c r="JG85" i="11"/>
  <c r="CQ115" i="11"/>
  <c r="HO215" i="11"/>
  <c r="BE105" i="11"/>
  <c r="EV243" i="11"/>
  <c r="DU310" i="11"/>
  <c r="AL275" i="11"/>
  <c r="II48" i="11"/>
  <c r="AL53" i="11"/>
  <c r="HS171" i="11"/>
  <c r="JA224" i="11"/>
  <c r="CB201" i="11"/>
  <c r="JD121" i="11"/>
  <c r="GI327" i="11"/>
  <c r="HB251" i="11"/>
  <c r="JS276" i="11"/>
  <c r="FH250" i="11"/>
  <c r="FQ336" i="11"/>
  <c r="FQ342" i="11"/>
  <c r="HK214" i="11"/>
  <c r="EE212" i="11"/>
  <c r="JQ346" i="11"/>
  <c r="FJ186" i="11"/>
  <c r="FX141" i="11"/>
  <c r="CA295" i="11"/>
  <c r="IX178" i="11"/>
  <c r="EX282" i="11"/>
  <c r="EX18" i="11"/>
  <c r="BE150" i="11"/>
  <c r="JA72" i="11"/>
  <c r="BC88" i="11"/>
  <c r="DS245" i="11"/>
  <c r="IL156" i="11"/>
  <c r="DJ47" i="11"/>
  <c r="BC144" i="11"/>
  <c r="IH19" i="11"/>
  <c r="CJ231" i="11"/>
  <c r="GG44" i="11"/>
  <c r="IX342" i="11"/>
  <c r="GC61" i="11"/>
  <c r="DM292" i="11"/>
  <c r="DJ183" i="11"/>
  <c r="IM191" i="11"/>
  <c r="BL258" i="11"/>
  <c r="CU222" i="11"/>
  <c r="BW85" i="11"/>
  <c r="HL218" i="11"/>
  <c r="BB240" i="11"/>
  <c r="FG205" i="11"/>
  <c r="DG51" i="11"/>
  <c r="JK81" i="11"/>
  <c r="CM175" i="11"/>
  <c r="DL5" i="11"/>
  <c r="IU218" i="11"/>
  <c r="DS200" i="11"/>
  <c r="BT264" i="11"/>
  <c r="FJ264" i="11"/>
  <c r="AJ302" i="11"/>
  <c r="DC306" i="11"/>
  <c r="EN144" i="11"/>
  <c r="DZ90" i="11"/>
  <c r="HD21" i="11"/>
  <c r="HY70" i="11"/>
  <c r="FW250" i="11"/>
  <c r="DO80" i="11"/>
  <c r="HC279" i="11"/>
  <c r="FX32" i="11"/>
  <c r="ES337" i="11"/>
  <c r="HD291" i="11"/>
  <c r="HO236" i="11"/>
  <c r="DZ101" i="11"/>
  <c r="CX38" i="11"/>
  <c r="DZ322" i="11"/>
  <c r="AP331" i="11"/>
  <c r="JT127" i="11"/>
  <c r="DW292" i="11"/>
  <c r="EP108" i="11"/>
  <c r="CD251" i="11"/>
  <c r="CD280" i="11"/>
  <c r="AL96" i="11"/>
  <c r="EA104" i="11"/>
  <c r="DV290" i="11"/>
  <c r="BW349" i="11"/>
  <c r="GU185" i="11"/>
  <c r="JR303" i="11"/>
  <c r="FR81" i="11"/>
  <c r="IO102" i="11"/>
  <c r="GK192" i="11"/>
  <c r="IS334" i="11"/>
  <c r="IA114" i="11"/>
  <c r="HM156" i="11"/>
  <c r="FE290" i="11"/>
  <c r="BJ270" i="11"/>
  <c r="HF10" i="11"/>
  <c r="IG107" i="11"/>
  <c r="CN252" i="11"/>
  <c r="GY156" i="11"/>
  <c r="GT262" i="11"/>
  <c r="CH191" i="11"/>
  <c r="DT307" i="11"/>
  <c r="FD173" i="11"/>
  <c r="IT61" i="11"/>
  <c r="AQ126" i="11"/>
  <c r="DN241" i="11"/>
  <c r="IG29" i="11"/>
  <c r="BL343" i="11"/>
  <c r="JH231" i="11"/>
  <c r="BS163" i="11"/>
  <c r="BY44" i="11"/>
  <c r="HE350" i="11"/>
  <c r="GM241" i="11"/>
  <c r="HL108" i="11"/>
  <c r="AM242" i="11"/>
  <c r="BZ83" i="11"/>
  <c r="CI210" i="11"/>
  <c r="HD184" i="11"/>
  <c r="ES33" i="11"/>
  <c r="FO200" i="11"/>
  <c r="IY156" i="11"/>
  <c r="AT229" i="11"/>
  <c r="EL157" i="11"/>
  <c r="JG152" i="11"/>
  <c r="GK294" i="11"/>
  <c r="JN294" i="11"/>
  <c r="JF232" i="11"/>
  <c r="CA274" i="11"/>
  <c r="JL32" i="11"/>
  <c r="DP108" i="11"/>
  <c r="IN251" i="11"/>
  <c r="FA145" i="11"/>
  <c r="JI288" i="11"/>
  <c r="IW53" i="11"/>
  <c r="CN226" i="11"/>
  <c r="BE76" i="11"/>
  <c r="CZ223" i="11"/>
  <c r="BQ200" i="11"/>
  <c r="AO229" i="11"/>
  <c r="IY183" i="11"/>
  <c r="HF33" i="11"/>
  <c r="ES260" i="11"/>
  <c r="IK333" i="11"/>
  <c r="ED277" i="11"/>
  <c r="CC293" i="11"/>
  <c r="EB67" i="11"/>
  <c r="CP213" i="11"/>
  <c r="CU267" i="11"/>
  <c r="EI269" i="11"/>
  <c r="CN223" i="11"/>
  <c r="HQ124" i="11"/>
  <c r="CE208" i="11"/>
  <c r="GT48" i="11"/>
  <c r="JF160" i="11"/>
  <c r="HL334" i="11"/>
  <c r="FM186" i="11"/>
  <c r="FY63" i="11"/>
  <c r="HG220" i="11"/>
  <c r="FL250" i="11"/>
  <c r="DJ160" i="11"/>
  <c r="EW306" i="11"/>
  <c r="EW300" i="11"/>
  <c r="GN301" i="11"/>
  <c r="DQ154" i="11"/>
  <c r="DM158" i="11"/>
  <c r="CC161" i="11"/>
  <c r="EF32" i="11"/>
  <c r="JE37" i="11"/>
  <c r="BQ319" i="11"/>
  <c r="AT69" i="11"/>
  <c r="CG340" i="11"/>
  <c r="JC120" i="11"/>
  <c r="HE284" i="11"/>
  <c r="FF293" i="11"/>
  <c r="EA293" i="11"/>
  <c r="CL5" i="11"/>
  <c r="EP331" i="11"/>
  <c r="FK182" i="11"/>
  <c r="HZ34" i="11"/>
  <c r="GY194" i="11"/>
  <c r="FD254" i="11"/>
  <c r="GS58" i="11"/>
  <c r="BN108" i="11"/>
  <c r="DU239" i="11"/>
  <c r="IC292" i="11"/>
  <c r="HZ114" i="11"/>
  <c r="AV135" i="11"/>
  <c r="CN77" i="11"/>
  <c r="DN82" i="11"/>
  <c r="IR92" i="11"/>
  <c r="IQ334" i="11"/>
  <c r="FE124" i="11"/>
  <c r="AN340" i="11"/>
  <c r="EK5" i="11"/>
  <c r="EH276" i="11"/>
  <c r="BN191" i="11"/>
  <c r="HG320" i="11"/>
  <c r="DA131" i="11"/>
  <c r="FB283" i="11"/>
  <c r="CY254" i="11"/>
  <c r="IO166" i="11"/>
  <c r="CS4" i="11"/>
  <c r="IN187" i="11"/>
  <c r="ED310" i="11"/>
  <c r="DI144" i="11"/>
  <c r="HE73" i="11"/>
  <c r="DK333" i="11"/>
  <c r="AN194" i="11"/>
  <c r="EM131" i="11"/>
  <c r="BX265" i="11"/>
  <c r="HZ136" i="11"/>
  <c r="BI65" i="11"/>
  <c r="GS221" i="11"/>
  <c r="FZ120" i="11"/>
  <c r="DJ324" i="11"/>
  <c r="HY319" i="11"/>
  <c r="DL23" i="11"/>
  <c r="GM265" i="11"/>
  <c r="JR211" i="11"/>
  <c r="BW30" i="11"/>
  <c r="IT297" i="11"/>
  <c r="GT242" i="11"/>
  <c r="AJ49" i="11"/>
  <c r="DW276" i="11"/>
  <c r="HF2" i="11"/>
  <c r="IW292" i="11"/>
  <c r="AE163" i="11"/>
  <c r="GR43" i="11"/>
  <c r="GV220" i="11"/>
  <c r="CP164" i="11"/>
  <c r="JG112" i="11"/>
  <c r="HH14" i="11"/>
  <c r="BI286" i="11"/>
  <c r="AO161" i="11"/>
  <c r="HO319" i="11"/>
  <c r="AH81" i="11"/>
  <c r="GS61" i="11"/>
  <c r="DH167" i="11"/>
  <c r="IG19" i="11"/>
  <c r="CS33" i="11"/>
  <c r="IC268" i="11"/>
  <c r="CH60" i="11"/>
  <c r="EN73" i="11"/>
  <c r="JS226" i="11"/>
  <c r="GB303" i="11"/>
  <c r="CT197" i="11"/>
  <c r="EW213" i="11"/>
  <c r="GT348" i="11"/>
  <c r="HO137" i="11"/>
  <c r="FZ55" i="11"/>
  <c r="EY321" i="11"/>
  <c r="CJ330" i="11"/>
  <c r="FN201" i="11"/>
  <c r="AF182" i="11"/>
  <c r="FN24" i="11"/>
  <c r="FJ260" i="11"/>
  <c r="FB161" i="11"/>
  <c r="GE123" i="11"/>
  <c r="AS237" i="11"/>
  <c r="CE347" i="11"/>
  <c r="FS350" i="11"/>
  <c r="JF50" i="11"/>
  <c r="CD138" i="11"/>
  <c r="IM197" i="11"/>
  <c r="FW83" i="11"/>
  <c r="BC304" i="11"/>
  <c r="DD80" i="11"/>
  <c r="DY39" i="11"/>
  <c r="IM81" i="11"/>
  <c r="GP162" i="11"/>
  <c r="IA166" i="11"/>
  <c r="DM106" i="11"/>
  <c r="CM64" i="11"/>
  <c r="JH299" i="11"/>
  <c r="IU38" i="11"/>
  <c r="FI240" i="11"/>
  <c r="IO219" i="11"/>
  <c r="AM216" i="11"/>
  <c r="IH316" i="11"/>
  <c r="DB82" i="11"/>
  <c r="EF65" i="11"/>
  <c r="EO280" i="11"/>
  <c r="ET177" i="11"/>
  <c r="JN189" i="11"/>
  <c r="FC194" i="11"/>
  <c r="DI285" i="11"/>
  <c r="GF324" i="11"/>
  <c r="CK63" i="11"/>
  <c r="FR61" i="11"/>
  <c r="GR307" i="11"/>
  <c r="HJ103" i="11"/>
  <c r="FU24" i="11"/>
  <c r="BZ61" i="11"/>
  <c r="JU85" i="11"/>
  <c r="AU9" i="11"/>
  <c r="AH129" i="11"/>
  <c r="EI122" i="11"/>
  <c r="FD232" i="11"/>
  <c r="CN321" i="11"/>
  <c r="EI141" i="11"/>
  <c r="CM102" i="11"/>
  <c r="DP53" i="11"/>
  <c r="FF139" i="11"/>
  <c r="CJ169" i="11"/>
  <c r="BX292" i="11"/>
  <c r="GC123" i="11"/>
  <c r="HW89" i="11"/>
  <c r="EQ209" i="11"/>
  <c r="EY147" i="11"/>
  <c r="HT16" i="11"/>
  <c r="AZ81" i="11"/>
  <c r="IX29" i="11"/>
  <c r="BF48" i="11"/>
  <c r="EC56" i="11"/>
  <c r="IG322" i="11"/>
  <c r="GX2" i="11"/>
  <c r="FG182" i="11"/>
  <c r="CS103" i="11"/>
  <c r="EZ11" i="11"/>
  <c r="AK138" i="11"/>
  <c r="CP319" i="11"/>
  <c r="IG244" i="11"/>
  <c r="JU204" i="11"/>
  <c r="BB35" i="11"/>
  <c r="DT36" i="11"/>
  <c r="CU202" i="11"/>
  <c r="IY92" i="11"/>
  <c r="FI343" i="11"/>
  <c r="FS224" i="11"/>
  <c r="HV330" i="11"/>
  <c r="EY194" i="11"/>
  <c r="FH82" i="11"/>
  <c r="DM277" i="11"/>
  <c r="DY140" i="11"/>
  <c r="JI35" i="11"/>
  <c r="JK43" i="11"/>
  <c r="JK88" i="11"/>
  <c r="JN276" i="11"/>
  <c r="BI185" i="11"/>
  <c r="CD121" i="11"/>
  <c r="GN204" i="11"/>
  <c r="CP37" i="11"/>
  <c r="JO289" i="11"/>
  <c r="AX78" i="11"/>
  <c r="GG222" i="11"/>
  <c r="HB303" i="11"/>
  <c r="HH40" i="11"/>
  <c r="FK318" i="11"/>
  <c r="HL39" i="11"/>
  <c r="EZ176" i="11"/>
  <c r="GS195" i="11"/>
  <c r="HE179" i="11"/>
  <c r="DY131" i="11"/>
  <c r="BI27" i="11"/>
  <c r="AY109" i="11"/>
  <c r="AK20" i="11"/>
  <c r="HS274" i="11"/>
  <c r="GT178" i="11"/>
  <c r="HX179" i="11"/>
  <c r="IK32" i="11"/>
  <c r="FB245" i="11"/>
  <c r="CD42" i="11"/>
  <c r="JU24" i="11"/>
  <c r="FL336" i="11"/>
  <c r="AI46" i="11"/>
  <c r="DP263" i="11"/>
  <c r="CF136" i="11"/>
  <c r="DT341" i="11"/>
  <c r="AI249" i="11"/>
  <c r="AY8" i="11"/>
  <c r="HF101" i="11"/>
  <c r="FJ206" i="11"/>
  <c r="JA280" i="11"/>
  <c r="HP30" i="11"/>
  <c r="CX195" i="11"/>
  <c r="GO49" i="11"/>
  <c r="GO130" i="11"/>
  <c r="DP118" i="11"/>
  <c r="IY118" i="11"/>
  <c r="JD197" i="11"/>
  <c r="AR217" i="11"/>
  <c r="JG266" i="11"/>
  <c r="BU341" i="11"/>
  <c r="FY345" i="11"/>
  <c r="AP227" i="11"/>
  <c r="AG310" i="11"/>
  <c r="DF87" i="11"/>
  <c r="AT343" i="11"/>
  <c r="CU303" i="11"/>
  <c r="IU43" i="11"/>
  <c r="JB131" i="11"/>
  <c r="CA103" i="11"/>
  <c r="FV78" i="11"/>
  <c r="BO199" i="11"/>
  <c r="BJ122" i="11"/>
  <c r="IK205" i="11"/>
  <c r="CZ302" i="11"/>
  <c r="GH267" i="11"/>
  <c r="EL35" i="11"/>
  <c r="CS100" i="11"/>
  <c r="JS95" i="11"/>
  <c r="AI175" i="11"/>
  <c r="GX216" i="11"/>
  <c r="IM304" i="11"/>
  <c r="BF130" i="11"/>
  <c r="IE25" i="11"/>
  <c r="HJ67" i="11"/>
  <c r="HP312" i="11"/>
  <c r="FO253" i="11"/>
  <c r="FE136" i="11"/>
  <c r="BT336" i="11"/>
  <c r="GI152" i="11"/>
  <c r="FL5" i="11"/>
  <c r="IA105" i="11"/>
  <c r="IS284" i="11"/>
  <c r="IT5" i="11"/>
  <c r="EY164" i="11"/>
  <c r="CP289" i="11"/>
  <c r="EI138" i="11"/>
  <c r="DB44" i="11"/>
  <c r="GJ84" i="11"/>
  <c r="IX324" i="11"/>
  <c r="EI160" i="11"/>
  <c r="IT180" i="11"/>
  <c r="GV76" i="11"/>
  <c r="CU80" i="11"/>
  <c r="EC194" i="11"/>
  <c r="BD345" i="11"/>
  <c r="DT188" i="11"/>
  <c r="AF11" i="11"/>
  <c r="BI124" i="11"/>
  <c r="HF264" i="11"/>
  <c r="JR300" i="11"/>
  <c r="HX211" i="11"/>
  <c r="AV334" i="11"/>
  <c r="IG86" i="11"/>
  <c r="JF227" i="11"/>
  <c r="IS16" i="11"/>
  <c r="EH92" i="11"/>
  <c r="IS80" i="11"/>
  <c r="CK97" i="11"/>
  <c r="AL160" i="11"/>
  <c r="BU117" i="11"/>
  <c r="BJ286" i="11"/>
  <c r="HL220" i="11"/>
  <c r="BU242" i="11"/>
  <c r="DE13" i="11"/>
  <c r="DO294" i="11"/>
  <c r="BD269" i="11"/>
  <c r="BK77" i="11"/>
  <c r="BN251" i="11"/>
  <c r="CG302" i="11"/>
  <c r="GM138" i="11"/>
  <c r="AW285" i="11"/>
  <c r="AR249" i="11"/>
  <c r="EB245" i="11"/>
  <c r="HR285" i="11"/>
  <c r="DL80" i="11"/>
  <c r="JQ22" i="11"/>
  <c r="GX111" i="11"/>
  <c r="CF235" i="11"/>
  <c r="CZ249" i="11"/>
  <c r="FK237" i="11"/>
  <c r="HT43" i="11"/>
  <c r="EV83" i="11"/>
  <c r="BQ35" i="11"/>
  <c r="DT47" i="11"/>
  <c r="GG184" i="11"/>
  <c r="CC292" i="11"/>
  <c r="EH42" i="11"/>
  <c r="AR257" i="11"/>
  <c r="GC237" i="11"/>
  <c r="GE347" i="11"/>
  <c r="FT141" i="11"/>
  <c r="AW44" i="11"/>
  <c r="IQ225" i="11"/>
  <c r="ID302" i="11"/>
  <c r="BO344" i="11"/>
  <c r="GT243" i="11"/>
  <c r="GH133" i="11"/>
  <c r="CY343" i="11"/>
  <c r="GE249" i="11"/>
  <c r="JP201" i="11"/>
  <c r="BP33" i="11"/>
  <c r="IP78" i="11"/>
  <c r="HM335" i="11"/>
  <c r="AK137" i="11"/>
  <c r="JG230" i="11"/>
  <c r="HR331" i="11"/>
  <c r="FY31" i="11"/>
  <c r="IL339" i="11"/>
  <c r="HQ299" i="11"/>
  <c r="JC317" i="11"/>
  <c r="FV310" i="11"/>
  <c r="GP143" i="11"/>
  <c r="HB226" i="11"/>
  <c r="EV338" i="11"/>
  <c r="AJ232" i="11"/>
  <c r="IX234" i="11"/>
  <c r="EZ112" i="11"/>
  <c r="CH197" i="11"/>
  <c r="HV92" i="11"/>
  <c r="IK13" i="11"/>
  <c r="BG82" i="11"/>
  <c r="DZ112" i="11"/>
  <c r="DQ229" i="11"/>
  <c r="CZ222" i="11"/>
  <c r="HD219" i="11"/>
  <c r="FZ324" i="11"/>
  <c r="DA316" i="11"/>
  <c r="JJ66" i="11"/>
  <c r="HW16" i="11"/>
  <c r="DG56" i="11"/>
  <c r="BT325" i="11"/>
  <c r="FG146" i="11"/>
  <c r="GZ19" i="11"/>
  <c r="CB185" i="11"/>
  <c r="IG146" i="11"/>
  <c r="BB325" i="11"/>
  <c r="IJ78" i="11"/>
  <c r="GK98" i="11"/>
  <c r="CU93" i="11"/>
  <c r="HW77" i="11"/>
  <c r="IM323" i="11"/>
  <c r="JM30" i="11"/>
  <c r="EV318" i="11"/>
  <c r="AV173" i="11"/>
  <c r="FB173" i="11"/>
  <c r="BT140" i="11"/>
  <c r="BR172" i="11"/>
  <c r="FV342" i="11"/>
  <c r="DT277" i="11"/>
  <c r="HO341" i="11"/>
  <c r="CB25" i="11"/>
  <c r="FJ236" i="11"/>
  <c r="BJ140" i="11"/>
  <c r="GN210" i="11"/>
  <c r="FD268" i="11"/>
  <c r="ER86" i="11"/>
  <c r="HL339" i="11"/>
  <c r="HJ189" i="11"/>
  <c r="CM262" i="11"/>
  <c r="DE167" i="11"/>
  <c r="JN130" i="11"/>
  <c r="FL39" i="11"/>
  <c r="AO137" i="11"/>
  <c r="DN322" i="11"/>
  <c r="II229" i="11"/>
  <c r="CN83" i="11"/>
  <c r="DM157" i="11"/>
  <c r="AI60" i="11"/>
  <c r="EG158" i="11"/>
  <c r="BM310" i="11"/>
  <c r="IO168" i="11"/>
  <c r="CK204" i="11"/>
  <c r="DE242" i="11"/>
  <c r="BO305" i="11"/>
  <c r="JG51" i="11"/>
  <c r="EO238" i="11"/>
  <c r="DN109" i="11"/>
  <c r="FF238" i="11"/>
  <c r="HO191" i="11"/>
  <c r="EI38" i="11"/>
  <c r="DI130" i="11"/>
  <c r="CR348" i="11"/>
  <c r="AR119" i="11"/>
  <c r="JA119" i="11"/>
  <c r="GP20" i="11"/>
  <c r="AF243" i="11"/>
  <c r="FO261" i="11"/>
  <c r="GA196" i="11"/>
  <c r="DE169" i="11"/>
  <c r="CD334" i="11"/>
  <c r="BI74" i="11"/>
  <c r="GV53" i="11"/>
  <c r="HO225" i="11"/>
  <c r="BU138" i="11"/>
  <c r="IV170" i="11"/>
  <c r="JP93" i="11"/>
  <c r="GU17" i="11"/>
  <c r="HF345" i="11"/>
  <c r="FJ102" i="11"/>
  <c r="JP9" i="11"/>
  <c r="II297" i="11"/>
  <c r="CF69" i="11"/>
  <c r="GD91" i="11"/>
  <c r="EP112" i="11"/>
  <c r="HV232" i="11"/>
  <c r="EO349" i="11"/>
  <c r="DJ28" i="11"/>
  <c r="EZ328" i="11"/>
  <c r="GR239" i="11"/>
  <c r="CD262" i="11"/>
  <c r="HJ284" i="11"/>
  <c r="EI136" i="11"/>
  <c r="IL106" i="11"/>
  <c r="BI214" i="11"/>
  <c r="EV6" i="11"/>
  <c r="CN257" i="11"/>
  <c r="EK4" i="11"/>
  <c r="CF324" i="11"/>
  <c r="GY108" i="11"/>
  <c r="HY98" i="11"/>
  <c r="IF320" i="11"/>
  <c r="FX284" i="11"/>
  <c r="FS217" i="11"/>
  <c r="GO110" i="11"/>
  <c r="EM349" i="11"/>
  <c r="BV85" i="11"/>
  <c r="BR259" i="11"/>
  <c r="DE157" i="11"/>
  <c r="HW50" i="11"/>
  <c r="EC10" i="11"/>
  <c r="HS304" i="11"/>
  <c r="ES292" i="11"/>
  <c r="EF300" i="11"/>
  <c r="FW12" i="11"/>
  <c r="CR297" i="11"/>
  <c r="BW319" i="11"/>
  <c r="JA100" i="11"/>
  <c r="HT210" i="11"/>
  <c r="JK183" i="11"/>
  <c r="AN267" i="11"/>
  <c r="JO210" i="11"/>
  <c r="AP247" i="11"/>
  <c r="DW219" i="11"/>
  <c r="GD336" i="11"/>
  <c r="BS321" i="11"/>
  <c r="DP196" i="11"/>
  <c r="EB336" i="11"/>
  <c r="CF164" i="11"/>
  <c r="DI64" i="11"/>
  <c r="II39" i="11"/>
  <c r="FH96" i="11"/>
  <c r="JR168" i="11"/>
  <c r="HO80" i="11"/>
  <c r="GT346" i="11"/>
  <c r="DZ336" i="11"/>
  <c r="BE130" i="11"/>
  <c r="FW189" i="11"/>
  <c r="HG214" i="11"/>
  <c r="CQ295" i="11"/>
  <c r="BY71" i="11"/>
  <c r="CZ189" i="11"/>
  <c r="CT123" i="11"/>
  <c r="DR25" i="11"/>
  <c r="JJ115" i="11"/>
  <c r="IO255" i="11"/>
  <c r="BF148" i="11"/>
  <c r="HV261" i="11"/>
  <c r="DE204" i="11"/>
  <c r="DN189" i="11"/>
  <c r="CX253" i="11"/>
  <c r="GQ194" i="11"/>
  <c r="JU308" i="11"/>
  <c r="DU91" i="11"/>
  <c r="HB88" i="11"/>
  <c r="EY130" i="11"/>
  <c r="JS22" i="11"/>
  <c r="BV301" i="11"/>
  <c r="FR74" i="11"/>
  <c r="JC172" i="11"/>
  <c r="AL27" i="11"/>
  <c r="AH205" i="11"/>
  <c r="EB162" i="11"/>
  <c r="AI82" i="11"/>
  <c r="BH85" i="11"/>
  <c r="GR24" i="11"/>
  <c r="IK5" i="11"/>
  <c r="GG84" i="11"/>
  <c r="BE34" i="11"/>
  <c r="HK178" i="11"/>
  <c r="HT332" i="11"/>
  <c r="DG280" i="11"/>
  <c r="GV222" i="11"/>
  <c r="HT59" i="11"/>
  <c r="EG231" i="11"/>
  <c r="AG157" i="11"/>
  <c r="HE89" i="11"/>
  <c r="GH214" i="11"/>
  <c r="FU9" i="11"/>
  <c r="GK96" i="11"/>
  <c r="FI6" i="11"/>
  <c r="DT201" i="11"/>
  <c r="DA292" i="11"/>
  <c r="CU233" i="11"/>
  <c r="GG312" i="11"/>
  <c r="CE211" i="11"/>
  <c r="JF321" i="11"/>
  <c r="JG276" i="11"/>
  <c r="IZ91" i="11"/>
  <c r="IL325" i="11"/>
  <c r="EG326" i="11"/>
  <c r="CT345" i="11"/>
  <c r="DY79" i="11"/>
  <c r="BN36" i="11"/>
  <c r="CO347" i="11"/>
  <c r="GS25" i="11"/>
  <c r="AX126" i="11"/>
  <c r="DG86" i="11"/>
  <c r="HC288" i="11"/>
  <c r="IP126" i="11"/>
  <c r="CF205" i="11"/>
  <c r="AW234" i="11"/>
  <c r="CY192" i="11"/>
  <c r="CN179" i="11"/>
  <c r="FN95" i="11"/>
  <c r="DV27" i="11"/>
  <c r="DS26" i="11"/>
  <c r="DL348" i="11"/>
  <c r="FV336" i="11"/>
  <c r="CR140" i="11"/>
  <c r="AP237" i="11"/>
  <c r="BO263" i="11"/>
  <c r="HL15" i="11"/>
  <c r="BK185" i="11"/>
  <c r="BS273" i="11"/>
  <c r="FX37" i="11"/>
  <c r="JI212" i="11"/>
  <c r="BF55" i="11"/>
  <c r="CN126" i="11"/>
  <c r="CS84" i="11"/>
  <c r="DR240" i="11"/>
  <c r="CZ306" i="11"/>
  <c r="DJ346" i="11"/>
  <c r="BV242" i="11"/>
  <c r="FP202" i="11"/>
  <c r="DV265" i="11"/>
  <c r="BH21" i="11"/>
  <c r="CK83" i="11"/>
  <c r="HX126" i="11"/>
  <c r="JN138" i="11"/>
  <c r="IO283" i="11"/>
  <c r="AO207" i="11"/>
  <c r="AL184" i="11"/>
  <c r="FL78" i="11"/>
  <c r="CP259" i="11"/>
  <c r="FI338" i="11"/>
  <c r="HC43" i="11"/>
  <c r="CE182" i="11"/>
  <c r="DB209" i="11"/>
  <c r="HH149" i="11"/>
  <c r="EO100" i="11"/>
  <c r="BS320" i="11"/>
  <c r="DE166" i="11"/>
  <c r="BJ244" i="11"/>
  <c r="EJ278" i="11"/>
  <c r="AP239" i="11"/>
  <c r="IJ134" i="11"/>
  <c r="AR343" i="11"/>
  <c r="EC65" i="11"/>
  <c r="CH158" i="11"/>
  <c r="CS78" i="11"/>
  <c r="IB218" i="11"/>
  <c r="AE228" i="11"/>
  <c r="AP160" i="11"/>
  <c r="CZ60" i="11"/>
  <c r="EP167" i="11"/>
  <c r="IT282" i="11"/>
  <c r="JJ305" i="11"/>
  <c r="AF253" i="11"/>
  <c r="JF191" i="11"/>
  <c r="EN330" i="11"/>
  <c r="IS335" i="11"/>
  <c r="DH136" i="11"/>
  <c r="EE335" i="11"/>
  <c r="CN294" i="11"/>
  <c r="ED23" i="11"/>
  <c r="CH147" i="11"/>
  <c r="BV111" i="11"/>
  <c r="BI102" i="11"/>
  <c r="BP177" i="11"/>
  <c r="GU286" i="11"/>
  <c r="CS77" i="11"/>
  <c r="BM219" i="11"/>
  <c r="BW345" i="11"/>
  <c r="AV136" i="11"/>
  <c r="IL5" i="11"/>
  <c r="ER257" i="11"/>
  <c r="BQ151" i="11"/>
  <c r="IN241" i="11"/>
  <c r="IC134" i="11"/>
  <c r="EL106" i="11"/>
  <c r="FK128" i="11"/>
  <c r="DD213" i="11"/>
  <c r="BT112" i="11"/>
  <c r="BG315" i="11"/>
  <c r="BR242" i="11"/>
  <c r="FH173" i="11"/>
  <c r="JU31" i="11"/>
  <c r="AX141" i="11"/>
  <c r="BL295" i="11"/>
  <c r="FH341" i="11"/>
  <c r="BT37" i="11"/>
  <c r="EL260" i="11"/>
  <c r="CD7" i="11"/>
  <c r="DQ337" i="11"/>
  <c r="DN304" i="11"/>
  <c r="FD111" i="11"/>
  <c r="JR350" i="11"/>
  <c r="AW50" i="11"/>
  <c r="JH329" i="11"/>
  <c r="EL43" i="11"/>
  <c r="CL21" i="11"/>
  <c r="JS99" i="11"/>
  <c r="BC74" i="11"/>
  <c r="DF232" i="11"/>
  <c r="EB338" i="11"/>
  <c r="JI224" i="11"/>
  <c r="BR20" i="11"/>
  <c r="DP226" i="11"/>
  <c r="IH310" i="11"/>
  <c r="BO91" i="11"/>
  <c r="HP74" i="11"/>
  <c r="AV106" i="11"/>
  <c r="AK172" i="11"/>
  <c r="ED136" i="11"/>
  <c r="IN337" i="11"/>
  <c r="GS110" i="11"/>
  <c r="GC56" i="11"/>
  <c r="FS46" i="11"/>
  <c r="BH296" i="11"/>
  <c r="FR351" i="11"/>
  <c r="EN83" i="11"/>
  <c r="AD145" i="11"/>
  <c r="DV38" i="11"/>
  <c r="FL175" i="11"/>
  <c r="EW85" i="11"/>
  <c r="HC98" i="11"/>
  <c r="BY101" i="11"/>
  <c r="FP251" i="11"/>
  <c r="IN317" i="11"/>
  <c r="HM232" i="11"/>
  <c r="BL34" i="11"/>
  <c r="IU107" i="11"/>
  <c r="AV287" i="11"/>
  <c r="DR252" i="11"/>
  <c r="FU315" i="11"/>
  <c r="IJ28" i="11"/>
  <c r="HU32" i="11"/>
  <c r="FN146" i="11"/>
  <c r="HC249" i="11"/>
  <c r="AT186" i="11"/>
  <c r="IT78" i="11"/>
  <c r="FK35" i="11"/>
  <c r="AR202" i="11"/>
  <c r="BE169" i="11"/>
  <c r="JN156" i="11"/>
  <c r="HH144" i="11"/>
  <c r="IP248" i="11"/>
  <c r="JB112" i="11"/>
  <c r="DU42" i="11"/>
  <c r="CP300" i="11"/>
  <c r="EQ346" i="11"/>
  <c r="DY27" i="11"/>
  <c r="FD76" i="11"/>
  <c r="FJ174" i="11"/>
  <c r="IR102" i="11"/>
  <c r="DK275" i="11"/>
  <c r="FO271" i="11"/>
  <c r="BN308" i="11"/>
  <c r="DH253" i="11"/>
  <c r="HQ164" i="11"/>
  <c r="CO41" i="11"/>
  <c r="HF139" i="11"/>
  <c r="ET233" i="11"/>
  <c r="CV12" i="11"/>
  <c r="AG188" i="11"/>
  <c r="HC341" i="11"/>
  <c r="ES144" i="11"/>
  <c r="IN164" i="11"/>
  <c r="JR271" i="11"/>
  <c r="CC36" i="11"/>
  <c r="DC127" i="11"/>
  <c r="DL11" i="11"/>
  <c r="JG117" i="11"/>
  <c r="GN174" i="11"/>
  <c r="BS139" i="11"/>
  <c r="BF305" i="11"/>
  <c r="AR194" i="11"/>
  <c r="EY61" i="11"/>
  <c r="BR168" i="11"/>
  <c r="IC194" i="11"/>
  <c r="JS2" i="11"/>
  <c r="JR222" i="11"/>
  <c r="BE337" i="11"/>
  <c r="FI249" i="11"/>
  <c r="JU58" i="11"/>
  <c r="IG159" i="11"/>
  <c r="EU89" i="11"/>
  <c r="FR159" i="11"/>
  <c r="FB4" i="11"/>
  <c r="DX22" i="11"/>
  <c r="CZ42" i="11"/>
  <c r="BX31" i="11"/>
  <c r="BX283" i="11"/>
  <c r="EX308" i="11"/>
  <c r="CB66" i="11"/>
  <c r="JF13" i="11"/>
  <c r="JK44" i="11"/>
  <c r="DZ268" i="11"/>
  <c r="GE24" i="11"/>
  <c r="DK220" i="11"/>
  <c r="DX201" i="11"/>
  <c r="CI32" i="11"/>
  <c r="GO143" i="11"/>
  <c r="ET328" i="11"/>
  <c r="AY268" i="11"/>
  <c r="CW201" i="11"/>
  <c r="CS294" i="11"/>
  <c r="IG343" i="11"/>
  <c r="IY240" i="11"/>
  <c r="IR200" i="11"/>
  <c r="AS81" i="11"/>
  <c r="CK165" i="11"/>
  <c r="JO177" i="11"/>
  <c r="CG275" i="11"/>
  <c r="CC300" i="11"/>
  <c r="DX27" i="11"/>
  <c r="AK46" i="11"/>
  <c r="CV115" i="11"/>
  <c r="ID323" i="11"/>
  <c r="IX285" i="11"/>
  <c r="BB301" i="11"/>
  <c r="IH269" i="11"/>
  <c r="BC194" i="11"/>
  <c r="CS18" i="11"/>
  <c r="GJ205" i="11"/>
  <c r="IS179" i="11"/>
  <c r="EX278" i="11"/>
  <c r="FU163" i="11"/>
  <c r="CP199" i="11"/>
  <c r="DV48" i="11"/>
  <c r="JQ171" i="11"/>
  <c r="FL193" i="11"/>
  <c r="BG320" i="11"/>
  <c r="ID164" i="11"/>
  <c r="JQ139" i="11"/>
  <c r="DR128" i="11"/>
  <c r="DU291" i="11"/>
  <c r="EA78" i="11"/>
  <c r="HH233" i="11"/>
  <c r="BF256" i="11"/>
  <c r="CA288" i="11"/>
  <c r="BD322" i="11"/>
  <c r="AV30" i="11"/>
  <c r="EC189" i="11"/>
  <c r="FS319" i="11"/>
  <c r="HO187" i="11"/>
  <c r="CR318" i="11"/>
  <c r="DO18" i="11"/>
  <c r="JH23" i="11"/>
  <c r="EQ98" i="11"/>
  <c r="HU277" i="11"/>
  <c r="AO121" i="11"/>
  <c r="IO58" i="11"/>
  <c r="FG331" i="11"/>
  <c r="IG257" i="11"/>
  <c r="IB27" i="11"/>
  <c r="DD91" i="11"/>
  <c r="CH194" i="11"/>
  <c r="ED230" i="11"/>
  <c r="EJ57" i="11"/>
  <c r="EN269" i="11"/>
  <c r="GO213" i="11"/>
  <c r="DE228" i="11"/>
  <c r="EC159" i="11"/>
  <c r="DZ84" i="11"/>
  <c r="IV176" i="11"/>
  <c r="BA69" i="11"/>
  <c r="BH71" i="11"/>
  <c r="DK310" i="11"/>
  <c r="HY197" i="11"/>
  <c r="DW58" i="11"/>
  <c r="EW242" i="11"/>
  <c r="EB78" i="11"/>
  <c r="JK302" i="11"/>
  <c r="EC305" i="11"/>
  <c r="BV33" i="11"/>
  <c r="BJ25" i="11"/>
  <c r="JN69" i="11"/>
  <c r="FZ208" i="11"/>
  <c r="ES58" i="11"/>
  <c r="II226" i="11"/>
  <c r="FB100" i="11"/>
  <c r="HF17" i="11"/>
  <c r="DO89" i="11"/>
  <c r="DI91" i="11"/>
  <c r="EN327" i="11"/>
  <c r="FC181" i="11"/>
  <c r="BC82" i="11"/>
  <c r="CJ196" i="11"/>
  <c r="AV83" i="11"/>
  <c r="CV62" i="11"/>
  <c r="AG30" i="11"/>
  <c r="IW50" i="11"/>
  <c r="DX78" i="11"/>
  <c r="BC61" i="11"/>
  <c r="FH232" i="11"/>
  <c r="IQ269" i="11"/>
  <c r="IE321" i="11"/>
  <c r="HM100" i="11"/>
  <c r="CI184" i="11"/>
  <c r="FD262" i="11"/>
  <c r="AI66" i="11"/>
  <c r="BK97" i="11"/>
  <c r="JE230" i="11"/>
  <c r="DA84" i="11"/>
  <c r="GW149" i="11"/>
  <c r="CT108" i="11"/>
  <c r="CZ349" i="11"/>
  <c r="AV308" i="11"/>
  <c r="JQ294" i="11"/>
  <c r="AI259" i="11"/>
  <c r="GQ117" i="11"/>
  <c r="IF49" i="11"/>
  <c r="EA197" i="11"/>
  <c r="AW106" i="11"/>
  <c r="IO200" i="11"/>
  <c r="FB238" i="11"/>
  <c r="GF212" i="11"/>
  <c r="FF54" i="11"/>
  <c r="GZ215" i="11"/>
  <c r="FZ226" i="11"/>
  <c r="DB152" i="11"/>
  <c r="CM207" i="11"/>
  <c r="GV338" i="11"/>
  <c r="AN42" i="11"/>
  <c r="FD139" i="11"/>
  <c r="IZ266" i="11"/>
  <c r="GP137" i="11"/>
  <c r="AR28" i="11"/>
  <c r="GA132" i="11"/>
  <c r="IZ74" i="11"/>
  <c r="FN202" i="11"/>
  <c r="FT42" i="11"/>
  <c r="IX300" i="11"/>
  <c r="HH256" i="11"/>
  <c r="FT186" i="11"/>
  <c r="IV332" i="11"/>
  <c r="CX112" i="11"/>
  <c r="AT183" i="11"/>
  <c r="IZ40" i="11"/>
  <c r="FW108" i="11"/>
  <c r="GT86" i="11"/>
  <c r="DH314" i="11"/>
  <c r="JT104" i="11"/>
  <c r="EA320" i="11"/>
  <c r="EM312" i="11"/>
  <c r="IV72" i="11"/>
  <c r="CQ194" i="11"/>
  <c r="HI72" i="11"/>
  <c r="GY240" i="11"/>
  <c r="BN163" i="11"/>
  <c r="IR45" i="11"/>
  <c r="BT184" i="11"/>
  <c r="CI285" i="11"/>
  <c r="HK18" i="11"/>
  <c r="HM61" i="11"/>
  <c r="CH189" i="11"/>
  <c r="DM40" i="11"/>
  <c r="FY284" i="11"/>
  <c r="DL350" i="11"/>
  <c r="DV318" i="11"/>
  <c r="FV294" i="11"/>
  <c r="EQ67" i="11"/>
  <c r="EF28" i="11"/>
  <c r="BX307" i="11"/>
  <c r="CH311" i="11"/>
  <c r="JG113" i="11"/>
  <c r="FM97" i="11"/>
  <c r="BV197" i="11"/>
  <c r="IS253" i="11"/>
  <c r="CW161" i="11"/>
  <c r="AO202" i="11"/>
  <c r="HP19" i="11"/>
  <c r="GD92" i="11"/>
  <c r="CC112" i="11"/>
  <c r="EH268" i="11"/>
  <c r="IR201" i="11"/>
  <c r="IR131" i="11"/>
  <c r="EA215" i="11"/>
  <c r="FS136" i="11"/>
  <c r="BJ27" i="11"/>
  <c r="BW80" i="11"/>
  <c r="GS290" i="11"/>
  <c r="DM116" i="11"/>
  <c r="HV117" i="11"/>
  <c r="IP313" i="11"/>
  <c r="ET332" i="11"/>
  <c r="AJ223" i="11"/>
  <c r="EL274" i="11"/>
  <c r="GC127" i="11"/>
  <c r="JC170" i="11"/>
  <c r="HK174" i="11"/>
  <c r="AI342" i="11"/>
  <c r="GS226" i="11"/>
  <c r="CN342" i="11"/>
  <c r="AG322" i="11"/>
  <c r="GW160" i="11"/>
  <c r="EC230" i="11"/>
  <c r="IB348" i="11"/>
  <c r="CL162" i="11"/>
  <c r="IN111" i="11"/>
  <c r="HN173" i="11"/>
  <c r="CY10" i="11"/>
  <c r="FZ184" i="11"/>
  <c r="GG70" i="11"/>
  <c r="DQ183" i="11"/>
  <c r="GE68" i="11"/>
  <c r="ET85" i="11"/>
  <c r="BZ113" i="11"/>
  <c r="FL206" i="11"/>
  <c r="AI239" i="11"/>
  <c r="BA232" i="11"/>
  <c r="FG130" i="11"/>
  <c r="EB94" i="11"/>
  <c r="BE163" i="11"/>
  <c r="AR91" i="11"/>
  <c r="DJ40" i="11"/>
  <c r="AJ64" i="11"/>
  <c r="DV29" i="11"/>
  <c r="DR153" i="11"/>
  <c r="CQ61" i="11"/>
  <c r="AO291" i="11"/>
  <c r="IT46" i="11"/>
  <c r="ES61" i="11"/>
  <c r="HC350" i="11"/>
  <c r="FF152" i="11"/>
  <c r="IH156" i="11"/>
  <c r="FN99" i="11"/>
  <c r="FH251" i="11"/>
  <c r="IY7" i="11"/>
  <c r="FB63" i="11"/>
  <c r="FQ18" i="11"/>
  <c r="CY334" i="11"/>
  <c r="DK34" i="11"/>
  <c r="CT279" i="11"/>
  <c r="HQ128" i="11"/>
  <c r="FI181" i="11"/>
  <c r="IR343" i="11"/>
  <c r="BY32" i="11"/>
  <c r="ED108" i="11"/>
  <c r="DP175" i="11"/>
  <c r="HU286" i="11"/>
  <c r="CT184" i="11"/>
  <c r="EC82" i="11"/>
  <c r="GB178" i="11"/>
  <c r="JH38" i="11"/>
  <c r="HX107" i="11"/>
  <c r="FN96" i="11"/>
  <c r="HV308" i="11"/>
  <c r="DB207" i="11"/>
  <c r="DF123" i="11"/>
  <c r="JS101" i="11"/>
  <c r="IG212" i="11"/>
  <c r="BC89" i="11"/>
  <c r="AX199" i="11"/>
  <c r="FU312" i="11"/>
  <c r="FT89" i="11"/>
  <c r="CW12" i="11"/>
  <c r="HZ314" i="11"/>
  <c r="FX215" i="11"/>
  <c r="IK274" i="11"/>
  <c r="DY211" i="11"/>
  <c r="AQ143" i="11"/>
  <c r="GF265" i="11"/>
  <c r="DB264" i="11"/>
  <c r="AZ350" i="11"/>
  <c r="JT70" i="11"/>
  <c r="DF42" i="11"/>
  <c r="EE32" i="11"/>
  <c r="CL44" i="11"/>
  <c r="II312" i="11"/>
  <c r="JD97" i="11"/>
  <c r="IJ166" i="11"/>
  <c r="DS313" i="11"/>
  <c r="HR324" i="11"/>
  <c r="EM285" i="11"/>
  <c r="EF161" i="11"/>
  <c r="ER311" i="11"/>
  <c r="JL71" i="11"/>
  <c r="DV28" i="11"/>
  <c r="BG348" i="11"/>
  <c r="DI260" i="11"/>
  <c r="EW342" i="11"/>
  <c r="AZ339" i="11"/>
  <c r="GQ16" i="11"/>
  <c r="GI46" i="11"/>
  <c r="AH36" i="11"/>
  <c r="BU265" i="11"/>
  <c r="FR150" i="11"/>
  <c r="CM271" i="11"/>
  <c r="CG279" i="11"/>
  <c r="CB289" i="11"/>
  <c r="DH272" i="11"/>
  <c r="CC155" i="11"/>
  <c r="BN105" i="11"/>
  <c r="AP161" i="11"/>
  <c r="AG38" i="11"/>
  <c r="II170" i="11"/>
  <c r="IO302" i="11"/>
  <c r="DC118" i="11"/>
  <c r="GC310" i="11"/>
  <c r="EC343" i="11"/>
  <c r="FN10" i="11"/>
  <c r="DS12" i="11"/>
  <c r="IR155" i="11"/>
  <c r="BV9" i="11"/>
  <c r="CQ153" i="11"/>
  <c r="DO234" i="11"/>
  <c r="DM326" i="11"/>
  <c r="IB149" i="11"/>
  <c r="IJ233" i="11"/>
  <c r="CF262" i="11"/>
  <c r="HW73" i="11"/>
  <c r="HH36" i="11"/>
  <c r="FK58" i="11"/>
  <c r="CM25" i="11"/>
  <c r="IK187" i="11"/>
  <c r="JF348" i="11"/>
  <c r="BH49" i="11"/>
  <c r="AS127" i="11"/>
  <c r="BA116" i="11"/>
  <c r="BF36" i="11"/>
  <c r="DL30" i="11"/>
  <c r="AI18" i="11"/>
  <c r="JI144" i="11"/>
  <c r="GP178" i="11"/>
  <c r="HE46" i="11"/>
  <c r="BN330" i="11"/>
  <c r="DK256" i="11"/>
  <c r="GY218" i="11"/>
  <c r="DV209" i="11"/>
  <c r="JQ18" i="11"/>
  <c r="DF130" i="11"/>
  <c r="BA152" i="11"/>
  <c r="FP147" i="11"/>
  <c r="EH118" i="11"/>
  <c r="GP283" i="11"/>
  <c r="HA218" i="11"/>
  <c r="DX217" i="11"/>
  <c r="IK218" i="11"/>
  <c r="DK351" i="11"/>
  <c r="CJ143" i="11"/>
  <c r="GB343" i="11"/>
  <c r="GC201" i="11"/>
  <c r="HY39" i="11"/>
  <c r="EH113" i="11"/>
  <c r="HZ115" i="11"/>
  <c r="CM351" i="11"/>
  <c r="BI9" i="11"/>
  <c r="AD327" i="11"/>
  <c r="JI73" i="11"/>
  <c r="DG232" i="11"/>
  <c r="BG53" i="11"/>
  <c r="AM279" i="11"/>
  <c r="ED82" i="11"/>
  <c r="EE24" i="11"/>
  <c r="BW217" i="11"/>
  <c r="HO145" i="11"/>
  <c r="FE337" i="11"/>
  <c r="BO126" i="11"/>
  <c r="BQ230" i="11"/>
  <c r="GY3" i="11"/>
  <c r="CJ158" i="11"/>
  <c r="GF205" i="11"/>
  <c r="JQ162" i="11"/>
  <c r="CB71" i="11"/>
  <c r="GY59" i="11"/>
  <c r="FM213" i="11"/>
  <c r="FG307" i="11"/>
  <c r="AJ256" i="11"/>
  <c r="AY14" i="11"/>
  <c r="HS172" i="11"/>
  <c r="DO126" i="11"/>
  <c r="EP176" i="11"/>
  <c r="AR269" i="11"/>
  <c r="JH137" i="11"/>
  <c r="FW321" i="11"/>
  <c r="IK33" i="11"/>
  <c r="FR87" i="11"/>
  <c r="IP148" i="11"/>
  <c r="DB170" i="11"/>
  <c r="JI143" i="11"/>
  <c r="AX75" i="11"/>
  <c r="EI302" i="11"/>
  <c r="CC264" i="11"/>
  <c r="HN86" i="11"/>
  <c r="IN295" i="11"/>
  <c r="IP320" i="11"/>
  <c r="IT244" i="11"/>
  <c r="EA343" i="11"/>
  <c r="DX211" i="11"/>
  <c r="FZ217" i="11"/>
  <c r="GJ331" i="11"/>
  <c r="AD126" i="11"/>
  <c r="JD255" i="11"/>
  <c r="JF315" i="11"/>
  <c r="CS202" i="11"/>
  <c r="EB111" i="11"/>
  <c r="CQ120" i="11"/>
  <c r="BQ232" i="11"/>
  <c r="JT3" i="11"/>
  <c r="IT218" i="11"/>
  <c r="CI66" i="11"/>
  <c r="AT164" i="11"/>
  <c r="JB160" i="11"/>
  <c r="CY44" i="11"/>
  <c r="CF139" i="11"/>
  <c r="IW75" i="11"/>
  <c r="IZ309" i="11"/>
  <c r="BH95" i="11"/>
  <c r="EO150" i="11"/>
  <c r="JD331" i="11"/>
  <c r="IZ6" i="11"/>
  <c r="CC95" i="11"/>
  <c r="IW287" i="11"/>
  <c r="CR41" i="11"/>
  <c r="HR332" i="11"/>
  <c r="CY151" i="11"/>
  <c r="CG311" i="11"/>
  <c r="EF162" i="11"/>
  <c r="AZ140" i="11"/>
  <c r="FM246" i="11"/>
  <c r="BZ331" i="11"/>
  <c r="IQ151" i="11"/>
  <c r="EN89" i="11"/>
  <c r="HG261" i="11"/>
  <c r="FJ136" i="11"/>
  <c r="JF68" i="11"/>
  <c r="ET153" i="11"/>
  <c r="AX143" i="11"/>
  <c r="JI188" i="11"/>
  <c r="HS78" i="11"/>
  <c r="JO183" i="11"/>
  <c r="DT167" i="11"/>
  <c r="GQ277" i="11"/>
  <c r="IR248" i="11"/>
  <c r="FD147" i="11"/>
  <c r="EP294" i="11"/>
  <c r="AD130" i="11"/>
  <c r="DJ111" i="11"/>
  <c r="CD16" i="11"/>
  <c r="GO122" i="11"/>
  <c r="IK171" i="11"/>
  <c r="EI285" i="11"/>
  <c r="CY233" i="11"/>
  <c r="DR88" i="11"/>
  <c r="JE136" i="11"/>
  <c r="EQ56" i="11"/>
  <c r="DW43" i="11"/>
  <c r="EJ5" i="11"/>
  <c r="BY219" i="11"/>
  <c r="EM80" i="11"/>
  <c r="FW330" i="11"/>
  <c r="JG28" i="11"/>
  <c r="DY213" i="11"/>
  <c r="IS241" i="11"/>
  <c r="AG255" i="11"/>
  <c r="JC203" i="11"/>
  <c r="CX270" i="11"/>
  <c r="CO121" i="11"/>
  <c r="CE189" i="11"/>
  <c r="GQ211" i="11"/>
  <c r="CD128" i="11"/>
  <c r="JK166" i="11"/>
  <c r="FZ212" i="11"/>
  <c r="CM37" i="11"/>
  <c r="AU2" i="11"/>
  <c r="CR143" i="11"/>
  <c r="HM207" i="11"/>
  <c r="EZ242" i="11"/>
  <c r="DM314" i="11"/>
  <c r="GZ196" i="11"/>
  <c r="CD106" i="11"/>
  <c r="AL84" i="11"/>
  <c r="BV215" i="11"/>
  <c r="IU24" i="11"/>
  <c r="BJ200" i="11"/>
  <c r="HG8" i="11"/>
  <c r="DB337" i="11"/>
  <c r="IE160" i="11"/>
  <c r="EI230" i="11"/>
  <c r="CD278" i="11"/>
  <c r="JN71" i="11"/>
  <c r="IH347" i="11"/>
  <c r="JB102" i="11"/>
  <c r="GU50" i="11"/>
  <c r="GQ244" i="11"/>
  <c r="IB295" i="11"/>
  <c r="IO59" i="11"/>
  <c r="AD317" i="11"/>
  <c r="GY18" i="11"/>
  <c r="GC152" i="11"/>
  <c r="AJ20" i="11"/>
  <c r="ET282" i="11"/>
  <c r="GI333" i="11"/>
  <c r="CS230" i="11"/>
  <c r="AO263" i="11"/>
  <c r="DA314" i="11"/>
  <c r="FU56" i="11"/>
  <c r="IZ317" i="11"/>
  <c r="HE109" i="11"/>
  <c r="IC301" i="11"/>
  <c r="AY342" i="11"/>
  <c r="CO89" i="11"/>
  <c r="EY22" i="11"/>
  <c r="ID126" i="11"/>
  <c r="GS339" i="11"/>
  <c r="BN113" i="11"/>
  <c r="JF187" i="11"/>
  <c r="FS11" i="11"/>
  <c r="AH137" i="11"/>
  <c r="EM336" i="11"/>
  <c r="DA73" i="11"/>
  <c r="HF22" i="11"/>
  <c r="IX167" i="11"/>
  <c r="HN350" i="11"/>
  <c r="CE57" i="11"/>
  <c r="DT293" i="11"/>
  <c r="ID62" i="11"/>
  <c r="GU52" i="11"/>
  <c r="DN6" i="11"/>
  <c r="JN155" i="11"/>
  <c r="FR258" i="11"/>
  <c r="CE173" i="11"/>
  <c r="GS23" i="11"/>
  <c r="AS64" i="11"/>
  <c r="AJ172" i="11"/>
  <c r="EB260" i="11"/>
  <c r="AH5" i="11"/>
  <c r="CG70" i="11"/>
  <c r="DK307" i="11"/>
  <c r="GZ58" i="11"/>
  <c r="FV204" i="11"/>
  <c r="GE228" i="11"/>
  <c r="IY149" i="11"/>
  <c r="FN150" i="11"/>
  <c r="EX348" i="11"/>
  <c r="GL165" i="11"/>
  <c r="HF333" i="11"/>
  <c r="GJ78" i="11"/>
  <c r="BY211" i="11"/>
  <c r="DX162" i="11"/>
  <c r="CP288" i="11"/>
  <c r="ED114" i="11"/>
  <c r="EI61" i="11"/>
  <c r="DC303" i="11"/>
  <c r="GM236" i="11"/>
  <c r="GP94" i="11"/>
  <c r="EN279" i="11"/>
  <c r="DB69" i="11"/>
  <c r="FX103" i="11"/>
  <c r="HO108" i="11"/>
  <c r="JJ22" i="11"/>
  <c r="BL52" i="11"/>
  <c r="DO12" i="11"/>
  <c r="BM153" i="11"/>
  <c r="AG335" i="11"/>
  <c r="HD317" i="11"/>
  <c r="FJ307" i="11"/>
  <c r="HX6" i="11"/>
  <c r="FJ173" i="11"/>
  <c r="AL215" i="11"/>
  <c r="GY181" i="11"/>
  <c r="GF107" i="11"/>
  <c r="IR274" i="11"/>
  <c r="FZ48" i="11"/>
  <c r="CW57" i="11"/>
  <c r="HD273" i="11"/>
  <c r="JD295" i="11"/>
  <c r="CF14" i="11"/>
  <c r="DO129" i="11"/>
  <c r="CQ17" i="11"/>
  <c r="JU174" i="11"/>
  <c r="DJ89" i="11"/>
  <c r="EX93" i="11"/>
  <c r="GB209" i="11"/>
  <c r="IR79" i="11"/>
  <c r="FG222" i="11"/>
  <c r="EV110" i="11"/>
  <c r="HF185" i="11"/>
  <c r="DP264" i="11"/>
  <c r="FO130" i="11"/>
  <c r="EO276" i="11"/>
  <c r="FK301" i="11"/>
  <c r="JI8" i="11"/>
  <c r="DW195" i="11"/>
  <c r="JS202" i="11"/>
  <c r="CE201" i="11"/>
  <c r="JB19" i="11"/>
  <c r="EE150" i="11"/>
  <c r="BX18" i="11"/>
  <c r="EA95" i="11"/>
  <c r="DI343" i="11"/>
  <c r="FU130" i="11"/>
  <c r="DF291" i="11"/>
  <c r="GF175" i="11"/>
  <c r="AV57" i="11"/>
  <c r="AV276" i="11"/>
  <c r="EI179" i="11"/>
  <c r="AH253" i="11"/>
  <c r="GW120" i="11"/>
  <c r="GL190" i="11"/>
  <c r="FY156" i="11"/>
  <c r="EU278" i="11"/>
  <c r="FJ216" i="11"/>
  <c r="EX95" i="11"/>
  <c r="DP259" i="11"/>
  <c r="FZ139" i="11"/>
  <c r="JB30" i="11"/>
  <c r="BY53" i="11"/>
  <c r="DT192" i="11"/>
  <c r="GX187" i="11"/>
  <c r="JC276" i="11"/>
  <c r="JP135" i="11"/>
  <c r="CH171" i="11"/>
  <c r="IU313" i="11"/>
  <c r="DG229" i="11"/>
  <c r="CG111" i="11"/>
  <c r="HB214" i="11"/>
  <c r="FP285" i="11"/>
  <c r="JC26" i="11"/>
  <c r="EW263" i="11"/>
  <c r="BT67" i="11"/>
  <c r="BK158" i="11"/>
  <c r="CP293" i="11"/>
  <c r="IG187" i="11"/>
  <c r="FC65" i="11"/>
  <c r="FC11" i="11"/>
  <c r="DI166" i="11"/>
  <c r="ES155" i="11"/>
  <c r="HY143" i="11"/>
  <c r="IT98" i="11"/>
  <c r="EH152" i="11"/>
  <c r="FA21" i="11"/>
  <c r="DN58" i="11"/>
  <c r="FC340" i="11"/>
  <c r="IN80" i="11"/>
  <c r="HP119" i="11"/>
  <c r="AS273" i="11"/>
  <c r="IB316" i="11"/>
  <c r="BO249" i="11"/>
  <c r="FK338" i="11"/>
  <c r="IL135" i="11"/>
  <c r="FB305" i="11"/>
  <c r="GT27" i="11"/>
  <c r="FK62" i="11"/>
  <c r="IL24" i="11"/>
  <c r="DI319" i="11"/>
  <c r="CC191" i="11"/>
  <c r="DE113" i="11"/>
  <c r="GG321" i="11"/>
  <c r="AM113" i="11"/>
  <c r="GT241" i="11"/>
  <c r="EO298" i="11"/>
  <c r="CG23" i="11"/>
  <c r="HE189" i="11"/>
  <c r="CN21" i="11"/>
  <c r="GA187" i="11"/>
  <c r="EO281" i="11"/>
  <c r="GL240" i="11"/>
  <c r="ER70" i="11"/>
  <c r="EP186" i="11"/>
  <c r="CK71" i="11"/>
  <c r="HN291" i="11"/>
  <c r="AT318" i="11"/>
  <c r="JI191" i="11"/>
  <c r="DL60" i="11"/>
  <c r="AL274" i="11"/>
  <c r="JH189" i="11"/>
  <c r="JU176" i="11"/>
  <c r="JF316" i="11"/>
  <c r="JT42" i="11"/>
  <c r="FP333" i="11"/>
  <c r="FX60" i="11"/>
  <c r="DW310" i="11"/>
  <c r="AR184" i="11"/>
  <c r="EO310" i="11"/>
  <c r="CY71" i="11"/>
  <c r="EJ242" i="11"/>
  <c r="HI267" i="11"/>
  <c r="AG289" i="11"/>
  <c r="DX25" i="11"/>
  <c r="EN70" i="11"/>
  <c r="BP110" i="11"/>
  <c r="IB301" i="11"/>
  <c r="GI304" i="11"/>
  <c r="EO348" i="11"/>
  <c r="AO88" i="11"/>
  <c r="AR36" i="11"/>
  <c r="BM123" i="11"/>
  <c r="IX327" i="11"/>
  <c r="BJ90" i="11"/>
  <c r="AM187" i="11"/>
  <c r="GR236" i="11"/>
  <c r="AU187" i="11"/>
  <c r="HM37" i="11"/>
  <c r="BR37" i="11"/>
  <c r="BC220" i="11"/>
  <c r="EH21" i="11"/>
  <c r="AQ286" i="11"/>
  <c r="HV233" i="11"/>
  <c r="JI315" i="11"/>
  <c r="CU89" i="11"/>
  <c r="CJ332" i="11"/>
  <c r="GB112" i="11"/>
  <c r="IK260" i="11"/>
  <c r="GZ201" i="11"/>
  <c r="EK325" i="11"/>
  <c r="FT236" i="11"/>
  <c r="CR69" i="11"/>
  <c r="EP240" i="11"/>
  <c r="IL176" i="11"/>
  <c r="DY65" i="11"/>
  <c r="JI117" i="11"/>
  <c r="FR142" i="11"/>
  <c r="CD180" i="11"/>
  <c r="IQ253" i="11"/>
  <c r="IU329" i="11"/>
  <c r="HI22" i="11"/>
  <c r="IH9" i="11"/>
  <c r="DB16" i="11"/>
  <c r="FX337" i="11"/>
  <c r="AI168" i="11"/>
  <c r="HL86" i="11"/>
  <c r="JH59" i="11"/>
  <c r="GT312" i="11"/>
  <c r="GV192" i="11"/>
  <c r="DF177" i="11"/>
  <c r="GD301" i="11"/>
  <c r="FI93" i="11"/>
  <c r="CS31" i="11"/>
  <c r="IV107" i="11"/>
  <c r="FR123" i="11"/>
  <c r="DO75" i="11"/>
  <c r="HI351" i="11"/>
  <c r="EV340" i="11"/>
  <c r="IX264" i="11"/>
  <c r="CZ82" i="11"/>
  <c r="CY124" i="11"/>
  <c r="GY214" i="11"/>
  <c r="DJ36" i="11"/>
  <c r="EL87" i="11"/>
  <c r="DL265" i="11"/>
  <c r="JS304" i="11"/>
  <c r="BD138" i="11"/>
  <c r="AI182" i="11"/>
  <c r="BM212" i="11"/>
  <c r="FJ183" i="11"/>
  <c r="DA198" i="11"/>
  <c r="BF186" i="11"/>
  <c r="CS183" i="11"/>
  <c r="IX63" i="11"/>
  <c r="IM265" i="11"/>
  <c r="FF277" i="11"/>
  <c r="AR127" i="11"/>
  <c r="GJ49" i="11"/>
  <c r="CZ113" i="11"/>
  <c r="FH176" i="11"/>
  <c r="EO46" i="11"/>
  <c r="GW315" i="11"/>
  <c r="HC94" i="11"/>
  <c r="FH23" i="11"/>
  <c r="JO16" i="11"/>
  <c r="HJ198" i="11"/>
  <c r="GJ191" i="11"/>
  <c r="HF207" i="11"/>
  <c r="BK215" i="11"/>
  <c r="FR229" i="11"/>
  <c r="BX220" i="11"/>
  <c r="DK313" i="11"/>
  <c r="DD139" i="11"/>
  <c r="DH171" i="11"/>
  <c r="DU351" i="11"/>
  <c r="AQ34" i="11"/>
  <c r="EZ72" i="11"/>
  <c r="II126" i="11"/>
  <c r="IV284" i="11"/>
  <c r="HS317" i="11"/>
  <c r="IS150" i="11"/>
  <c r="ID320" i="11"/>
  <c r="GY40" i="11"/>
  <c r="EX327" i="11"/>
  <c r="HP254" i="11"/>
  <c r="BM286" i="11"/>
  <c r="GP233" i="11"/>
  <c r="IB262" i="11"/>
  <c r="EC322" i="11"/>
  <c r="AF283" i="11"/>
  <c r="CD38" i="11"/>
  <c r="DK100" i="11"/>
  <c r="BW103" i="11"/>
  <c r="DT223" i="11"/>
  <c r="FP259" i="11"/>
  <c r="GO290" i="11"/>
  <c r="CH247" i="11"/>
  <c r="HY241" i="11"/>
  <c r="CH302" i="11"/>
  <c r="IP180" i="11"/>
  <c r="GW235" i="11"/>
  <c r="DE29" i="11"/>
  <c r="DZ235" i="11"/>
  <c r="EO28" i="11"/>
  <c r="DZ35" i="11"/>
  <c r="JP150" i="11"/>
  <c r="IX120" i="11"/>
  <c r="FV199" i="11"/>
  <c r="DX57" i="11"/>
  <c r="AX289" i="11"/>
  <c r="BF318" i="11"/>
  <c r="BA176" i="11"/>
  <c r="CO70" i="11"/>
  <c r="CY143" i="11"/>
  <c r="EA170" i="11"/>
  <c r="IW140" i="11"/>
  <c r="JH179" i="11"/>
  <c r="AP232" i="11"/>
  <c r="FZ22" i="11"/>
  <c r="EB285" i="11"/>
  <c r="BU150" i="11"/>
  <c r="FO303" i="11"/>
  <c r="GT141" i="11"/>
  <c r="AE53" i="11"/>
  <c r="BD287" i="11"/>
  <c r="JO54" i="11"/>
  <c r="DI324" i="11"/>
  <c r="FM320" i="11"/>
  <c r="EN188" i="11"/>
  <c r="GK288" i="11"/>
  <c r="AY154" i="11"/>
  <c r="AE235" i="11"/>
  <c r="DH246" i="11"/>
  <c r="BW57" i="11"/>
  <c r="IG324" i="11"/>
  <c r="IP11" i="11"/>
  <c r="HD132" i="11"/>
  <c r="FG224" i="11"/>
  <c r="JN236" i="11"/>
  <c r="AX330" i="11"/>
  <c r="EA322" i="11"/>
  <c r="CJ179" i="11"/>
  <c r="HW301" i="11"/>
  <c r="GD39" i="11"/>
  <c r="CJ188" i="11"/>
  <c r="FQ127" i="11"/>
  <c r="BH345" i="11"/>
  <c r="GD204" i="11"/>
  <c r="FG98" i="11"/>
  <c r="CR31" i="11"/>
  <c r="DR150" i="11"/>
  <c r="AZ93" i="11"/>
  <c r="IC227" i="11"/>
  <c r="DM286" i="11"/>
  <c r="FX218" i="11"/>
  <c r="IW72" i="11"/>
  <c r="FC151" i="11"/>
  <c r="IR179" i="11"/>
  <c r="AS227" i="11"/>
  <c r="CZ172" i="11"/>
  <c r="HI169" i="11"/>
  <c r="CO48" i="11"/>
  <c r="IQ6" i="11"/>
  <c r="IJ176" i="11"/>
  <c r="AM150" i="11"/>
  <c r="CV116" i="11"/>
  <c r="HS156" i="11"/>
  <c r="CQ214" i="11"/>
  <c r="FM75" i="11"/>
  <c r="IA292" i="11"/>
  <c r="DG132" i="11"/>
  <c r="FE218" i="11"/>
  <c r="BJ165" i="11"/>
  <c r="AG110" i="11"/>
  <c r="CN116" i="11"/>
  <c r="GQ190" i="11"/>
  <c r="IE303" i="11"/>
  <c r="HX8" i="11"/>
  <c r="CY313" i="11"/>
  <c r="AK101" i="11"/>
  <c r="BN78" i="11"/>
  <c r="IQ304" i="11"/>
  <c r="AU209" i="11"/>
  <c r="CT210" i="11"/>
  <c r="CG56" i="11"/>
  <c r="CQ154" i="11"/>
  <c r="AH39" i="11"/>
  <c r="AO110" i="11"/>
  <c r="EC225" i="11"/>
  <c r="IA284" i="11"/>
  <c r="EC80" i="11"/>
  <c r="AX278" i="11"/>
  <c r="FP84" i="11"/>
  <c r="IH91" i="11"/>
  <c r="GQ273" i="11"/>
  <c r="DJ27" i="11"/>
  <c r="CZ230" i="11"/>
  <c r="IS26" i="11"/>
  <c r="BB54" i="11"/>
  <c r="EI104" i="11"/>
  <c r="GZ227" i="11"/>
  <c r="AN53" i="11"/>
  <c r="BF286" i="11"/>
  <c r="JF240" i="11"/>
  <c r="AZ272" i="11"/>
  <c r="AS168" i="11"/>
  <c r="HA313" i="11"/>
  <c r="CZ203" i="11"/>
  <c r="GB21" i="11"/>
  <c r="ID280" i="11"/>
  <c r="GC38" i="11"/>
  <c r="HD115" i="11"/>
  <c r="HX306" i="11"/>
  <c r="CK186" i="11"/>
  <c r="GK81" i="11"/>
  <c r="IO117" i="11"/>
  <c r="HM297" i="11"/>
  <c r="JI340" i="11"/>
  <c r="ET236" i="11"/>
  <c r="DN157" i="11"/>
  <c r="CS290" i="11"/>
  <c r="JQ136" i="11"/>
  <c r="EI183" i="11"/>
  <c r="CO284" i="11"/>
  <c r="DV195" i="11"/>
  <c r="EC351" i="11"/>
  <c r="AM210" i="11"/>
  <c r="BQ268" i="11"/>
  <c r="BM128" i="11"/>
  <c r="DU163" i="11"/>
  <c r="IG300" i="11"/>
  <c r="BE180" i="11"/>
  <c r="BY251" i="11"/>
  <c r="AF325" i="11"/>
  <c r="CT135" i="11"/>
  <c r="FU225" i="11"/>
  <c r="FO338" i="11"/>
  <c r="FP79" i="11"/>
  <c r="DH128" i="11"/>
  <c r="GW11" i="11"/>
  <c r="CQ70" i="11"/>
  <c r="CE209" i="11"/>
  <c r="ID204" i="11"/>
  <c r="GW28" i="11"/>
  <c r="AF292" i="11"/>
  <c r="FP293" i="11"/>
  <c r="CG213" i="11"/>
  <c r="BC175" i="11"/>
  <c r="DE45" i="11"/>
  <c r="FB200" i="11"/>
  <c r="IY102" i="11"/>
  <c r="IW142" i="11"/>
  <c r="FI29" i="11"/>
  <c r="ES18" i="11"/>
  <c r="AZ258" i="11"/>
  <c r="BB71" i="11"/>
  <c r="AS63" i="11"/>
  <c r="DB184" i="11"/>
  <c r="GC116" i="11"/>
  <c r="GH262" i="11"/>
  <c r="FK218" i="11"/>
  <c r="FU205" i="11"/>
  <c r="CZ105" i="11"/>
  <c r="HZ219" i="11"/>
  <c r="BB69" i="11"/>
  <c r="GZ262" i="11"/>
  <c r="GR237" i="11"/>
  <c r="AM348" i="11"/>
  <c r="ET51" i="11"/>
  <c r="AY25" i="11"/>
  <c r="IN39" i="11"/>
  <c r="AV299" i="11"/>
  <c r="BC125" i="11"/>
  <c r="JC8" i="11"/>
  <c r="FO219" i="11"/>
  <c r="CU60" i="11"/>
  <c r="GJ240" i="11"/>
  <c r="FW343" i="11"/>
  <c r="AQ90" i="11"/>
  <c r="JB349" i="11"/>
  <c r="GX217" i="11"/>
  <c r="BL101" i="11"/>
  <c r="DB10" i="11"/>
  <c r="IU164" i="11"/>
  <c r="CX142" i="11"/>
  <c r="IL151" i="11"/>
  <c r="AV73" i="11"/>
  <c r="GN148" i="11"/>
  <c r="ID46" i="11"/>
  <c r="GG147" i="11"/>
  <c r="GB73" i="11"/>
  <c r="JA348" i="11"/>
  <c r="DP170" i="11"/>
  <c r="BO21" i="11"/>
  <c r="IN277" i="11"/>
  <c r="JS211" i="11"/>
  <c r="CH58" i="11"/>
  <c r="GU220" i="11"/>
  <c r="DY218" i="11"/>
  <c r="CW234" i="11"/>
  <c r="DK261" i="11"/>
  <c r="JH267" i="11"/>
  <c r="BC330" i="11"/>
  <c r="BA292" i="11"/>
  <c r="JN53" i="11"/>
  <c r="GO91" i="11"/>
  <c r="HP349" i="11"/>
  <c r="IU283" i="11"/>
  <c r="FG122" i="11"/>
  <c r="BV129" i="11"/>
  <c r="BT160" i="11"/>
  <c r="IM154" i="11"/>
  <c r="EK102" i="11"/>
  <c r="EE21" i="11"/>
  <c r="DH166" i="11"/>
  <c r="DI326" i="11"/>
  <c r="AF172" i="11"/>
  <c r="DF207" i="11"/>
  <c r="FR43" i="11"/>
  <c r="FQ60" i="11"/>
  <c r="HA7" i="11"/>
  <c r="FX275" i="11"/>
  <c r="AR169" i="11"/>
  <c r="IT94" i="11"/>
  <c r="AR99" i="11"/>
  <c r="GX131" i="11"/>
  <c r="HW220" i="11"/>
  <c r="JL143" i="11"/>
  <c r="JR289" i="11"/>
  <c r="GX338" i="11"/>
  <c r="IH72" i="11"/>
  <c r="JQ214" i="11"/>
  <c r="CK127" i="11"/>
  <c r="IO179" i="11"/>
  <c r="EO4" i="11"/>
  <c r="DS29" i="11"/>
  <c r="DF203" i="11"/>
  <c r="CW27" i="11"/>
  <c r="HZ144" i="11"/>
  <c r="AQ260" i="11"/>
  <c r="BB264" i="11"/>
  <c r="CQ345" i="11"/>
  <c r="CD305" i="11"/>
  <c r="HN319" i="11"/>
  <c r="BE84" i="11"/>
  <c r="AL68" i="11"/>
  <c r="GP203" i="11"/>
  <c r="BA168" i="11"/>
  <c r="FC198" i="11"/>
  <c r="AG246" i="11"/>
  <c r="GA271" i="11"/>
  <c r="GM334" i="11"/>
  <c r="EF99" i="11"/>
  <c r="DK267" i="11"/>
  <c r="BC146" i="11"/>
  <c r="FI144" i="11"/>
  <c r="BJ102" i="11"/>
  <c r="EQ176" i="11"/>
  <c r="DG32" i="11"/>
  <c r="DF230" i="11"/>
  <c r="HF65" i="11"/>
  <c r="GJ144" i="11"/>
  <c r="GY291" i="11"/>
  <c r="BV322" i="11"/>
  <c r="EK53" i="11"/>
  <c r="EC330" i="11"/>
  <c r="IB315" i="11"/>
  <c r="JI154" i="11"/>
  <c r="BY122" i="11"/>
  <c r="BR95" i="11"/>
  <c r="EY116" i="11"/>
  <c r="ET214" i="11"/>
  <c r="AS290" i="11"/>
  <c r="CH136" i="11"/>
  <c r="AP112" i="11"/>
  <c r="ER258" i="11"/>
  <c r="CT322" i="11"/>
  <c r="CP233" i="11"/>
  <c r="FU247" i="11"/>
  <c r="AP98" i="11"/>
  <c r="BI233" i="11"/>
  <c r="IE2" i="11"/>
  <c r="FM140" i="11"/>
  <c r="HB205" i="11"/>
  <c r="IA5" i="11"/>
  <c r="ES140" i="11"/>
  <c r="DZ344" i="11"/>
  <c r="AK130" i="11"/>
  <c r="BM188" i="11"/>
  <c r="GW202" i="11"/>
  <c r="FC25" i="11"/>
  <c r="CL129" i="11"/>
  <c r="FW202" i="11"/>
  <c r="CQ340" i="11"/>
  <c r="AD205" i="11"/>
  <c r="EB174" i="11"/>
  <c r="JD122" i="11"/>
  <c r="CR230" i="11"/>
  <c r="DF287" i="11"/>
  <c r="DX50" i="11"/>
  <c r="BF23" i="11"/>
  <c r="CM325" i="11"/>
  <c r="EG97" i="11"/>
  <c r="EW105" i="11"/>
  <c r="GZ264" i="11"/>
  <c r="CO183" i="11"/>
  <c r="AF131" i="11"/>
  <c r="CF342" i="11"/>
  <c r="FM193" i="11"/>
  <c r="EN43" i="11"/>
  <c r="CQ255" i="11"/>
  <c r="CD252" i="11"/>
  <c r="HS153" i="11"/>
  <c r="HP172" i="11"/>
  <c r="IF19" i="11"/>
  <c r="CM193" i="11"/>
  <c r="CD214" i="11"/>
  <c r="AK202" i="11"/>
  <c r="EA194" i="11"/>
  <c r="CR260" i="11"/>
  <c r="DR3" i="11"/>
  <c r="DV245" i="11"/>
  <c r="DZ293" i="11"/>
  <c r="FS324" i="11"/>
  <c r="BO182" i="11"/>
  <c r="FH151" i="11"/>
  <c r="FH118" i="11"/>
  <c r="HQ65" i="11"/>
  <c r="GC48" i="11"/>
  <c r="ET230" i="11"/>
  <c r="FC115" i="11"/>
  <c r="JR118" i="11"/>
  <c r="DV61" i="11"/>
  <c r="EE87" i="11"/>
  <c r="AW141" i="11"/>
  <c r="DC21" i="11"/>
  <c r="HU166" i="11"/>
  <c r="FO83" i="11"/>
  <c r="HS193" i="11"/>
  <c r="DW50" i="11"/>
  <c r="CZ196" i="11"/>
  <c r="BO250" i="11"/>
  <c r="GX227" i="11"/>
  <c r="EW270" i="11"/>
  <c r="FU244" i="11"/>
  <c r="GC342" i="11"/>
  <c r="DV8" i="11"/>
  <c r="CL159" i="11"/>
  <c r="HB167" i="11"/>
  <c r="IG311" i="11"/>
  <c r="CV220" i="11"/>
  <c r="AT251" i="11"/>
  <c r="DU48" i="11"/>
  <c r="CL3" i="11"/>
  <c r="JN17" i="11"/>
  <c r="BX100" i="11"/>
  <c r="JP218" i="11"/>
  <c r="BW308" i="11"/>
  <c r="ED35" i="11"/>
  <c r="CI142" i="11"/>
  <c r="CI10" i="11"/>
  <c r="HL261" i="11"/>
  <c r="BP283" i="11"/>
  <c r="IR127" i="11"/>
  <c r="CW315" i="11"/>
  <c r="IS190" i="11"/>
  <c r="BX73" i="11"/>
  <c r="IL79" i="11"/>
  <c r="BN209" i="11"/>
  <c r="CP337" i="11"/>
  <c r="BH332" i="11"/>
  <c r="BL167" i="11"/>
  <c r="BX193" i="11"/>
  <c r="CV191" i="11"/>
  <c r="FP57" i="11"/>
  <c r="EK51" i="11"/>
  <c r="HK183" i="11"/>
  <c r="IA267" i="11"/>
  <c r="FT218" i="11"/>
  <c r="DL298" i="11"/>
  <c r="HZ304" i="11"/>
  <c r="DX72" i="11"/>
  <c r="ER283" i="11"/>
  <c r="JN82" i="11"/>
  <c r="GL302" i="11"/>
  <c r="CK318" i="11"/>
  <c r="FN171" i="11"/>
  <c r="EK256" i="11"/>
  <c r="JC185" i="11"/>
  <c r="EV95" i="11"/>
  <c r="GD123" i="11"/>
  <c r="CQ49" i="11"/>
  <c r="CB182" i="11"/>
  <c r="DD82" i="11"/>
  <c r="DJ189" i="11"/>
  <c r="DO276" i="11"/>
  <c r="FW325" i="11"/>
  <c r="DR118" i="11"/>
  <c r="FV15" i="11"/>
  <c r="AZ322" i="11"/>
  <c r="DL349" i="11"/>
  <c r="CV271" i="11"/>
  <c r="DS77" i="11"/>
  <c r="AG301" i="11"/>
  <c r="CE332" i="11"/>
  <c r="IC66" i="11"/>
  <c r="AE301" i="11"/>
  <c r="FZ246" i="11"/>
  <c r="JL241" i="11"/>
  <c r="IK29" i="11"/>
  <c r="AR173" i="11"/>
  <c r="IO95" i="11"/>
  <c r="JF88" i="11"/>
  <c r="DP312" i="11"/>
  <c r="AQ232" i="11"/>
  <c r="AP205" i="11"/>
  <c r="GQ291" i="11"/>
  <c r="AR283" i="11"/>
  <c r="BK62" i="11"/>
  <c r="JJ106" i="11"/>
  <c r="BE70" i="11"/>
  <c r="HH318" i="11"/>
  <c r="IA167" i="11"/>
  <c r="AZ207" i="11"/>
  <c r="DK304" i="11"/>
  <c r="HU242" i="11"/>
  <c r="BN148" i="11"/>
  <c r="FA118" i="11"/>
  <c r="BZ93" i="11"/>
  <c r="CK210" i="11"/>
  <c r="BF332" i="11"/>
  <c r="IC186" i="11"/>
  <c r="EG262" i="11"/>
  <c r="FX112" i="11"/>
  <c r="BB118" i="11"/>
  <c r="CX320" i="11"/>
  <c r="IJ281" i="11"/>
  <c r="AG225" i="11"/>
  <c r="IX315" i="11"/>
  <c r="DA44" i="11"/>
  <c r="IN216" i="11"/>
  <c r="FD69" i="11"/>
  <c r="FI50" i="11"/>
  <c r="CM119" i="11"/>
  <c r="GE25" i="11"/>
  <c r="EM105" i="11"/>
  <c r="DS326" i="11"/>
  <c r="FZ316" i="11"/>
  <c r="AE145" i="11"/>
  <c r="JL38" i="11"/>
  <c r="AV239" i="11"/>
  <c r="BW59" i="11"/>
  <c r="CV16" i="11"/>
  <c r="CM91" i="11"/>
  <c r="IA298" i="11"/>
  <c r="II65" i="11"/>
  <c r="IM225" i="11"/>
  <c r="FL106" i="11"/>
  <c r="IH277" i="11"/>
  <c r="BK4" i="11"/>
  <c r="JQ291" i="11"/>
  <c r="DI146" i="11"/>
  <c r="IH249" i="11"/>
  <c r="HS104" i="11"/>
  <c r="CO337" i="11"/>
  <c r="ID269" i="11"/>
  <c r="BC129" i="11"/>
  <c r="EA265" i="11"/>
  <c r="GY162" i="11"/>
  <c r="FM245" i="11"/>
  <c r="EQ95" i="11"/>
  <c r="GU318" i="11"/>
  <c r="FU210" i="11"/>
  <c r="ED167" i="11"/>
  <c r="HL236" i="11"/>
  <c r="EB321" i="11"/>
  <c r="BQ309" i="11"/>
  <c r="CI93" i="11"/>
  <c r="DN266" i="11"/>
  <c r="GQ60" i="11"/>
  <c r="IA82" i="11"/>
  <c r="AX298" i="11"/>
  <c r="IS320" i="11"/>
  <c r="CJ91" i="11"/>
  <c r="CT133" i="11"/>
  <c r="GK102" i="11"/>
  <c r="II131" i="11"/>
  <c r="FO196" i="11"/>
  <c r="JC23" i="11"/>
  <c r="AO173" i="11"/>
  <c r="EZ47" i="11"/>
  <c r="EK158" i="11"/>
  <c r="EH6" i="11"/>
  <c r="ER339" i="11"/>
  <c r="EY145" i="11"/>
  <c r="AV328" i="11"/>
  <c r="DV312" i="11"/>
  <c r="CJ217" i="11"/>
  <c r="HI8" i="11"/>
  <c r="IB340" i="11"/>
  <c r="CG22" i="11"/>
  <c r="HX159" i="11"/>
  <c r="DP93" i="11"/>
  <c r="EV94" i="11"/>
  <c r="EB74" i="11"/>
  <c r="FC86" i="11"/>
  <c r="FN187" i="11"/>
  <c r="GL316" i="11"/>
  <c r="GG331" i="11"/>
  <c r="BO162" i="11"/>
  <c r="JC38" i="11"/>
  <c r="CS238" i="11"/>
  <c r="JI36" i="11"/>
  <c r="FW85" i="11"/>
  <c r="EA312" i="11"/>
  <c r="BG210" i="11"/>
  <c r="HK28" i="11"/>
  <c r="FX64" i="11"/>
  <c r="AJ75" i="11"/>
  <c r="EJ98" i="11"/>
  <c r="HJ319" i="11"/>
  <c r="EK83" i="11"/>
  <c r="EA72" i="11"/>
  <c r="DT168" i="11"/>
  <c r="BP160" i="11"/>
  <c r="AT257" i="11"/>
  <c r="GN307" i="11"/>
  <c r="FW162" i="11"/>
  <c r="IG22" i="11"/>
  <c r="AW11" i="11"/>
  <c r="CV194" i="11"/>
  <c r="GH50" i="11"/>
  <c r="AZ125" i="11"/>
  <c r="DS73" i="11"/>
  <c r="HM224" i="11"/>
  <c r="CV327" i="11"/>
  <c r="BP240" i="11"/>
  <c r="GJ184" i="11"/>
  <c r="AH52" i="11"/>
  <c r="ED323" i="11"/>
  <c r="DV12" i="11"/>
  <c r="GP325" i="11"/>
  <c r="BB48" i="11"/>
  <c r="HN225" i="11"/>
  <c r="CV64" i="11"/>
  <c r="JS113" i="11"/>
  <c r="HF125" i="11"/>
  <c r="IP277" i="11"/>
  <c r="DP241" i="11"/>
  <c r="AJ9" i="11"/>
  <c r="GA182" i="11"/>
  <c r="IG331" i="11"/>
  <c r="GA171" i="11"/>
  <c r="GP155" i="11"/>
  <c r="CH66" i="11"/>
  <c r="DR18" i="11"/>
  <c r="GA174" i="11"/>
  <c r="JH315" i="11"/>
  <c r="DU252" i="11"/>
  <c r="BL351" i="11"/>
  <c r="FV337" i="11"/>
  <c r="AF244" i="11"/>
  <c r="HN134" i="11"/>
  <c r="FD140" i="11"/>
  <c r="HD231" i="11"/>
  <c r="DE321" i="11"/>
  <c r="HL27" i="11"/>
  <c r="BF331" i="11"/>
  <c r="FO267" i="11"/>
  <c r="AS263" i="11"/>
  <c r="DB86" i="11"/>
  <c r="BB205" i="11"/>
  <c r="GI179" i="11"/>
  <c r="DP195" i="11"/>
  <c r="BF41" i="11"/>
  <c r="BS249" i="11"/>
  <c r="JG63" i="11"/>
  <c r="DJ140" i="11"/>
  <c r="GW2" i="11"/>
  <c r="EB300" i="11"/>
  <c r="GZ251" i="11"/>
  <c r="BV316" i="11"/>
  <c r="AJ219" i="11"/>
  <c r="DC24" i="11"/>
  <c r="AV261" i="11"/>
  <c r="GD112" i="11"/>
  <c r="AM200" i="11"/>
  <c r="IN157" i="11"/>
  <c r="AG189" i="11"/>
  <c r="DF151" i="11"/>
  <c r="HV179" i="11"/>
  <c r="EG109" i="11"/>
  <c r="DE78" i="11"/>
  <c r="CK241" i="11"/>
  <c r="IJ244" i="11"/>
  <c r="GT269" i="11"/>
  <c r="GO83" i="11"/>
  <c r="IE316" i="11"/>
  <c r="FK74" i="11"/>
  <c r="HA306" i="11"/>
  <c r="GG108" i="11"/>
  <c r="FB54" i="11"/>
  <c r="CL57" i="11"/>
  <c r="DU172" i="11"/>
  <c r="AF327" i="11"/>
  <c r="AE48" i="11"/>
  <c r="IK96" i="11"/>
  <c r="BR163" i="11"/>
  <c r="IE88" i="11"/>
  <c r="IN301" i="11"/>
  <c r="AD95" i="11"/>
  <c r="BO176" i="11"/>
  <c r="CD274" i="11"/>
  <c r="CT186" i="11"/>
  <c r="AO327" i="11"/>
  <c r="BB201" i="11"/>
  <c r="AS209" i="11"/>
  <c r="JN34" i="11"/>
  <c r="EU249" i="11"/>
  <c r="JB155" i="11"/>
  <c r="IJ103" i="11"/>
  <c r="DE244" i="11"/>
  <c r="GL243" i="11"/>
  <c r="JN174" i="11"/>
  <c r="CZ292" i="11"/>
  <c r="AS65" i="11"/>
  <c r="EP90" i="11"/>
  <c r="BQ121" i="11"/>
  <c r="AX190" i="11"/>
  <c r="FO226" i="11"/>
  <c r="JM232" i="11"/>
  <c r="DH126" i="11"/>
  <c r="IV321" i="11"/>
  <c r="FD83" i="11"/>
  <c r="DE114" i="11"/>
  <c r="FI127" i="11"/>
  <c r="CS10" i="11"/>
  <c r="FN277" i="11"/>
  <c r="FX203" i="11"/>
  <c r="DE209" i="11"/>
  <c r="FW233" i="11"/>
  <c r="FX23" i="11"/>
  <c r="DW107" i="11"/>
  <c r="IY236" i="11"/>
  <c r="DX17" i="11"/>
  <c r="HZ238" i="11"/>
  <c r="GE12" i="11"/>
  <c r="AJ184" i="11"/>
  <c r="GB104" i="11"/>
  <c r="HX89" i="11"/>
  <c r="IV115" i="11"/>
  <c r="EC120" i="11"/>
  <c r="FE334" i="11"/>
  <c r="JA31" i="11"/>
  <c r="IE351" i="11"/>
  <c r="CZ219" i="11"/>
  <c r="FI34" i="11"/>
  <c r="FF136" i="11"/>
  <c r="DR96" i="11"/>
  <c r="CT329" i="11"/>
  <c r="EF152" i="11"/>
  <c r="DO327" i="11"/>
  <c r="FG284" i="11"/>
  <c r="ED12" i="11"/>
  <c r="HQ324" i="11"/>
  <c r="AP285" i="11"/>
  <c r="GV106" i="11"/>
  <c r="EG147" i="11"/>
  <c r="BC153" i="11"/>
  <c r="EU160" i="11"/>
  <c r="GR222" i="11"/>
  <c r="FV323" i="11"/>
  <c r="IK349" i="11"/>
  <c r="ET166" i="11"/>
  <c r="EM38" i="11"/>
  <c r="FZ338" i="11"/>
  <c r="IC197" i="11"/>
  <c r="FM150" i="11"/>
  <c r="AM25" i="11"/>
  <c r="AX257" i="11"/>
  <c r="BI259" i="11"/>
  <c r="DD167" i="11"/>
  <c r="BI314" i="11"/>
  <c r="EO176" i="11"/>
  <c r="CO329" i="11"/>
  <c r="AO348" i="11"/>
  <c r="AG249" i="11"/>
  <c r="DQ103" i="11"/>
  <c r="FF185" i="11"/>
  <c r="AH268" i="11"/>
  <c r="DH214" i="11"/>
  <c r="AE151" i="11"/>
  <c r="BA217" i="11"/>
  <c r="DZ236" i="11"/>
  <c r="BZ327" i="11"/>
  <c r="EB136" i="11"/>
  <c r="DV91" i="11"/>
  <c r="BG36" i="11"/>
  <c r="GZ71" i="11"/>
  <c r="DZ242" i="11"/>
  <c r="JO285" i="11"/>
  <c r="BY28" i="11"/>
  <c r="FQ99" i="11"/>
  <c r="DS284" i="11"/>
  <c r="DI312" i="11"/>
  <c r="EN207" i="11"/>
  <c r="DK58" i="11"/>
  <c r="AE287" i="11"/>
  <c r="IT198" i="11"/>
  <c r="EL351" i="11"/>
  <c r="HI272" i="11"/>
  <c r="GS246" i="11"/>
  <c r="AQ204" i="11"/>
  <c r="JJ186" i="11"/>
  <c r="CH2" i="11"/>
  <c r="BJ113" i="11"/>
  <c r="FR143" i="11"/>
  <c r="FD245" i="11"/>
  <c r="BA339" i="11"/>
  <c r="IP153" i="11"/>
  <c r="BO79" i="11"/>
  <c r="HG64" i="11"/>
  <c r="FJ132" i="11"/>
  <c r="JP64" i="11"/>
  <c r="GF173" i="11"/>
  <c r="HR234" i="11"/>
  <c r="JO15" i="11"/>
  <c r="FY320" i="11"/>
  <c r="EB158" i="11"/>
  <c r="FJ37" i="11"/>
  <c r="HG89" i="11"/>
  <c r="DN198" i="11"/>
  <c r="GT72" i="11"/>
  <c r="BJ246" i="11"/>
  <c r="ED237" i="11"/>
  <c r="EN66" i="11"/>
  <c r="CN351" i="11"/>
  <c r="AN30" i="11"/>
  <c r="IT167" i="11"/>
  <c r="EJ299" i="11"/>
  <c r="FD250" i="11"/>
  <c r="IE227" i="11"/>
  <c r="BY179" i="11"/>
  <c r="IQ98" i="11"/>
  <c r="HQ337" i="11"/>
  <c r="DG109" i="11"/>
  <c r="IM300" i="11"/>
  <c r="IE277" i="11"/>
  <c r="CA237" i="11"/>
  <c r="CY209" i="11"/>
  <c r="GU179" i="11"/>
  <c r="HX58" i="11"/>
  <c r="IE134" i="11"/>
  <c r="BJ198" i="11"/>
  <c r="GL265" i="11"/>
  <c r="CP274" i="11"/>
  <c r="GC228" i="11"/>
  <c r="EV56" i="11"/>
  <c r="BZ322" i="11"/>
  <c r="BX287" i="11"/>
  <c r="JB300" i="11"/>
  <c r="HQ197" i="11"/>
  <c r="CT233" i="11"/>
  <c r="IH70" i="11"/>
  <c r="HD107" i="11"/>
  <c r="BY118" i="11"/>
  <c r="BY140" i="11"/>
  <c r="DD220" i="11"/>
  <c r="JD180" i="11"/>
  <c r="DK163" i="11"/>
  <c r="HI318" i="11"/>
  <c r="IQ260" i="11"/>
  <c r="ED189" i="11"/>
  <c r="AK197" i="11"/>
  <c r="JR308" i="11"/>
  <c r="IH23" i="11"/>
  <c r="AD292" i="11"/>
  <c r="BM71" i="11"/>
  <c r="DZ152" i="11"/>
  <c r="JI254" i="11"/>
  <c r="DA45" i="11"/>
  <c r="BX49" i="11"/>
  <c r="JS93" i="11"/>
  <c r="BP331" i="11"/>
  <c r="GS108" i="11"/>
  <c r="BV51" i="11"/>
  <c r="CQ160" i="11"/>
  <c r="BA31" i="11"/>
  <c r="CJ26" i="11"/>
  <c r="DZ196" i="11"/>
  <c r="AZ21" i="11"/>
  <c r="BM332" i="11"/>
  <c r="FN215" i="11"/>
  <c r="EK98" i="11"/>
  <c r="EU334" i="11"/>
  <c r="AY125" i="11"/>
  <c r="HG331" i="11"/>
  <c r="IT144" i="11"/>
  <c r="JN173" i="11"/>
  <c r="HO258" i="11"/>
  <c r="EW337" i="11"/>
  <c r="IH113" i="11"/>
  <c r="IV91" i="11"/>
  <c r="IL65" i="11"/>
  <c r="EI213" i="11"/>
  <c r="CI349" i="11"/>
  <c r="CF162" i="11"/>
  <c r="GY148" i="11"/>
  <c r="JT328" i="11"/>
  <c r="GZ77" i="11"/>
  <c r="BG69" i="11"/>
  <c r="ID220" i="11"/>
  <c r="FN86" i="11"/>
  <c r="GA279" i="11"/>
  <c r="JI4" i="11"/>
  <c r="AL222" i="11"/>
  <c r="AF196" i="11"/>
  <c r="EK46" i="11"/>
  <c r="FU209" i="11"/>
  <c r="IU184" i="11"/>
  <c r="FN91" i="11"/>
  <c r="DM339" i="11"/>
  <c r="FU255" i="11"/>
  <c r="DJ276" i="11"/>
  <c r="DE72" i="11"/>
  <c r="HG207" i="11"/>
  <c r="IE124" i="11"/>
  <c r="FT206" i="11"/>
  <c r="BV70" i="11"/>
  <c r="FA41" i="11"/>
  <c r="JT163" i="11"/>
  <c r="EW234" i="11"/>
  <c r="DU179" i="11"/>
  <c r="ER301" i="11"/>
  <c r="IV15" i="11"/>
  <c r="FA196" i="11"/>
  <c r="AO190" i="11"/>
  <c r="ED337" i="11"/>
  <c r="GY283" i="11"/>
  <c r="BB20" i="11"/>
  <c r="GU2" i="11"/>
  <c r="CE298" i="11"/>
  <c r="CC20" i="11"/>
  <c r="HC82" i="11"/>
  <c r="BY228" i="11"/>
  <c r="FZ347" i="11"/>
  <c r="JS328" i="11"/>
  <c r="GF221" i="11"/>
  <c r="HH215" i="11"/>
  <c r="AJ165" i="11"/>
  <c r="FA125" i="11"/>
  <c r="GH41" i="11"/>
  <c r="GB164" i="11"/>
  <c r="HN131" i="11"/>
  <c r="ID78" i="11"/>
  <c r="FS218" i="11"/>
  <c r="BQ219" i="11"/>
  <c r="GC78" i="11"/>
  <c r="IM285" i="11"/>
  <c r="HG269" i="11"/>
  <c r="AD180" i="11"/>
  <c r="GI47" i="11"/>
  <c r="JK180" i="11"/>
  <c r="JO213" i="11"/>
  <c r="BS112" i="11"/>
  <c r="EU331" i="11"/>
  <c r="FA40" i="11"/>
  <c r="BK26" i="11"/>
  <c r="CB75" i="11"/>
  <c r="HB139" i="11"/>
  <c r="GD128" i="11"/>
  <c r="FO220" i="11"/>
  <c r="DY280" i="11"/>
  <c r="BS311" i="11"/>
  <c r="DZ49" i="11"/>
  <c r="DF254" i="11"/>
  <c r="GL180" i="11"/>
  <c r="EK78" i="11"/>
  <c r="IP190" i="11"/>
  <c r="GC44" i="11"/>
  <c r="GS241" i="11"/>
  <c r="EY217" i="11"/>
  <c r="ID39" i="11"/>
  <c r="HN312" i="11"/>
  <c r="FX253" i="11"/>
  <c r="BX346" i="11"/>
  <c r="BF128" i="11"/>
  <c r="BS289" i="11"/>
  <c r="EV350" i="11"/>
  <c r="FV226" i="11"/>
  <c r="GF101" i="11"/>
  <c r="EX155" i="11"/>
  <c r="EB104" i="11"/>
  <c r="DD200" i="11"/>
  <c r="HZ200" i="11"/>
  <c r="BA62" i="11"/>
  <c r="JB324" i="11"/>
  <c r="IF73" i="11"/>
  <c r="IH117" i="11"/>
  <c r="EN52" i="11"/>
  <c r="HP267" i="11"/>
  <c r="EA121" i="11"/>
  <c r="HJ61" i="11"/>
  <c r="HH32" i="11"/>
  <c r="EV322" i="11"/>
  <c r="IM26" i="11"/>
  <c r="DG11" i="11"/>
  <c r="DH334" i="11"/>
  <c r="IB202" i="11"/>
  <c r="JB322" i="11"/>
  <c r="CH187" i="11"/>
  <c r="DF134" i="11"/>
  <c r="DK348" i="11"/>
  <c r="JH128" i="11"/>
  <c r="AY75" i="11"/>
  <c r="HF305" i="11"/>
  <c r="DA142" i="11"/>
  <c r="IC90" i="11"/>
  <c r="BX90" i="11"/>
  <c r="DT215" i="11"/>
  <c r="IH98" i="11"/>
  <c r="FD63" i="11"/>
  <c r="EW307" i="11"/>
  <c r="DE179" i="11"/>
  <c r="EQ274" i="11"/>
  <c r="CD299" i="11"/>
  <c r="BC110" i="11"/>
  <c r="HJ186" i="11"/>
  <c r="IL287" i="11"/>
  <c r="HB266" i="11"/>
  <c r="CL177" i="11"/>
  <c r="CT54" i="11"/>
  <c r="FR261" i="11"/>
  <c r="EB110" i="11"/>
  <c r="EJ118" i="11"/>
  <c r="CL168" i="11"/>
  <c r="IT92" i="11"/>
  <c r="DK4" i="11"/>
  <c r="JU183" i="11"/>
  <c r="GG2" i="11"/>
  <c r="CE244" i="11"/>
  <c r="FX130" i="11"/>
  <c r="CC2" i="11"/>
  <c r="HJ169" i="11"/>
  <c r="GQ144" i="11"/>
  <c r="HC235" i="11"/>
  <c r="EI164" i="11"/>
  <c r="FJ78" i="11"/>
  <c r="IE73" i="11"/>
  <c r="AH7" i="11"/>
  <c r="FG46" i="11"/>
  <c r="CV219" i="11"/>
  <c r="BQ83" i="11"/>
  <c r="BQ311" i="11"/>
  <c r="CA157" i="11"/>
  <c r="FC18" i="11"/>
  <c r="IB65" i="11"/>
  <c r="EQ186" i="11"/>
  <c r="DI315" i="11"/>
  <c r="IE107" i="11"/>
  <c r="GU57" i="11"/>
  <c r="BQ43" i="11"/>
  <c r="AW325" i="11"/>
  <c r="JK115" i="11"/>
  <c r="JQ224" i="11"/>
  <c r="EG224" i="11"/>
  <c r="IH216" i="11"/>
  <c r="JI62" i="11"/>
  <c r="JB64" i="11"/>
  <c r="GI162" i="11"/>
  <c r="CT330" i="11"/>
  <c r="FW288" i="11"/>
  <c r="HU254" i="11"/>
  <c r="DT183" i="11"/>
  <c r="IJ24" i="11"/>
  <c r="IS49" i="11"/>
  <c r="HR125" i="11"/>
  <c r="HZ100" i="11"/>
  <c r="DT66" i="11"/>
  <c r="CW278" i="11"/>
  <c r="DG63" i="11"/>
  <c r="EN328" i="11"/>
  <c r="FG128" i="11"/>
  <c r="AV93" i="11"/>
  <c r="GV129" i="11"/>
  <c r="DL88" i="11"/>
  <c r="JD131" i="11"/>
  <c r="DD342" i="11"/>
  <c r="BY132" i="11"/>
  <c r="JC294" i="11"/>
  <c r="IH116" i="11"/>
  <c r="EW132" i="11"/>
  <c r="FJ150" i="11"/>
  <c r="ES121" i="11"/>
  <c r="GS268" i="11"/>
  <c r="JU281" i="11"/>
  <c r="FN144" i="11"/>
  <c r="CU322" i="11"/>
  <c r="FN351" i="11"/>
  <c r="EE77" i="11"/>
  <c r="IY207" i="11"/>
  <c r="DH332" i="11"/>
  <c r="II142" i="11"/>
  <c r="HQ200" i="11"/>
  <c r="BY326" i="11"/>
  <c r="FA314" i="11"/>
  <c r="GJ321" i="11"/>
  <c r="JS280" i="11"/>
  <c r="DR200" i="11"/>
  <c r="JE340" i="11"/>
  <c r="GD265" i="11"/>
  <c r="JP331" i="11"/>
  <c r="AH302" i="11"/>
  <c r="GC81" i="11"/>
  <c r="BC55" i="11"/>
  <c r="BY56" i="11"/>
  <c r="CE214" i="11"/>
  <c r="JM154" i="11"/>
  <c r="CN73" i="11"/>
  <c r="AU60" i="11"/>
  <c r="BM262" i="11"/>
  <c r="HN152" i="11"/>
  <c r="JA205" i="11"/>
  <c r="EQ5" i="11"/>
  <c r="HZ151" i="11"/>
  <c r="CE124" i="11"/>
  <c r="BY108" i="11"/>
  <c r="FG349" i="11"/>
  <c r="FE79" i="11"/>
  <c r="HL268" i="11"/>
  <c r="EN118" i="11"/>
  <c r="HO49" i="11"/>
  <c r="DT155" i="11"/>
  <c r="BB189" i="11"/>
  <c r="DU175" i="11"/>
  <c r="IY158" i="11"/>
  <c r="FE18" i="11"/>
  <c r="DM184" i="11"/>
  <c r="CG278" i="11"/>
  <c r="BF79" i="11"/>
  <c r="BJ156" i="11"/>
  <c r="DK248" i="11"/>
  <c r="GX118" i="11"/>
  <c r="JJ149" i="11"/>
  <c r="DM57" i="11"/>
  <c r="HF182" i="11"/>
  <c r="DU297" i="11"/>
  <c r="DL84" i="11"/>
  <c r="FF336" i="11"/>
  <c r="BJ144" i="11"/>
  <c r="CL71" i="11"/>
  <c r="GH2" i="11"/>
  <c r="IA333" i="11"/>
  <c r="DE267" i="11"/>
  <c r="IK20" i="11"/>
  <c r="AK35" i="11"/>
  <c r="JK332" i="11"/>
  <c r="CH122" i="11"/>
  <c r="BZ30" i="11"/>
  <c r="IX238" i="11"/>
  <c r="FA180" i="11"/>
  <c r="EK287" i="11"/>
  <c r="IX277" i="11"/>
  <c r="AR298" i="11"/>
  <c r="BP31" i="11"/>
  <c r="GJ52" i="11"/>
  <c r="GC291" i="11"/>
  <c r="DU142" i="11"/>
  <c r="FD137" i="11"/>
  <c r="DV306" i="11"/>
  <c r="FT163" i="11"/>
  <c r="GS321" i="11"/>
  <c r="EI336" i="11"/>
  <c r="AJ44" i="11"/>
  <c r="FH166" i="11"/>
  <c r="FH132" i="11"/>
  <c r="DR138" i="11"/>
  <c r="EA141" i="11"/>
  <c r="DO340" i="11"/>
  <c r="DY6" i="11"/>
  <c r="GB133" i="11"/>
  <c r="CX51" i="11"/>
  <c r="DX5" i="11"/>
  <c r="ET62" i="11"/>
  <c r="FU75" i="11"/>
  <c r="BJ279" i="11"/>
  <c r="FA339" i="11"/>
  <c r="AO204" i="11"/>
  <c r="JG234" i="11"/>
  <c r="CL167" i="11"/>
  <c r="HP202" i="11"/>
  <c r="GY270" i="11"/>
  <c r="GD148" i="11"/>
  <c r="BJ21" i="11"/>
  <c r="JR16" i="11"/>
  <c r="EM250" i="11"/>
  <c r="HK243" i="11"/>
  <c r="FO107" i="11"/>
  <c r="EJ167" i="11"/>
  <c r="DL142" i="11"/>
  <c r="BF101" i="11"/>
  <c r="AK257" i="11"/>
  <c r="EU157" i="11"/>
  <c r="IO36" i="11"/>
  <c r="FW91" i="11"/>
  <c r="FQ100" i="11"/>
  <c r="GM315" i="11"/>
  <c r="FA92" i="11"/>
  <c r="GS35" i="11"/>
  <c r="BY68" i="11"/>
  <c r="HO56" i="11"/>
  <c r="FB230" i="11"/>
  <c r="GG280" i="11"/>
  <c r="IH247" i="11"/>
  <c r="IW252" i="11"/>
  <c r="EY204" i="11"/>
  <c r="GO159" i="11"/>
  <c r="FG32" i="11"/>
  <c r="EQ185" i="11"/>
  <c r="BG207" i="11"/>
  <c r="FW255" i="11"/>
  <c r="JB251" i="11"/>
  <c r="GO123" i="11"/>
  <c r="FR78" i="11"/>
  <c r="FP167" i="11"/>
  <c r="DK16" i="11"/>
  <c r="GH337" i="11"/>
  <c r="GA306" i="11"/>
  <c r="BH149" i="11"/>
  <c r="FT256" i="11"/>
  <c r="AK246" i="11"/>
  <c r="JA101" i="11"/>
  <c r="CU141" i="11"/>
  <c r="HL342" i="11"/>
  <c r="FV186" i="11"/>
  <c r="HK106" i="11"/>
  <c r="CJ120" i="11"/>
  <c r="CZ283" i="11"/>
  <c r="DQ111" i="11"/>
  <c r="CT154" i="11"/>
  <c r="FV266" i="11"/>
  <c r="JK40" i="11"/>
  <c r="BP12" i="11"/>
  <c r="FC264" i="11"/>
  <c r="DX180" i="11"/>
  <c r="EW157" i="11"/>
  <c r="JO140" i="11"/>
  <c r="FP181" i="11"/>
  <c r="ER212" i="11"/>
  <c r="IZ45" i="11"/>
  <c r="DF270" i="11"/>
  <c r="GX141" i="11"/>
  <c r="DK286" i="11"/>
  <c r="EG226" i="11"/>
  <c r="BY313" i="11"/>
  <c r="FA109" i="11"/>
  <c r="CI319" i="11"/>
  <c r="GM250" i="11"/>
  <c r="BE131" i="11"/>
  <c r="DV13" i="11"/>
  <c r="FI77" i="11"/>
  <c r="BL260" i="11"/>
  <c r="EH90" i="11"/>
  <c r="JN103" i="11"/>
  <c r="FK64" i="11"/>
  <c r="GH312" i="11"/>
  <c r="EQ301" i="11"/>
  <c r="JM296" i="11"/>
  <c r="JU344" i="11"/>
  <c r="AL308" i="11"/>
  <c r="CD323" i="11"/>
  <c r="CK343" i="11"/>
  <c r="DI96" i="11"/>
  <c r="FP238" i="11"/>
  <c r="FA301" i="11"/>
  <c r="GX167" i="11"/>
  <c r="DY109" i="11"/>
  <c r="HR199" i="11"/>
  <c r="JE41" i="11"/>
  <c r="BD276" i="11"/>
  <c r="FY340" i="11"/>
  <c r="HE199" i="11"/>
  <c r="EW191" i="11"/>
  <c r="GW253" i="11"/>
  <c r="IL311" i="11"/>
  <c r="GA181" i="11"/>
  <c r="EY37" i="11"/>
  <c r="IP33" i="11"/>
  <c r="GO312" i="11"/>
  <c r="JK156" i="11"/>
  <c r="HO28" i="11"/>
  <c r="IG307" i="11"/>
  <c r="EP320" i="11"/>
  <c r="CT111" i="11"/>
  <c r="GY52" i="11"/>
  <c r="DD76" i="11"/>
  <c r="IG157" i="11"/>
  <c r="GE225" i="11"/>
  <c r="FU295" i="11"/>
  <c r="AM183" i="11"/>
  <c r="GI194" i="11"/>
  <c r="HU318" i="11"/>
  <c r="JS104" i="11"/>
  <c r="DK188" i="11"/>
  <c r="FW307" i="11"/>
  <c r="JU279" i="11"/>
  <c r="BY339" i="11"/>
  <c r="FW304" i="11"/>
  <c r="EZ269" i="11"/>
  <c r="FC338" i="11"/>
  <c r="CQ231" i="11"/>
  <c r="AK48" i="11"/>
  <c r="CW326" i="11"/>
  <c r="DA294" i="11"/>
  <c r="GP101" i="11"/>
  <c r="HK329" i="11"/>
  <c r="BX118" i="11"/>
  <c r="DG159" i="11"/>
  <c r="IE39" i="11"/>
  <c r="IJ150" i="11"/>
  <c r="GO61" i="11"/>
  <c r="HG159" i="11"/>
  <c r="BD156" i="11"/>
  <c r="JF127" i="11"/>
  <c r="HQ51" i="11"/>
  <c r="BH196" i="11"/>
  <c r="IA231" i="11"/>
  <c r="GP82" i="11"/>
  <c r="CA151" i="11"/>
  <c r="BP236" i="11"/>
  <c r="FM327" i="11"/>
  <c r="JP205" i="11"/>
  <c r="FX123" i="11"/>
  <c r="GY191" i="11"/>
  <c r="HO328" i="11"/>
  <c r="CR160" i="11"/>
  <c r="IZ112" i="11"/>
  <c r="IM77" i="11"/>
  <c r="DQ163" i="11"/>
  <c r="FB302" i="11"/>
  <c r="FE130" i="11"/>
  <c r="AS94" i="11"/>
  <c r="AV231" i="11"/>
  <c r="CT324" i="11"/>
  <c r="JG54" i="11"/>
  <c r="DW65" i="11"/>
  <c r="HA124" i="11"/>
  <c r="BW245" i="11"/>
  <c r="EG292" i="11"/>
  <c r="HX238" i="11"/>
  <c r="FN232" i="11"/>
  <c r="BE313" i="11"/>
  <c r="CL83" i="11"/>
  <c r="CO11" i="11"/>
  <c r="AK50" i="11"/>
  <c r="GI175" i="11"/>
  <c r="FY108" i="11"/>
  <c r="IZ327" i="11"/>
  <c r="AZ268" i="11"/>
  <c r="AT340" i="11"/>
  <c r="BI31" i="11"/>
  <c r="GT224" i="11"/>
  <c r="DR269" i="11"/>
  <c r="AG323" i="11"/>
  <c r="DU221" i="11"/>
  <c r="HB71" i="11"/>
  <c r="BC281" i="11"/>
  <c r="BA196" i="11"/>
  <c r="IF349" i="11"/>
  <c r="CS331" i="11"/>
  <c r="IS265" i="11"/>
  <c r="BV262" i="11"/>
  <c r="CP251" i="11"/>
  <c r="BB291" i="11"/>
  <c r="JQ73" i="11"/>
  <c r="IW137" i="11"/>
  <c r="CL132" i="11"/>
  <c r="CO292" i="11"/>
  <c r="ES150" i="11"/>
  <c r="GZ136" i="11"/>
  <c r="JP255" i="11"/>
  <c r="EG257" i="11"/>
  <c r="IA253" i="11"/>
  <c r="GH129" i="11"/>
  <c r="ET107" i="11"/>
  <c r="AP325" i="11"/>
  <c r="DG228" i="11"/>
  <c r="BJ9" i="11"/>
  <c r="FH21" i="11"/>
  <c r="HC53" i="11"/>
  <c r="GF351" i="11"/>
  <c r="BS222" i="11"/>
  <c r="ED42" i="11"/>
  <c r="CY330" i="11"/>
  <c r="BB272" i="11"/>
  <c r="BR307" i="11"/>
  <c r="HO343" i="11"/>
  <c r="HT192" i="11"/>
  <c r="JT60" i="11"/>
  <c r="GL304" i="11"/>
  <c r="HL71" i="11"/>
  <c r="FP182" i="11"/>
  <c r="HC174" i="11"/>
  <c r="HK159" i="11"/>
  <c r="EX38" i="11"/>
  <c r="CQ269" i="11"/>
  <c r="EZ289" i="11"/>
  <c r="EM249" i="11"/>
  <c r="FK300" i="11"/>
  <c r="CT150" i="11"/>
  <c r="IL184" i="11"/>
  <c r="GD74" i="11"/>
  <c r="DS174" i="11"/>
  <c r="ID116" i="11"/>
  <c r="EC99" i="11"/>
  <c r="BT11" i="11"/>
  <c r="DI76" i="11"/>
  <c r="GZ231" i="11"/>
  <c r="EZ62" i="11"/>
  <c r="BA237" i="11"/>
  <c r="GJ299" i="11"/>
  <c r="GM259" i="11"/>
  <c r="FX39" i="11"/>
  <c r="IZ285" i="11"/>
  <c r="JA249" i="11"/>
  <c r="BS15" i="11"/>
  <c r="CK158" i="11"/>
  <c r="ER333" i="11"/>
  <c r="CV213" i="11"/>
  <c r="IW290" i="11"/>
  <c r="FG106" i="11"/>
  <c r="JN45" i="11"/>
  <c r="AV51" i="11"/>
  <c r="HT344" i="11"/>
  <c r="GJ40" i="11"/>
  <c r="DF223" i="11"/>
  <c r="DZ263" i="11"/>
  <c r="FA129" i="11"/>
  <c r="ER29" i="11"/>
  <c r="EM279" i="11"/>
  <c r="CV99" i="11"/>
  <c r="FC107" i="11"/>
  <c r="BZ107" i="11"/>
  <c r="EA43" i="11"/>
  <c r="AF295" i="11"/>
  <c r="FI291" i="11"/>
  <c r="DD148" i="11"/>
  <c r="CD98" i="11"/>
  <c r="FJ92" i="11"/>
  <c r="FW37" i="11"/>
  <c r="GI319" i="11"/>
  <c r="EK112" i="11"/>
  <c r="ED92" i="11"/>
  <c r="DI115" i="11"/>
  <c r="IL13" i="11"/>
  <c r="BU208" i="11"/>
  <c r="JT323" i="11"/>
  <c r="EW117" i="11"/>
  <c r="FY3" i="11"/>
  <c r="EP311" i="11"/>
  <c r="AL161" i="11"/>
  <c r="GH154" i="11"/>
  <c r="AS4" i="11"/>
  <c r="CX201" i="11"/>
  <c r="EU171" i="11"/>
  <c r="CB279" i="11"/>
  <c r="AJ86" i="11"/>
  <c r="ED161" i="11"/>
  <c r="IZ106" i="11"/>
  <c r="FK54" i="11"/>
  <c r="AD234" i="11"/>
  <c r="FH158" i="11"/>
  <c r="BV349" i="11"/>
  <c r="BD89" i="11"/>
  <c r="IW133" i="11"/>
  <c r="FV328" i="11"/>
  <c r="FA68" i="11"/>
  <c r="FX152" i="11"/>
  <c r="AK256" i="11"/>
  <c r="AE16" i="11"/>
  <c r="CZ52" i="11"/>
  <c r="JB141" i="11"/>
  <c r="FD277" i="11"/>
  <c r="BT104" i="11"/>
  <c r="FN90" i="11"/>
  <c r="EQ119" i="11"/>
  <c r="AT347" i="11"/>
  <c r="IJ171" i="11"/>
  <c r="CE339" i="11"/>
  <c r="FV234" i="11"/>
  <c r="IT231" i="11"/>
  <c r="CZ131" i="11"/>
  <c r="DB38" i="11"/>
  <c r="JP294" i="11"/>
  <c r="EE218" i="11"/>
  <c r="EY285" i="11"/>
  <c r="GF170" i="11"/>
  <c r="DQ170" i="11"/>
  <c r="BO109" i="11"/>
  <c r="HF96" i="11"/>
  <c r="FG120" i="11"/>
  <c r="AX95" i="11"/>
  <c r="JL172" i="11"/>
  <c r="BT305" i="11"/>
  <c r="FX204" i="11"/>
  <c r="IW187" i="11"/>
  <c r="EL264" i="11"/>
  <c r="FP135" i="11"/>
  <c r="IQ287" i="11"/>
  <c r="GL221" i="11"/>
  <c r="IY74" i="11"/>
  <c r="FS346" i="11"/>
  <c r="DC334" i="11"/>
  <c r="FM197" i="11"/>
  <c r="DG29" i="11"/>
  <c r="BK188" i="11"/>
  <c r="IT119" i="11"/>
  <c r="GR161" i="11"/>
  <c r="AN61" i="11"/>
  <c r="HH329" i="11"/>
  <c r="JF272" i="11"/>
  <c r="AV64" i="11"/>
  <c r="DR339" i="11"/>
  <c r="IQ39" i="11"/>
  <c r="EL119" i="11"/>
  <c r="JT44" i="11"/>
  <c r="DO65" i="11"/>
  <c r="JU86" i="11"/>
  <c r="AD153" i="11"/>
  <c r="GI195" i="11"/>
  <c r="CD75" i="11"/>
  <c r="CD119" i="11"/>
  <c r="IR8" i="11"/>
  <c r="DS33" i="11"/>
  <c r="CU103" i="11"/>
  <c r="EZ80" i="11"/>
  <c r="CL280" i="11"/>
  <c r="BG262" i="11"/>
  <c r="IW202" i="11"/>
  <c r="FT286" i="11"/>
  <c r="IB309" i="11"/>
  <c r="HS52" i="11"/>
  <c r="BN233" i="11"/>
  <c r="JE205" i="11"/>
  <c r="HX197" i="11"/>
  <c r="CP117" i="11"/>
  <c r="EU340" i="11"/>
  <c r="DE229" i="11"/>
  <c r="GN92" i="11"/>
  <c r="IE36" i="11"/>
  <c r="IK105" i="11"/>
  <c r="CB194" i="11"/>
  <c r="II99" i="11"/>
  <c r="BA272" i="11"/>
  <c r="EJ224" i="11"/>
  <c r="JH187" i="11"/>
  <c r="CC134" i="11"/>
  <c r="BF51" i="11"/>
  <c r="FI5" i="11"/>
  <c r="HE251" i="11"/>
  <c r="EC205" i="11"/>
  <c r="HN91" i="11"/>
  <c r="EY3" i="11"/>
  <c r="JA80" i="11"/>
  <c r="BH219" i="11"/>
  <c r="AG164" i="11"/>
  <c r="DF239" i="11"/>
  <c r="GM14" i="11"/>
  <c r="HL144" i="11"/>
  <c r="IF271" i="11"/>
  <c r="GQ124" i="11"/>
  <c r="GO179" i="11"/>
  <c r="AK312" i="11"/>
  <c r="AU35" i="11"/>
  <c r="FS303" i="11"/>
  <c r="AG32" i="11"/>
  <c r="AN333" i="11"/>
  <c r="JI176" i="11"/>
  <c r="AL295" i="11"/>
  <c r="JS42" i="11"/>
  <c r="GY274" i="11"/>
  <c r="DE220" i="11"/>
  <c r="IX35" i="11"/>
  <c r="JF236" i="11"/>
  <c r="DK75" i="11"/>
  <c r="HR281" i="11"/>
  <c r="DN102" i="11"/>
  <c r="JI245" i="11"/>
  <c r="JC204" i="11"/>
  <c r="CE194" i="11"/>
  <c r="FY144" i="11"/>
  <c r="JU52" i="11"/>
  <c r="DE108" i="11"/>
  <c r="FG71" i="11"/>
  <c r="CT72" i="11"/>
  <c r="IV213" i="11"/>
  <c r="FC71" i="11"/>
  <c r="GW326" i="11"/>
  <c r="JT149" i="11"/>
  <c r="JP318" i="11"/>
  <c r="DB298" i="11"/>
  <c r="HD123" i="11"/>
  <c r="AK344" i="11"/>
  <c r="CM70" i="11"/>
  <c r="GR117" i="11"/>
  <c r="HB7" i="11"/>
  <c r="DZ168" i="11"/>
  <c r="CR263" i="11"/>
  <c r="BK108" i="11"/>
  <c r="IN156" i="11"/>
  <c r="HJ133" i="11"/>
  <c r="GQ33" i="11"/>
  <c r="DS44" i="11"/>
  <c r="ID291" i="11"/>
  <c r="JD241" i="11"/>
  <c r="GS305" i="11"/>
  <c r="BI21" i="11"/>
  <c r="HX51" i="11"/>
  <c r="EV233" i="11"/>
  <c r="IH346" i="11"/>
  <c r="IQ31" i="11"/>
  <c r="BA331" i="11"/>
  <c r="FD292" i="11"/>
  <c r="GP224" i="11"/>
  <c r="GA227" i="11"/>
  <c r="JA279" i="11"/>
  <c r="EE171" i="11"/>
  <c r="HL184" i="11"/>
  <c r="EK144" i="11"/>
  <c r="JG144" i="11"/>
  <c r="GY48" i="11"/>
  <c r="EM37" i="11"/>
  <c r="JU194" i="11"/>
  <c r="ER128" i="11"/>
  <c r="HN318" i="11"/>
  <c r="DO249" i="11"/>
  <c r="JG83" i="11"/>
  <c r="FW341" i="11"/>
  <c r="FJ130" i="11"/>
  <c r="AX113" i="11"/>
  <c r="DL227" i="11"/>
  <c r="IB296" i="11"/>
  <c r="GQ127" i="11"/>
  <c r="BN236" i="11"/>
  <c r="JG183" i="11"/>
  <c r="JO66" i="11"/>
  <c r="EG57" i="11"/>
  <c r="DY305" i="11"/>
  <c r="JK172" i="11"/>
  <c r="EN110" i="11"/>
  <c r="DU21" i="11"/>
  <c r="GF331" i="11"/>
  <c r="BX110" i="11"/>
  <c r="GQ123" i="11"/>
  <c r="AG231" i="11"/>
  <c r="DS188" i="11"/>
  <c r="BL159" i="11"/>
  <c r="CO287" i="11"/>
  <c r="BD50" i="11"/>
  <c r="IP177" i="11"/>
  <c r="JK108" i="11"/>
  <c r="JE33" i="11"/>
  <c r="JF29" i="11"/>
  <c r="BR176" i="11"/>
  <c r="HO141" i="11"/>
  <c r="JG148" i="11"/>
  <c r="AS98" i="11"/>
  <c r="CC279" i="11"/>
  <c r="CP113" i="11"/>
  <c r="CB139" i="11"/>
  <c r="BB64" i="11"/>
  <c r="EO215" i="11"/>
  <c r="AN57" i="11"/>
  <c r="IL96" i="11"/>
  <c r="JJ96" i="11"/>
  <c r="DL262" i="11"/>
  <c r="JB150" i="11"/>
  <c r="FS299" i="11"/>
  <c r="BV194" i="11"/>
  <c r="FY87" i="11"/>
  <c r="EV185" i="11"/>
  <c r="AH149" i="11"/>
  <c r="GQ152" i="11"/>
  <c r="CH257" i="11"/>
  <c r="BT334" i="11"/>
  <c r="EH316" i="11"/>
  <c r="BX198" i="11"/>
  <c r="AR157" i="11"/>
  <c r="AZ319" i="11"/>
  <c r="EF126" i="11"/>
  <c r="EQ41" i="11"/>
  <c r="FE297" i="11"/>
  <c r="HZ84" i="11"/>
  <c r="BN215" i="11"/>
  <c r="GR4" i="11"/>
  <c r="FM78" i="11"/>
  <c r="DN213" i="11"/>
  <c r="BY248" i="11"/>
  <c r="GO2" i="11"/>
  <c r="JD146" i="11"/>
  <c r="DE224" i="11"/>
  <c r="BZ351" i="11"/>
  <c r="BI20" i="11"/>
  <c r="DA47" i="11"/>
  <c r="CC323" i="11"/>
  <c r="GI157" i="11"/>
  <c r="DN263" i="11"/>
  <c r="CJ39" i="11"/>
  <c r="HW267" i="11"/>
  <c r="IW55" i="11"/>
  <c r="GX283" i="11"/>
  <c r="EF181" i="11"/>
  <c r="BI298" i="11"/>
  <c r="CW263" i="11"/>
  <c r="BI207" i="11"/>
  <c r="JG168" i="11"/>
  <c r="IO160" i="11"/>
  <c r="EZ103" i="11"/>
  <c r="JC52" i="11"/>
  <c r="EL135" i="11"/>
  <c r="JQ7" i="11"/>
  <c r="AZ330" i="11"/>
  <c r="GU73" i="11"/>
  <c r="FR210" i="11"/>
  <c r="HD307" i="11"/>
  <c r="DR250" i="11"/>
  <c r="HE32" i="11"/>
  <c r="CV40" i="11"/>
  <c r="CW53" i="11"/>
  <c r="GX180" i="11"/>
  <c r="CO26" i="11"/>
  <c r="GV157" i="11"/>
  <c r="EM343" i="11"/>
  <c r="HL116" i="11"/>
  <c r="GR2" i="11"/>
  <c r="FP199" i="11"/>
  <c r="CJ49" i="11"/>
  <c r="FO81" i="11"/>
  <c r="CZ32" i="11"/>
  <c r="IA220" i="11"/>
  <c r="GM33" i="11"/>
  <c r="DB144" i="11"/>
  <c r="FX327" i="11"/>
  <c r="GL277" i="11"/>
  <c r="IG191" i="11"/>
  <c r="CI115" i="11"/>
  <c r="BE246" i="11"/>
  <c r="IE263" i="11"/>
  <c r="CL13" i="11"/>
  <c r="II4" i="11"/>
  <c r="DC47" i="11"/>
  <c r="AH261" i="11"/>
  <c r="HA92" i="11"/>
  <c r="HK171" i="11"/>
  <c r="DV22" i="11"/>
  <c r="AZ210" i="11"/>
  <c r="BO110" i="11"/>
  <c r="DD92" i="11"/>
  <c r="EG207" i="11"/>
  <c r="BF90" i="11"/>
  <c r="AT171" i="11"/>
  <c r="CG174" i="11"/>
  <c r="DJ204" i="11"/>
  <c r="HO129" i="11"/>
  <c r="HD28" i="11"/>
  <c r="CE275" i="11"/>
  <c r="HT149" i="11"/>
  <c r="AS57" i="11"/>
  <c r="AF184" i="11"/>
  <c r="FG293" i="11"/>
  <c r="BC115" i="11"/>
  <c r="IM295" i="11"/>
  <c r="BW170" i="11"/>
  <c r="AM41" i="11"/>
  <c r="JC34" i="11"/>
  <c r="EC180" i="11"/>
  <c r="IQ83" i="11"/>
  <c r="IF319" i="11"/>
  <c r="JI341" i="11"/>
  <c r="AF303" i="11"/>
  <c r="GP272" i="11"/>
  <c r="DN136" i="11"/>
  <c r="DK184" i="11"/>
  <c r="EH169" i="11"/>
  <c r="DU231" i="11"/>
  <c r="EJ146" i="11"/>
  <c r="JG273" i="11"/>
  <c r="FX291" i="11"/>
  <c r="AF346" i="11"/>
  <c r="EP181" i="11"/>
  <c r="GD307" i="11"/>
  <c r="HD43" i="11"/>
  <c r="JN170" i="11"/>
  <c r="EK314" i="11"/>
  <c r="JQ62" i="11"/>
  <c r="DR121" i="11"/>
  <c r="FL99" i="11"/>
  <c r="EY320" i="11"/>
  <c r="FK312" i="11"/>
  <c r="FE323" i="11"/>
  <c r="II313" i="11"/>
  <c r="CN156" i="11"/>
  <c r="CI165" i="11"/>
  <c r="HA324" i="11"/>
  <c r="CC123" i="11"/>
  <c r="FM98" i="11"/>
  <c r="CW351" i="11"/>
  <c r="BC225" i="11"/>
  <c r="CN241" i="11"/>
  <c r="FK159" i="11"/>
  <c r="GS275" i="11"/>
  <c r="BM302" i="11"/>
  <c r="JI44" i="11"/>
  <c r="IT66" i="11"/>
  <c r="BH65" i="11"/>
  <c r="HO70" i="11"/>
  <c r="CJ270" i="11"/>
  <c r="CP129" i="11"/>
  <c r="IX248" i="11"/>
  <c r="GA177" i="11"/>
  <c r="IA54" i="11"/>
  <c r="IF154" i="11"/>
  <c r="HF204" i="11"/>
  <c r="JI344" i="11"/>
  <c r="CA315" i="11"/>
  <c r="DV350" i="11"/>
  <c r="DN50" i="11"/>
  <c r="DN282" i="11"/>
  <c r="EI134" i="11"/>
  <c r="EV188" i="11"/>
  <c r="BN81" i="11"/>
  <c r="IU168" i="11"/>
  <c r="AL149" i="11"/>
  <c r="GM291" i="11"/>
  <c r="IS244" i="11"/>
  <c r="BB17" i="11"/>
  <c r="AF69" i="11"/>
  <c r="IU161" i="11"/>
  <c r="AK52" i="11"/>
  <c r="AG49" i="11"/>
  <c r="BS47" i="11"/>
  <c r="GJ7" i="11"/>
  <c r="HI226" i="11"/>
  <c r="CC338" i="11"/>
  <c r="CP264" i="11"/>
  <c r="JO258" i="11"/>
  <c r="IB59" i="11"/>
  <c r="GG250" i="11"/>
  <c r="GO325" i="11"/>
  <c r="HP293" i="11"/>
  <c r="BR23" i="11"/>
  <c r="DT233" i="11"/>
  <c r="BM72" i="11"/>
  <c r="HI274" i="11"/>
  <c r="BF260" i="11"/>
  <c r="IJ190" i="11"/>
  <c r="AS196" i="11"/>
  <c r="BD252" i="11"/>
  <c r="HY173" i="11"/>
  <c r="JK254" i="11"/>
  <c r="EU125" i="11"/>
  <c r="HJ161" i="11"/>
  <c r="DD142" i="11"/>
  <c r="AY287" i="11"/>
  <c r="JT202" i="11"/>
  <c r="DA346" i="11"/>
  <c r="GH237" i="11"/>
  <c r="GG68" i="11"/>
  <c r="CB206" i="11"/>
  <c r="IZ55" i="11"/>
  <c r="GV55" i="11"/>
  <c r="DX308" i="11"/>
  <c r="CY160" i="11"/>
  <c r="FT113" i="11"/>
  <c r="FE24" i="11"/>
  <c r="GE339" i="11"/>
  <c r="BQ63" i="11"/>
  <c r="EL309" i="11"/>
  <c r="FH6" i="11"/>
  <c r="HB332" i="11"/>
  <c r="DK251" i="11"/>
  <c r="JL232" i="11"/>
  <c r="GH276" i="11"/>
  <c r="IC291" i="11"/>
  <c r="HH299" i="11"/>
  <c r="EX172" i="11"/>
  <c r="HR52" i="11"/>
  <c r="FG310" i="11"/>
  <c r="DJ102" i="11"/>
  <c r="AZ32" i="11"/>
  <c r="FB117" i="11"/>
  <c r="AK116" i="11"/>
  <c r="CQ333" i="11"/>
  <c r="BF21" i="11"/>
  <c r="IW241" i="11"/>
  <c r="HN96" i="11"/>
  <c r="IG69" i="11"/>
  <c r="GJ232" i="11"/>
  <c r="AD299" i="11"/>
  <c r="DK226" i="11"/>
  <c r="GN41" i="11"/>
  <c r="DD253" i="11"/>
  <c r="FP116" i="11"/>
  <c r="IC290" i="11"/>
  <c r="AL162" i="11"/>
  <c r="ER223" i="11"/>
  <c r="IW342" i="11"/>
  <c r="BO296" i="11"/>
  <c r="JU36" i="11"/>
  <c r="AD238" i="11"/>
  <c r="EU48" i="11"/>
  <c r="JI47" i="11"/>
  <c r="CR328" i="11"/>
  <c r="IY239" i="11"/>
  <c r="AD223" i="11"/>
  <c r="EA325" i="11"/>
  <c r="BZ66" i="11"/>
  <c r="FB52" i="11"/>
  <c r="FW198" i="11"/>
  <c r="IH343" i="11"/>
  <c r="DE274" i="11"/>
  <c r="DB39" i="11"/>
  <c r="CE28" i="11"/>
  <c r="BS10" i="11"/>
  <c r="DP70" i="11"/>
  <c r="CV173" i="11"/>
  <c r="FB267" i="11"/>
  <c r="CT173" i="11"/>
  <c r="BE159" i="11"/>
  <c r="HC113" i="11"/>
  <c r="FQ346" i="11"/>
  <c r="IS103" i="11"/>
  <c r="AY44" i="11"/>
  <c r="GZ48" i="11"/>
  <c r="HH298" i="11"/>
  <c r="FR18" i="11"/>
  <c r="JU264" i="11"/>
  <c r="JJ13" i="11"/>
  <c r="CL12" i="11"/>
  <c r="IY315" i="11"/>
  <c r="CX96" i="11"/>
  <c r="DG73" i="11"/>
  <c r="FY215" i="11"/>
  <c r="DE61" i="11"/>
  <c r="IP267" i="11"/>
  <c r="BN171" i="11"/>
  <c r="FR192" i="11"/>
  <c r="DF305" i="11"/>
  <c r="HV28" i="11"/>
  <c r="GO32" i="11"/>
  <c r="EN160" i="11"/>
  <c r="FR136" i="11"/>
  <c r="DO91" i="11"/>
  <c r="BV298" i="11"/>
  <c r="IV67" i="11"/>
  <c r="IW45" i="11"/>
  <c r="FZ336" i="11"/>
  <c r="HE197" i="11"/>
  <c r="EO59" i="11"/>
  <c r="AK347" i="11"/>
  <c r="BD223" i="11"/>
  <c r="EG331" i="11"/>
  <c r="FE275" i="11"/>
  <c r="DC215" i="11"/>
  <c r="CQ76" i="11"/>
  <c r="AU324" i="11"/>
  <c r="ED17" i="11"/>
  <c r="HG208" i="11"/>
  <c r="JF51" i="11"/>
  <c r="FA204" i="11"/>
  <c r="HK190" i="11"/>
  <c r="GQ84" i="11"/>
  <c r="DF6" i="11"/>
  <c r="JF52" i="11"/>
  <c r="DI139" i="11"/>
  <c r="EH143" i="11"/>
  <c r="HT110" i="11"/>
  <c r="GI13" i="11"/>
  <c r="FK84" i="11"/>
  <c r="CG198" i="11"/>
  <c r="GX29" i="11"/>
  <c r="BP167" i="11"/>
  <c r="DR302" i="11"/>
  <c r="JR272" i="11"/>
  <c r="AD323" i="11"/>
  <c r="BK251" i="11"/>
  <c r="FI59" i="11"/>
  <c r="HG37" i="11"/>
  <c r="ET59" i="11"/>
  <c r="CJ18" i="11"/>
  <c r="GQ205" i="11"/>
  <c r="GK310" i="11"/>
  <c r="EI309" i="11"/>
  <c r="JO45" i="11"/>
  <c r="BG265" i="11"/>
  <c r="DN91" i="11"/>
  <c r="BR43" i="11"/>
  <c r="EU206" i="11"/>
  <c r="BS271" i="11"/>
  <c r="GV247" i="11"/>
  <c r="FT19" i="11"/>
  <c r="GP303" i="11"/>
  <c r="ES350" i="11"/>
  <c r="HM227" i="11"/>
  <c r="EH181" i="11"/>
  <c r="GA346" i="11"/>
  <c r="FJ239" i="11"/>
  <c r="IP317" i="11"/>
  <c r="BN246" i="11"/>
  <c r="JT271" i="11"/>
  <c r="HZ83" i="11"/>
  <c r="JB218" i="11"/>
  <c r="IN188" i="11"/>
  <c r="BB311" i="11"/>
  <c r="EO226" i="11"/>
  <c r="EU156" i="11"/>
  <c r="FN247" i="11"/>
  <c r="AL259" i="11"/>
  <c r="HS77" i="11"/>
  <c r="AP158" i="11"/>
  <c r="JE54" i="11"/>
  <c r="BO288" i="11"/>
  <c r="BD195" i="11"/>
  <c r="DY15" i="11"/>
  <c r="GE346" i="11"/>
  <c r="DO218" i="11"/>
  <c r="GG101" i="11"/>
  <c r="JK211" i="11"/>
  <c r="BR134" i="11"/>
  <c r="CD22" i="11"/>
  <c r="CF3" i="11"/>
  <c r="GE314" i="11"/>
  <c r="DL37" i="11"/>
  <c r="DN221" i="11"/>
  <c r="FM74" i="11"/>
  <c r="AN13" i="11"/>
  <c r="AJ83" i="11"/>
  <c r="GL168" i="11"/>
  <c r="GN68" i="11"/>
  <c r="FB292" i="11"/>
  <c r="IT102" i="11"/>
  <c r="DU319" i="11"/>
  <c r="HS349" i="11"/>
  <c r="AQ76" i="11"/>
  <c r="FQ212" i="11"/>
  <c r="BC142" i="11"/>
  <c r="EJ46" i="11"/>
  <c r="FS205" i="11"/>
  <c r="IV250" i="11"/>
  <c r="EO196" i="11"/>
  <c r="DT108" i="11"/>
  <c r="AM275" i="11"/>
  <c r="AD194" i="11"/>
  <c r="FI269" i="11"/>
  <c r="JN297" i="11"/>
  <c r="BE80" i="11"/>
  <c r="CH317" i="11"/>
  <c r="BC73" i="11"/>
  <c r="CK113" i="11"/>
  <c r="EB175" i="11"/>
  <c r="GI293" i="11"/>
  <c r="AP174" i="11"/>
  <c r="HR114" i="11"/>
  <c r="BH33" i="11"/>
  <c r="JC304" i="11"/>
  <c r="IO132" i="11"/>
  <c r="JD322" i="11"/>
  <c r="FP104" i="11"/>
  <c r="EK218" i="11"/>
  <c r="EY109" i="11"/>
  <c r="CO177" i="11"/>
  <c r="DU23" i="11"/>
  <c r="EO317" i="11"/>
  <c r="HW299" i="11"/>
  <c r="BQ15" i="11"/>
  <c r="FU125" i="11"/>
  <c r="BO229" i="11"/>
  <c r="HZ86" i="11"/>
  <c r="BX67" i="11"/>
  <c r="GD125" i="11"/>
  <c r="HH110" i="11"/>
  <c r="ES159" i="11"/>
  <c r="BO89" i="11"/>
  <c r="GN330" i="11"/>
  <c r="BS170" i="11"/>
  <c r="HN166" i="11"/>
  <c r="HN309" i="11"/>
  <c r="JI18" i="11"/>
  <c r="GT155" i="11"/>
  <c r="AT169" i="11"/>
  <c r="EH138" i="11"/>
  <c r="HQ241" i="11"/>
  <c r="HD45" i="11"/>
  <c r="JS214" i="11"/>
  <c r="CD330" i="11"/>
  <c r="GA316" i="11"/>
  <c r="JU303" i="11"/>
  <c r="CT274" i="11"/>
  <c r="DA340" i="11"/>
  <c r="JS41" i="11"/>
  <c r="DT131" i="11"/>
  <c r="BC191" i="11"/>
  <c r="IR133" i="11"/>
  <c r="AK233" i="11"/>
  <c r="CS136" i="11"/>
  <c r="HB217" i="11"/>
  <c r="FP47" i="11"/>
  <c r="DB319" i="11"/>
  <c r="AK105" i="11"/>
  <c r="BI178" i="11"/>
  <c r="FM299" i="11"/>
  <c r="CV288" i="11"/>
  <c r="FM162" i="11"/>
  <c r="FV23" i="11"/>
  <c r="DR248" i="11"/>
  <c r="FR33" i="11"/>
  <c r="AZ313" i="11"/>
  <c r="BU22" i="11"/>
  <c r="AQ214" i="11"/>
  <c r="JM265" i="11"/>
  <c r="IC225" i="11"/>
  <c r="HC204" i="11"/>
  <c r="HB2" i="11"/>
  <c r="IB150" i="11"/>
  <c r="GM203" i="11"/>
  <c r="CI61" i="11"/>
  <c r="HV253" i="11"/>
  <c r="IH220" i="11"/>
  <c r="BE149" i="11"/>
  <c r="JS52" i="11"/>
  <c r="BX87" i="11"/>
  <c r="GH328" i="11"/>
  <c r="FO236" i="11"/>
  <c r="DS201" i="11"/>
  <c r="IL33" i="11"/>
  <c r="CM60" i="11"/>
  <c r="JQ239" i="11"/>
  <c r="FL222" i="11"/>
  <c r="HU149" i="11"/>
  <c r="AD6" i="11"/>
  <c r="GN20" i="11"/>
  <c r="FA115" i="11"/>
  <c r="GW301" i="11"/>
  <c r="CC246" i="11"/>
  <c r="AG217" i="11"/>
  <c r="BK159" i="11"/>
  <c r="JK154" i="11"/>
  <c r="AY254" i="11"/>
  <c r="IG195" i="11"/>
  <c r="IR211" i="11"/>
  <c r="BR152" i="11"/>
  <c r="DB53" i="11"/>
  <c r="GW157" i="11"/>
  <c r="HV156" i="11"/>
  <c r="DX35" i="11"/>
  <c r="DI349" i="11"/>
  <c r="JR180" i="11"/>
  <c r="EA123" i="11"/>
  <c r="IR3" i="11"/>
  <c r="HY216" i="11"/>
  <c r="GW112" i="11"/>
  <c r="AR143" i="11"/>
  <c r="DS97" i="11"/>
  <c r="CX225" i="11"/>
  <c r="BH338" i="11"/>
  <c r="AD167" i="11"/>
  <c r="EV4" i="11"/>
  <c r="JE337" i="11"/>
  <c r="GP41" i="11"/>
  <c r="GT63" i="11"/>
  <c r="BV325" i="11"/>
  <c r="BU351" i="11"/>
  <c r="GM94" i="11"/>
  <c r="EL25" i="11"/>
  <c r="DK276" i="11"/>
  <c r="AT166" i="11"/>
  <c r="DF308" i="11"/>
  <c r="DH96" i="11"/>
  <c r="CM226" i="11"/>
  <c r="ET226" i="11"/>
  <c r="IR123" i="11"/>
  <c r="CW159" i="11"/>
  <c r="CC181" i="11"/>
  <c r="JN198" i="11"/>
  <c r="DY5" i="11"/>
  <c r="FZ63" i="11"/>
  <c r="DP165" i="11"/>
  <c r="BQ246" i="11"/>
  <c r="JC160" i="11"/>
  <c r="CN339" i="11"/>
  <c r="CR206" i="11"/>
  <c r="EK342" i="11"/>
  <c r="HX237" i="11"/>
  <c r="FV345" i="11"/>
  <c r="JU130" i="11"/>
  <c r="DX168" i="11"/>
  <c r="FT228" i="11"/>
  <c r="II31" i="11"/>
  <c r="IE159" i="11"/>
  <c r="GK225" i="11"/>
  <c r="IN297" i="11"/>
  <c r="CT231" i="11"/>
  <c r="IS96" i="11"/>
  <c r="BQ214" i="11"/>
  <c r="IL19" i="11"/>
  <c r="DE249" i="11"/>
  <c r="AH315" i="11"/>
  <c r="HR6" i="11"/>
  <c r="IL49" i="11"/>
  <c r="EO340" i="11"/>
  <c r="IO171" i="11"/>
  <c r="IJ36" i="11"/>
  <c r="BE192" i="11"/>
  <c r="IF204" i="11"/>
  <c r="DN178" i="11"/>
  <c r="FS198" i="11"/>
  <c r="HO45" i="11"/>
  <c r="FX83" i="11"/>
  <c r="FY256" i="11"/>
  <c r="AO48" i="11"/>
  <c r="IS163" i="11"/>
  <c r="HK147" i="11"/>
  <c r="JK168" i="11"/>
  <c r="AZ29" i="11"/>
  <c r="AS300" i="11"/>
  <c r="GL25" i="11"/>
  <c r="FB227" i="11"/>
  <c r="DO291" i="11"/>
  <c r="AV234" i="11"/>
  <c r="EX324" i="11"/>
  <c r="CY234" i="11"/>
  <c r="BQ326" i="11"/>
  <c r="JR313" i="11"/>
  <c r="JE233" i="11"/>
  <c r="BD30" i="11"/>
  <c r="DI134" i="11"/>
  <c r="EV186" i="11"/>
  <c r="JG154" i="11"/>
  <c r="CD92" i="11"/>
  <c r="DB115" i="11"/>
  <c r="BP100" i="11"/>
  <c r="FU37" i="11"/>
  <c r="DI41" i="11"/>
  <c r="FY148" i="11"/>
  <c r="IQ194" i="11"/>
  <c r="EK336" i="11"/>
  <c r="DG265" i="11"/>
  <c r="HA273" i="11"/>
  <c r="EI329" i="11"/>
  <c r="FE158" i="11"/>
  <c r="HW72" i="11"/>
  <c r="JA32" i="11"/>
  <c r="EC264" i="11"/>
  <c r="DL148" i="11"/>
  <c r="GG294" i="11"/>
  <c r="BM198" i="11"/>
  <c r="DJ278" i="11"/>
  <c r="AI99" i="11"/>
  <c r="GN299" i="11"/>
  <c r="BB90" i="11"/>
  <c r="IV93" i="11"/>
  <c r="JK297" i="11"/>
  <c r="EP254" i="11"/>
  <c r="AH196" i="11"/>
  <c r="DI61" i="11"/>
  <c r="JH330" i="11"/>
  <c r="BA302" i="11"/>
  <c r="EC321" i="11"/>
  <c r="IA217" i="11"/>
  <c r="FE216" i="11"/>
  <c r="BD179" i="11"/>
  <c r="IG152" i="11"/>
  <c r="FS209" i="11"/>
  <c r="HD327" i="11"/>
  <c r="CK202" i="11"/>
  <c r="IC22" i="11"/>
  <c r="AI274" i="11"/>
  <c r="IU316" i="11"/>
  <c r="JO31" i="11"/>
  <c r="FN274" i="11"/>
  <c r="DW90" i="11"/>
  <c r="FV42" i="11"/>
  <c r="IJ2" i="11"/>
  <c r="FS275" i="11"/>
  <c r="DT252" i="11"/>
  <c r="HA229" i="11"/>
  <c r="JB132" i="11"/>
  <c r="EQ275" i="11"/>
  <c r="FO60" i="11"/>
  <c r="GS224" i="11"/>
  <c r="GW261" i="11"/>
  <c r="JN10" i="11"/>
  <c r="EN103" i="11"/>
  <c r="FC28" i="11"/>
  <c r="HC325" i="11"/>
  <c r="BA262" i="11"/>
  <c r="JQ325" i="11"/>
  <c r="IA302" i="11"/>
  <c r="IN300" i="11"/>
  <c r="JG140" i="11"/>
  <c r="IC335" i="11"/>
  <c r="IM224" i="11"/>
  <c r="BB167" i="11"/>
  <c r="BT124" i="11"/>
  <c r="AN111" i="11"/>
  <c r="FU267" i="11"/>
  <c r="BK24" i="11"/>
  <c r="IE323" i="11"/>
  <c r="DQ100" i="11"/>
  <c r="EI247" i="11"/>
  <c r="IP178" i="11"/>
  <c r="FA252" i="11"/>
  <c r="BB312" i="11"/>
  <c r="AF199" i="11"/>
  <c r="IO347" i="11"/>
  <c r="IF231" i="11"/>
  <c r="AD243" i="11"/>
  <c r="CH107" i="11"/>
  <c r="JJ29" i="11"/>
  <c r="FU109" i="11"/>
  <c r="ET239" i="11"/>
  <c r="IS344" i="11"/>
  <c r="CL62" i="11"/>
  <c r="DQ228" i="11"/>
  <c r="JG262" i="11"/>
  <c r="DC213" i="11"/>
  <c r="CF344" i="11"/>
  <c r="GK258" i="11"/>
  <c r="AZ46" i="11"/>
  <c r="GB84" i="11"/>
  <c r="IF251" i="11"/>
  <c r="CV148" i="11"/>
  <c r="CG155" i="11"/>
  <c r="HI146" i="11"/>
  <c r="JT82" i="11"/>
  <c r="BK118" i="11"/>
  <c r="DS204" i="11"/>
  <c r="DC312" i="11"/>
  <c r="GI271" i="11"/>
  <c r="AJ275" i="11"/>
  <c r="DQ230" i="11"/>
  <c r="EV24" i="11"/>
  <c r="JI267" i="11"/>
  <c r="CU220" i="11"/>
  <c r="IR290" i="11"/>
  <c r="AD69" i="11"/>
  <c r="BL135" i="11"/>
  <c r="JQ298" i="11"/>
  <c r="GG281" i="11"/>
  <c r="JK214" i="11"/>
  <c r="FY272" i="11"/>
  <c r="FQ242" i="11"/>
  <c r="GM90" i="11"/>
  <c r="CZ225" i="11"/>
  <c r="EX203" i="11"/>
  <c r="BF244" i="11"/>
  <c r="II260" i="11"/>
  <c r="AR282" i="11"/>
  <c r="FT58" i="11"/>
  <c r="EL67" i="11"/>
  <c r="BA102" i="11"/>
  <c r="E611" i="2"/>
  <c r="HP273" i="11"/>
  <c r="CK117" i="11"/>
  <c r="HV79" i="11"/>
  <c r="DR166" i="11"/>
  <c r="FY167" i="11"/>
  <c r="HO192" i="11"/>
  <c r="BI32" i="11"/>
  <c r="II41" i="11"/>
  <c r="EC24" i="11"/>
  <c r="IS240" i="11"/>
  <c r="GW256" i="11"/>
  <c r="IK275" i="11"/>
  <c r="JU137" i="11"/>
  <c r="GV322" i="11"/>
  <c r="DP249" i="11"/>
  <c r="GN351" i="11"/>
  <c r="AV4" i="11"/>
  <c r="EA255" i="11"/>
  <c r="BV113" i="11"/>
  <c r="EF235" i="11"/>
  <c r="IK200" i="11"/>
  <c r="FR48" i="11"/>
  <c r="JF24" i="11"/>
  <c r="JE286" i="11"/>
  <c r="DQ302" i="11"/>
  <c r="DD136" i="11"/>
  <c r="HL93" i="11"/>
  <c r="CR80" i="11"/>
  <c r="FI211" i="11"/>
  <c r="AF127" i="11"/>
  <c r="JS167" i="11"/>
  <c r="DT305" i="11"/>
  <c r="BK14" i="11"/>
  <c r="IL200" i="11"/>
  <c r="IW139" i="11"/>
  <c r="BW134" i="11"/>
  <c r="FG61" i="11"/>
  <c r="CS166" i="11"/>
  <c r="DI12" i="11"/>
  <c r="II174" i="11"/>
  <c r="FQ156" i="11"/>
  <c r="GH130" i="11"/>
  <c r="FY8" i="11"/>
  <c r="CT205" i="11"/>
  <c r="DE65" i="11"/>
  <c r="HA176" i="11"/>
  <c r="DD242" i="11"/>
  <c r="FD307" i="11"/>
  <c r="DP76" i="11"/>
  <c r="JO61" i="11"/>
  <c r="AI26" i="11"/>
  <c r="BW48" i="11"/>
  <c r="CR127" i="11"/>
  <c r="CI177" i="11"/>
  <c r="JU179" i="11"/>
  <c r="CW289" i="11"/>
  <c r="AF313" i="11"/>
  <c r="IV262" i="11"/>
  <c r="CD294" i="11"/>
  <c r="AF312" i="11"/>
  <c r="DV143" i="11"/>
  <c r="ET202" i="11"/>
  <c r="EY44" i="11"/>
  <c r="JC326" i="11"/>
  <c r="CJ236" i="11"/>
  <c r="HV207" i="11"/>
  <c r="GW310" i="11"/>
  <c r="GZ87" i="11"/>
  <c r="DG297" i="11"/>
  <c r="CK150" i="11"/>
  <c r="CM324" i="11"/>
  <c r="HL38" i="11"/>
  <c r="CZ98" i="11"/>
  <c r="AK334" i="11"/>
  <c r="IB326" i="11"/>
  <c r="DP311" i="11"/>
  <c r="BI22" i="11"/>
  <c r="DI264" i="11"/>
  <c r="CV177" i="11"/>
  <c r="CC202" i="11"/>
  <c r="BF320" i="11"/>
  <c r="HU188" i="11"/>
  <c r="JU240" i="11"/>
  <c r="GS99" i="11"/>
  <c r="FX90" i="11"/>
  <c r="CY316" i="11"/>
  <c r="HQ103" i="11"/>
  <c r="CT76" i="11"/>
  <c r="AJ131" i="11"/>
  <c r="BI245" i="11"/>
  <c r="IM161" i="11"/>
  <c r="FL253" i="11"/>
  <c r="FV8" i="11"/>
  <c r="GK56" i="11"/>
  <c r="BY202" i="11"/>
  <c r="JQ193" i="11"/>
  <c r="HA289" i="11"/>
  <c r="FL243" i="11"/>
  <c r="BJ291" i="11"/>
  <c r="JS91" i="11"/>
  <c r="IL75" i="11"/>
  <c r="GE122" i="11"/>
  <c r="FL29" i="11"/>
  <c r="EM69" i="11"/>
  <c r="JA15" i="11"/>
  <c r="FJ178" i="11"/>
  <c r="HV335" i="11"/>
  <c r="HY328" i="11"/>
  <c r="EJ337" i="11"/>
  <c r="AU118" i="11"/>
  <c r="HO185" i="11"/>
  <c r="EB2" i="11"/>
  <c r="AT116" i="11"/>
  <c r="IG120" i="11"/>
  <c r="HQ282" i="11"/>
  <c r="GM154" i="11"/>
  <c r="FB57" i="11"/>
  <c r="ID23" i="11"/>
  <c r="CJ146" i="11"/>
  <c r="HA293" i="11"/>
  <c r="CY129" i="11"/>
  <c r="AH30" i="11"/>
  <c r="IM183" i="11"/>
  <c r="IX340" i="11"/>
  <c r="IB162" i="11"/>
  <c r="DQ233" i="11"/>
  <c r="HD257" i="11"/>
  <c r="AT328" i="11"/>
  <c r="EP317" i="11"/>
  <c r="FS234" i="11"/>
  <c r="FO243" i="11"/>
  <c r="JG239" i="11"/>
  <c r="JJ131" i="11"/>
  <c r="FS39" i="11"/>
  <c r="DA134" i="11"/>
  <c r="BC285" i="11"/>
  <c r="IZ168" i="11"/>
  <c r="AW164" i="11"/>
  <c r="AS266" i="11"/>
  <c r="DY98" i="11"/>
  <c r="JQ342" i="11"/>
  <c r="JL107" i="11"/>
  <c r="EX291" i="11"/>
  <c r="GK10" i="11"/>
  <c r="GZ158" i="11"/>
  <c r="BW274" i="11"/>
  <c r="FN281" i="11"/>
  <c r="GX305" i="11"/>
  <c r="IY97" i="11"/>
  <c r="AX254" i="11"/>
  <c r="JE17" i="11"/>
  <c r="DF216" i="11"/>
  <c r="IM236" i="11"/>
  <c r="DD41" i="11"/>
  <c r="BY137" i="11"/>
  <c r="CC29" i="11"/>
  <c r="CA252" i="11"/>
  <c r="IB299" i="11"/>
  <c r="HC132" i="11"/>
  <c r="BQ213" i="11"/>
  <c r="GQ57" i="11"/>
  <c r="CI87" i="11"/>
  <c r="GP191" i="11"/>
  <c r="BQ255" i="11"/>
  <c r="IJ194" i="11"/>
  <c r="IK75" i="11"/>
  <c r="HG292" i="11"/>
  <c r="CB235" i="11"/>
  <c r="JJ20" i="11"/>
  <c r="GZ80" i="11"/>
  <c r="GY122" i="11"/>
  <c r="BT69" i="11"/>
  <c r="JC236" i="11"/>
  <c r="AP209" i="11"/>
  <c r="BU182" i="11"/>
  <c r="EY166" i="11"/>
  <c r="FW34" i="11"/>
  <c r="ED13" i="11"/>
  <c r="JO206" i="11"/>
  <c r="CE346" i="11"/>
  <c r="DV225" i="11"/>
  <c r="FR49" i="11"/>
  <c r="BC321" i="11"/>
  <c r="DX150" i="11"/>
  <c r="DD343" i="11"/>
  <c r="CX321" i="11"/>
  <c r="AH195" i="11"/>
  <c r="IL127" i="11"/>
  <c r="HN70" i="11"/>
  <c r="CH170" i="11"/>
  <c r="FS122" i="11"/>
  <c r="BY348" i="11"/>
  <c r="IE40" i="11"/>
  <c r="IP331" i="11"/>
  <c r="BN59" i="11"/>
  <c r="HB41" i="11"/>
  <c r="BZ162" i="11"/>
  <c r="IB276" i="11"/>
  <c r="IN274" i="11"/>
  <c r="ED268" i="11"/>
  <c r="IB258" i="11"/>
  <c r="BC168" i="11"/>
  <c r="FM80" i="11"/>
  <c r="AI153" i="11"/>
  <c r="AJ96" i="11"/>
  <c r="IT72" i="11"/>
  <c r="EN299" i="11"/>
  <c r="BY26" i="11"/>
  <c r="FY238" i="11"/>
  <c r="EQ340" i="11"/>
  <c r="BD338" i="11"/>
  <c r="IS37" i="11"/>
  <c r="II92" i="11"/>
  <c r="IQ305" i="11"/>
  <c r="BQ203" i="11"/>
  <c r="FM225" i="11"/>
  <c r="FJ184" i="11"/>
  <c r="AY192" i="11"/>
  <c r="HH199" i="11"/>
  <c r="JI301" i="11"/>
  <c r="JK252" i="11"/>
  <c r="FI18" i="11"/>
  <c r="FU178" i="11"/>
  <c r="FK139" i="11"/>
  <c r="CT46" i="11"/>
  <c r="GX34" i="11"/>
  <c r="FQ184" i="11"/>
  <c r="JM93" i="11"/>
  <c r="BU192" i="11"/>
  <c r="IA272" i="11"/>
  <c r="CP105" i="11"/>
  <c r="BJ336" i="11"/>
  <c r="DK12" i="11"/>
  <c r="HS188" i="11"/>
  <c r="FZ261" i="11"/>
  <c r="EI281" i="11"/>
  <c r="BG26" i="11"/>
  <c r="CN268" i="11"/>
  <c r="DM306" i="11"/>
  <c r="JP50" i="11"/>
  <c r="GL63" i="11"/>
  <c r="DZ149" i="11"/>
  <c r="HV226" i="11"/>
  <c r="IE34" i="11"/>
  <c r="AD351" i="11"/>
  <c r="AP343" i="11"/>
  <c r="EI296" i="11"/>
  <c r="AX65" i="11"/>
  <c r="HB55" i="11"/>
  <c r="FH155" i="11"/>
  <c r="AY317" i="11"/>
  <c r="DW164" i="11"/>
  <c r="EH272" i="11"/>
  <c r="FZ5" i="11"/>
  <c r="BF74" i="11"/>
  <c r="HQ212" i="11"/>
  <c r="JR155" i="11"/>
  <c r="AV44" i="11"/>
  <c r="IC329" i="11"/>
  <c r="FL288" i="11"/>
  <c r="BK93" i="11"/>
  <c r="DH347" i="11"/>
  <c r="DI212" i="11"/>
  <c r="GC141" i="11"/>
  <c r="FR184" i="11"/>
  <c r="GL253" i="11"/>
  <c r="CL319" i="11"/>
  <c r="DQ349" i="11"/>
  <c r="CR286" i="11"/>
  <c r="AX340" i="11"/>
  <c r="FV273" i="11"/>
  <c r="BT250" i="11"/>
  <c r="FB34" i="11"/>
  <c r="EF133" i="11"/>
  <c r="HI87" i="11"/>
  <c r="ES31" i="11"/>
  <c r="HW62" i="11"/>
  <c r="FI63" i="11"/>
  <c r="BS155" i="11"/>
  <c r="GG296" i="11"/>
  <c r="DL9" i="11"/>
  <c r="IX101" i="11"/>
  <c r="CA14" i="11"/>
  <c r="CW62" i="11"/>
  <c r="FL124" i="11"/>
  <c r="BJ252" i="11"/>
  <c r="HE288" i="11"/>
  <c r="AV249" i="11"/>
  <c r="DH269" i="11"/>
  <c r="IQ105" i="11"/>
  <c r="HW144" i="11"/>
  <c r="CB122" i="11"/>
  <c r="FB201" i="11"/>
  <c r="IV175" i="11"/>
  <c r="DY9" i="11"/>
  <c r="BY98" i="11"/>
  <c r="EV255" i="11"/>
  <c r="HW334" i="11"/>
  <c r="IT18" i="11"/>
  <c r="GU114" i="11"/>
  <c r="DQ156" i="11"/>
  <c r="HG295" i="11"/>
  <c r="GK72" i="11"/>
  <c r="FG167" i="11"/>
  <c r="HW265" i="11"/>
  <c r="DV153" i="11"/>
  <c r="FU331" i="11"/>
  <c r="BO311" i="11"/>
  <c r="AT267" i="11"/>
  <c r="FQ47" i="11"/>
  <c r="FJ167" i="11"/>
  <c r="IE148" i="11"/>
  <c r="HD275" i="11"/>
  <c r="IS302" i="11"/>
  <c r="IW76" i="11"/>
  <c r="JI307" i="11"/>
  <c r="CA77" i="11"/>
  <c r="GP291" i="11"/>
  <c r="GU35" i="11"/>
  <c r="JM13" i="11"/>
  <c r="AJ330" i="11"/>
  <c r="BE228" i="11"/>
  <c r="BP19" i="11"/>
  <c r="HZ204" i="11"/>
  <c r="JK145" i="11"/>
  <c r="AM153" i="11"/>
  <c r="AI320" i="11"/>
  <c r="AU275" i="11"/>
  <c r="EV41" i="11"/>
  <c r="FP177" i="11"/>
  <c r="BB255" i="11"/>
  <c r="GS309" i="11"/>
  <c r="EI182" i="11"/>
  <c r="HQ155" i="11"/>
  <c r="HR116" i="11"/>
  <c r="IX74" i="11"/>
  <c r="AS16" i="11"/>
  <c r="DW145" i="11"/>
  <c r="EB290" i="11"/>
  <c r="CP320" i="11"/>
  <c r="JP87" i="11"/>
  <c r="GP199" i="11"/>
  <c r="HA247" i="11"/>
  <c r="IY31" i="11"/>
  <c r="EZ56" i="11"/>
  <c r="BZ221" i="11"/>
  <c r="BF230" i="11"/>
  <c r="HI284" i="11"/>
  <c r="CV96" i="11"/>
  <c r="EA137" i="11"/>
  <c r="AJ299" i="11"/>
  <c r="EV325" i="11"/>
  <c r="DU49" i="11"/>
  <c r="AX249" i="11"/>
  <c r="HS344" i="11"/>
  <c r="BR325" i="11"/>
  <c r="HR15" i="11"/>
  <c r="DM237" i="11"/>
  <c r="HC100" i="11"/>
  <c r="DU223" i="11"/>
  <c r="ET315" i="11"/>
  <c r="AN329" i="11"/>
  <c r="IW67" i="11"/>
  <c r="BI225" i="11"/>
  <c r="FQ250" i="11"/>
  <c r="GT218" i="11"/>
  <c r="IP334" i="11"/>
  <c r="HL333" i="11"/>
  <c r="JI53" i="11"/>
  <c r="CU25" i="11"/>
  <c r="BS35" i="11"/>
  <c r="IL93" i="11"/>
  <c r="GL53" i="11"/>
  <c r="IM128" i="11"/>
  <c r="FI215" i="11"/>
  <c r="AQ32" i="11"/>
  <c r="BG99" i="11"/>
  <c r="HI182" i="11"/>
  <c r="FV62" i="11"/>
  <c r="GC285" i="11"/>
  <c r="BE247" i="11"/>
  <c r="BA267" i="11"/>
  <c r="DG114" i="11"/>
  <c r="BP140" i="11"/>
  <c r="JF98" i="11"/>
  <c r="EB156" i="11"/>
  <c r="BO103" i="11"/>
  <c r="GL187" i="11"/>
  <c r="CE262" i="11"/>
  <c r="HQ310" i="11"/>
  <c r="CA264" i="11"/>
  <c r="BB8" i="11"/>
  <c r="HV99" i="11"/>
  <c r="BA345" i="11"/>
  <c r="FT341" i="11"/>
  <c r="CQ181" i="11"/>
  <c r="IH258" i="11"/>
  <c r="JP210" i="11"/>
  <c r="GK116" i="11"/>
  <c r="EY338" i="11"/>
  <c r="DN337" i="11"/>
  <c r="DE255" i="11"/>
  <c r="IP328" i="11"/>
  <c r="DE289" i="11"/>
  <c r="IB66" i="11"/>
  <c r="EA114" i="11"/>
  <c r="AG11" i="11"/>
  <c r="HW190" i="11"/>
  <c r="FH299" i="11"/>
  <c r="CC35" i="11"/>
  <c r="IF127" i="11"/>
  <c r="BS340" i="11"/>
  <c r="DH109" i="11"/>
  <c r="GG66" i="11"/>
  <c r="HV2" i="11"/>
  <c r="JT244" i="11"/>
  <c r="CJ273" i="11"/>
  <c r="HB199" i="11"/>
  <c r="CK64" i="11"/>
  <c r="IO169" i="11"/>
  <c r="IN3" i="11"/>
  <c r="BH9" i="11"/>
  <c r="EE186" i="11"/>
  <c r="CA306" i="11"/>
  <c r="EH174" i="11"/>
  <c r="BM20" i="11"/>
  <c r="FI99" i="11"/>
  <c r="HT26" i="11"/>
  <c r="DW265" i="11"/>
  <c r="CZ345" i="11"/>
  <c r="FK331" i="11"/>
  <c r="GO345" i="11"/>
  <c r="JI227" i="11"/>
  <c r="DH309" i="11"/>
  <c r="GG344" i="11"/>
  <c r="GY138" i="11"/>
  <c r="AN295" i="11"/>
  <c r="EY79" i="11"/>
  <c r="HT255" i="11"/>
  <c r="CF213" i="11"/>
  <c r="FU328" i="11"/>
  <c r="HQ229" i="11"/>
  <c r="GP183" i="11"/>
  <c r="DF316" i="11"/>
  <c r="CO90" i="11"/>
  <c r="GL2" i="11"/>
  <c r="AP31" i="11"/>
  <c r="GX315" i="11"/>
  <c r="EL175" i="11"/>
  <c r="IB186" i="11"/>
  <c r="EZ98" i="11"/>
  <c r="ID255" i="11"/>
  <c r="BI88" i="11"/>
  <c r="CQ122" i="11"/>
  <c r="GA33" i="11"/>
  <c r="HR302" i="11"/>
  <c r="GY235" i="11"/>
  <c r="FJ327" i="11"/>
  <c r="GY256" i="11"/>
  <c r="CV307" i="11"/>
  <c r="IK335" i="11"/>
  <c r="GY272" i="11"/>
  <c r="HD237" i="11"/>
  <c r="CK213" i="11"/>
  <c r="CJ334" i="11"/>
  <c r="GH75" i="11"/>
  <c r="CK242" i="11"/>
  <c r="IK346" i="11"/>
  <c r="JK158" i="11"/>
  <c r="CF8" i="11"/>
  <c r="AY86" i="11"/>
  <c r="HA333" i="11"/>
  <c r="JT66" i="11"/>
  <c r="AS240" i="11"/>
  <c r="GQ180" i="11"/>
  <c r="EH240" i="11"/>
  <c r="BV103" i="11"/>
  <c r="DK109" i="11"/>
  <c r="FS270" i="11"/>
  <c r="HL351" i="11"/>
  <c r="FN106" i="11"/>
  <c r="AO36" i="11"/>
  <c r="AQ63" i="11"/>
  <c r="HK78" i="11"/>
  <c r="BD328" i="11"/>
  <c r="GM77" i="11"/>
  <c r="HH239" i="11"/>
  <c r="GE277" i="11"/>
  <c r="GT13" i="11"/>
  <c r="BM16" i="11"/>
  <c r="IM348" i="11"/>
  <c r="FF221" i="11"/>
  <c r="EH48" i="11"/>
  <c r="DS162" i="11"/>
  <c r="AM45" i="11"/>
  <c r="AH232" i="11"/>
  <c r="BR341" i="11"/>
  <c r="BL336" i="11"/>
  <c r="BS241" i="11"/>
  <c r="JQ141" i="11"/>
  <c r="BW197" i="11"/>
  <c r="IZ139" i="11"/>
  <c r="JA175" i="11"/>
  <c r="AM181" i="11"/>
  <c r="BU170" i="11"/>
  <c r="JB5" i="11"/>
  <c r="CE258" i="11"/>
  <c r="EM29" i="11"/>
  <c r="BS107" i="11"/>
  <c r="JP268" i="11"/>
  <c r="CB61" i="11"/>
  <c r="GP271" i="11"/>
  <c r="EI135" i="11"/>
  <c r="HR135" i="11"/>
  <c r="JI150" i="11"/>
  <c r="BQ117" i="11"/>
  <c r="AT19" i="11"/>
  <c r="HO213" i="11"/>
  <c r="DD19" i="11"/>
  <c r="CX147" i="11"/>
  <c r="IH135" i="11"/>
  <c r="HR340" i="11"/>
  <c r="CT128" i="11"/>
  <c r="GO94" i="11"/>
  <c r="GA113" i="11"/>
  <c r="HD163" i="11"/>
  <c r="CM236" i="11"/>
  <c r="CU250" i="11"/>
  <c r="EU317" i="11"/>
  <c r="EL44" i="11"/>
  <c r="CN328" i="11"/>
  <c r="CN286" i="11"/>
  <c r="GV154" i="11"/>
  <c r="HR317" i="11"/>
  <c r="IQ113" i="11"/>
  <c r="FA164" i="11"/>
  <c r="CV34" i="11"/>
  <c r="FX2" i="11"/>
  <c r="BT344" i="11"/>
  <c r="IZ104" i="11"/>
  <c r="HM172" i="11"/>
  <c r="EC131" i="11"/>
  <c r="GA240" i="11"/>
  <c r="IA283" i="11"/>
  <c r="DW104" i="11"/>
  <c r="JK74" i="11"/>
  <c r="IQ272" i="11"/>
  <c r="BX120" i="11"/>
  <c r="FX125" i="11"/>
  <c r="DI105" i="11"/>
  <c r="IK307" i="11"/>
  <c r="BJ59" i="11"/>
  <c r="FL297" i="11"/>
  <c r="FD112" i="11"/>
  <c r="DR102" i="11"/>
  <c r="AG99" i="11"/>
  <c r="BC182" i="11"/>
  <c r="JJ196" i="11"/>
  <c r="CA223" i="11"/>
  <c r="CH52" i="11"/>
  <c r="JM295" i="11"/>
  <c r="GR298" i="11"/>
  <c r="FY59" i="11"/>
  <c r="HU280" i="11"/>
  <c r="DI71" i="11"/>
  <c r="EC203" i="11"/>
  <c r="IY101" i="11"/>
  <c r="AT302" i="11"/>
  <c r="DT256" i="11"/>
  <c r="IG232" i="11"/>
  <c r="CQ260" i="11"/>
  <c r="IO266" i="11"/>
  <c r="HN109" i="11"/>
  <c r="EU281" i="11"/>
  <c r="EK295" i="11"/>
  <c r="CV269" i="11"/>
  <c r="JK231" i="11"/>
  <c r="HC314" i="11"/>
  <c r="GA313" i="11"/>
  <c r="HZ336" i="11"/>
  <c r="GP77" i="11"/>
  <c r="CW274" i="11"/>
  <c r="II176" i="11"/>
  <c r="BL17" i="11"/>
  <c r="HS338" i="11"/>
  <c r="GV156" i="11"/>
  <c r="HX311" i="11"/>
  <c r="BZ340" i="11"/>
  <c r="JB94" i="11"/>
  <c r="BT175" i="11"/>
  <c r="JC57" i="11"/>
  <c r="BY314" i="11"/>
  <c r="EN183" i="11"/>
  <c r="ED285" i="11"/>
  <c r="FN289" i="11"/>
  <c r="HT57" i="11"/>
  <c r="EP224" i="11"/>
  <c r="CI290" i="11"/>
  <c r="GP263" i="11"/>
  <c r="EE54" i="11"/>
  <c r="AI227" i="11"/>
  <c r="BX323" i="11"/>
  <c r="CE179" i="11"/>
  <c r="FO194" i="11"/>
  <c r="BH24" i="11"/>
  <c r="FP91" i="11"/>
  <c r="BM265" i="11"/>
  <c r="AN301" i="11"/>
  <c r="HC281" i="11"/>
  <c r="JC248" i="11"/>
  <c r="ET201" i="11"/>
  <c r="IJ346" i="11"/>
  <c r="EJ145" i="11"/>
  <c r="BK102" i="11"/>
  <c r="IR86" i="11"/>
  <c r="GR225" i="11"/>
  <c r="BZ283" i="11"/>
  <c r="BF168" i="11"/>
  <c r="ER2" i="11"/>
  <c r="GK90" i="11"/>
  <c r="JG101" i="11"/>
  <c r="FU201" i="11"/>
  <c r="DG186" i="11"/>
  <c r="BE81" i="11"/>
  <c r="HD274" i="11"/>
  <c r="HG270" i="11"/>
  <c r="DZ351" i="11"/>
  <c r="CF176" i="11"/>
  <c r="DL229" i="11"/>
  <c r="BV126" i="11"/>
  <c r="AN179" i="11"/>
  <c r="AZ342" i="11"/>
  <c r="CY264" i="11"/>
  <c r="BJ229" i="11"/>
  <c r="FO287" i="11"/>
  <c r="HT72" i="11"/>
  <c r="CG225" i="11"/>
  <c r="HZ172" i="11"/>
  <c r="BX104" i="11"/>
  <c r="AW279" i="11"/>
  <c r="HY288" i="11"/>
  <c r="GG134" i="11"/>
  <c r="DV110" i="11"/>
  <c r="AN316" i="11"/>
  <c r="CH312" i="11"/>
  <c r="ET9" i="11"/>
  <c r="HH109" i="11"/>
  <c r="II346" i="11"/>
  <c r="IH285" i="11"/>
  <c r="AI73" i="11"/>
  <c r="IA232" i="11"/>
  <c r="HJ265" i="11"/>
  <c r="DR201" i="11"/>
  <c r="DO268" i="11"/>
  <c r="CC344" i="11"/>
  <c r="BQ291" i="11"/>
  <c r="EJ190" i="11"/>
  <c r="FB101" i="11"/>
  <c r="DP275" i="11"/>
  <c r="GM348" i="11"/>
  <c r="FB118" i="11"/>
  <c r="DR227" i="11"/>
  <c r="EJ18" i="11"/>
  <c r="EO111" i="11"/>
  <c r="EK285" i="11"/>
  <c r="BN343" i="11"/>
  <c r="FK87" i="11"/>
  <c r="EG20" i="11"/>
  <c r="HX123" i="11"/>
  <c r="CR293" i="11"/>
  <c r="FD247" i="11"/>
  <c r="AW329" i="11"/>
  <c r="DU205" i="11"/>
  <c r="FU108" i="11"/>
  <c r="DQ225" i="11"/>
  <c r="ER119" i="11"/>
  <c r="JL286" i="11"/>
  <c r="IB349" i="11"/>
  <c r="DI249" i="11"/>
  <c r="FL202" i="11"/>
  <c r="JP40" i="11"/>
  <c r="DI238" i="11"/>
  <c r="AU96" i="11"/>
  <c r="GA120" i="11"/>
  <c r="DT14" i="11"/>
  <c r="DN131" i="11"/>
  <c r="DL2" i="11"/>
  <c r="BM82" i="11"/>
  <c r="AJ217" i="11"/>
  <c r="DH54" i="11"/>
  <c r="HZ209" i="11"/>
  <c r="II218" i="11"/>
  <c r="EP239" i="11"/>
  <c r="EQ316" i="11"/>
  <c r="CF194" i="11"/>
  <c r="HN329" i="11"/>
  <c r="AI89" i="11"/>
  <c r="IM326" i="11"/>
  <c r="DU267" i="11"/>
  <c r="FQ116" i="11"/>
  <c r="DV243" i="11"/>
  <c r="HL238" i="11"/>
  <c r="EH46" i="11"/>
  <c r="DR235" i="11"/>
  <c r="AF44" i="11"/>
  <c r="AG66" i="11"/>
  <c r="IX213" i="11"/>
  <c r="GZ96" i="11"/>
  <c r="CN263" i="11"/>
  <c r="AZ157" i="11"/>
  <c r="EH206" i="11"/>
  <c r="IP80" i="11"/>
  <c r="HN8" i="11"/>
  <c r="GX258" i="11"/>
  <c r="BC218" i="11"/>
  <c r="HW95" i="11"/>
  <c r="HI165" i="11"/>
  <c r="EZ186" i="11"/>
  <c r="ET140" i="11"/>
  <c r="AI191" i="11"/>
  <c r="JJ163" i="11"/>
  <c r="GB29" i="11"/>
  <c r="GW150" i="11"/>
  <c r="AG345" i="11"/>
  <c r="CW139" i="11"/>
  <c r="FG91" i="11"/>
  <c r="JP61" i="11"/>
  <c r="GA263" i="11"/>
  <c r="AU20" i="11"/>
  <c r="IZ115" i="11"/>
  <c r="EM120" i="11"/>
  <c r="BI105" i="11"/>
  <c r="JH212" i="11"/>
  <c r="EZ95" i="11"/>
  <c r="AE15" i="11"/>
  <c r="IX3" i="11"/>
  <c r="GP257" i="11"/>
  <c r="IP134" i="11"/>
  <c r="AQ5" i="11"/>
  <c r="FI296" i="11"/>
  <c r="GZ38" i="11"/>
  <c r="EH180" i="11"/>
  <c r="DZ187" i="11"/>
  <c r="GF344" i="11"/>
  <c r="FJ27" i="11"/>
  <c r="ED121" i="11"/>
  <c r="JB115" i="11"/>
  <c r="FH231" i="11"/>
  <c r="AU272" i="11"/>
  <c r="DB332" i="11"/>
  <c r="IU209" i="11"/>
  <c r="BX9" i="11"/>
  <c r="IU33" i="11"/>
  <c r="BQ254" i="11"/>
  <c r="BW13" i="11"/>
  <c r="AE99" i="11"/>
  <c r="CV15" i="11"/>
  <c r="JK238" i="11"/>
  <c r="AW236" i="11"/>
  <c r="CT5" i="11"/>
  <c r="HK155" i="11"/>
  <c r="CB35" i="11"/>
  <c r="FO185" i="11"/>
  <c r="FR79" i="11"/>
  <c r="DO52" i="11"/>
  <c r="BW282" i="11"/>
  <c r="ED60" i="11"/>
  <c r="CA286" i="11"/>
  <c r="DT94" i="11"/>
  <c r="JL156" i="11"/>
  <c r="IE130" i="11"/>
  <c r="JR245" i="11"/>
  <c r="AX7" i="11"/>
  <c r="BR316" i="11"/>
  <c r="CJ166" i="11"/>
  <c r="JU112" i="11"/>
  <c r="BH208" i="11"/>
  <c r="BP136" i="11"/>
  <c r="CE78" i="11"/>
  <c r="GD198" i="11"/>
  <c r="JK77" i="11"/>
  <c r="BS304" i="11"/>
  <c r="FK217" i="11"/>
  <c r="AX2" i="11"/>
  <c r="EP230" i="11"/>
  <c r="CP327" i="11"/>
  <c r="EU32" i="11"/>
  <c r="GA154" i="11"/>
  <c r="EB254" i="11"/>
  <c r="DX47" i="11"/>
  <c r="FL238" i="11"/>
  <c r="EZ184" i="11"/>
  <c r="IN189" i="11"/>
  <c r="JT348" i="11"/>
  <c r="AW80" i="11"/>
  <c r="DA67" i="11"/>
  <c r="AS149" i="11"/>
  <c r="DR296" i="11"/>
  <c r="JU232" i="11"/>
  <c r="EY351" i="11"/>
  <c r="AR88" i="11"/>
  <c r="FZ259" i="11"/>
  <c r="AI319" i="11"/>
  <c r="CH71" i="11"/>
  <c r="CZ246" i="11"/>
  <c r="EY59" i="11"/>
  <c r="IS36" i="11"/>
  <c r="EC185" i="11"/>
  <c r="JL302" i="11"/>
  <c r="FN294" i="11"/>
  <c r="ET139" i="11"/>
  <c r="HH55" i="11"/>
  <c r="FA299" i="11"/>
  <c r="HX75" i="11"/>
  <c r="HY212" i="11"/>
  <c r="AD224" i="11"/>
  <c r="HR119" i="11"/>
  <c r="FT328" i="11"/>
  <c r="AV185" i="11"/>
  <c r="EI273" i="11"/>
  <c r="BK46" i="11"/>
  <c r="JP250" i="11"/>
  <c r="AM174" i="11"/>
  <c r="EQ259" i="11"/>
  <c r="EE81" i="11"/>
  <c r="FH163" i="11"/>
  <c r="BT119" i="11"/>
  <c r="DD250" i="11"/>
  <c r="GE204" i="11"/>
  <c r="DX261" i="11"/>
  <c r="AY140" i="11"/>
  <c r="AZ255" i="11"/>
  <c r="IU296" i="11"/>
  <c r="IZ304" i="11"/>
  <c r="AN56" i="11"/>
  <c r="CY94" i="11"/>
  <c r="HD83" i="11"/>
  <c r="EN302" i="11"/>
  <c r="DW232" i="11"/>
  <c r="JQ178" i="11"/>
  <c r="CG44" i="11"/>
  <c r="DF150" i="11"/>
  <c r="GJ95" i="11"/>
  <c r="AP202" i="11"/>
  <c r="CJ342" i="11"/>
  <c r="HG318" i="11"/>
  <c r="AW78" i="11"/>
  <c r="EH71" i="11"/>
  <c r="AY127" i="11"/>
  <c r="IW215" i="11"/>
  <c r="CV331" i="11"/>
  <c r="CI134" i="11"/>
  <c r="HL255" i="11"/>
  <c r="AN10" i="11"/>
  <c r="AL213" i="11"/>
  <c r="AR278" i="11"/>
  <c r="FI103" i="11"/>
  <c r="JO62" i="11"/>
  <c r="CD95" i="11"/>
  <c r="FU140" i="11"/>
  <c r="JN68" i="11"/>
  <c r="CQ264" i="11"/>
  <c r="GB131" i="11"/>
  <c r="CF27" i="11"/>
  <c r="BP51" i="11"/>
  <c r="HJ108" i="11"/>
  <c r="DP94" i="11"/>
  <c r="FN266" i="11"/>
  <c r="IQ108" i="11"/>
  <c r="FM326" i="11"/>
  <c r="IK6" i="11"/>
  <c r="BI303" i="11"/>
  <c r="BU298" i="11"/>
  <c r="FD181" i="11"/>
  <c r="DP29" i="11"/>
  <c r="CO213" i="11"/>
  <c r="AM257" i="11"/>
  <c r="JL295" i="11"/>
  <c r="CL49" i="11"/>
  <c r="CM248" i="11"/>
  <c r="IW248" i="11"/>
  <c r="FA89" i="11"/>
  <c r="IH134" i="11"/>
  <c r="AU195" i="11"/>
  <c r="DO319" i="11"/>
  <c r="FN269" i="11"/>
  <c r="DC68" i="11"/>
  <c r="ET155" i="11"/>
  <c r="EM183" i="11"/>
  <c r="FI261" i="11"/>
  <c r="HT27" i="11"/>
  <c r="FH242" i="11"/>
  <c r="BU220" i="11"/>
  <c r="JO122" i="11"/>
  <c r="GS32" i="11"/>
  <c r="BI344" i="11"/>
  <c r="DG92" i="11"/>
  <c r="EH27" i="11"/>
  <c r="BC351" i="11"/>
  <c r="IQ283" i="11"/>
  <c r="FV79" i="11"/>
  <c r="GY35" i="11"/>
  <c r="EQ79" i="11"/>
  <c r="DW119" i="11"/>
  <c r="IE78" i="11"/>
  <c r="HN16" i="11"/>
  <c r="IK299" i="11"/>
  <c r="IH171" i="11"/>
  <c r="CK74" i="11"/>
  <c r="GN98" i="11"/>
  <c r="DK332" i="11"/>
  <c r="EO10" i="11"/>
  <c r="JQ292" i="11"/>
  <c r="FO191" i="11"/>
  <c r="AV319" i="11"/>
  <c r="HD264" i="11"/>
  <c r="GE152" i="11"/>
  <c r="JD49" i="11"/>
  <c r="CY235" i="11"/>
  <c r="CU174" i="11"/>
  <c r="JT146" i="11"/>
  <c r="EA92" i="11"/>
  <c r="FQ119" i="11"/>
  <c r="JC273" i="11"/>
  <c r="FP34" i="11"/>
  <c r="FD65" i="11"/>
  <c r="IP20" i="11"/>
  <c r="CI205" i="11"/>
  <c r="EU195" i="11"/>
  <c r="EO292" i="11"/>
  <c r="IF107" i="11"/>
  <c r="HL201" i="11"/>
  <c r="FP302" i="11"/>
  <c r="ID7" i="11"/>
  <c r="FC290" i="11"/>
  <c r="ET103" i="11"/>
  <c r="HX7" i="11"/>
  <c r="DT92" i="11"/>
  <c r="FP332" i="11"/>
  <c r="FE333" i="11"/>
  <c r="AP244" i="11"/>
  <c r="JM324" i="11"/>
  <c r="HB184" i="11"/>
  <c r="CX161" i="11"/>
  <c r="DR283" i="11"/>
  <c r="FO293" i="11"/>
  <c r="HB26" i="11"/>
  <c r="FO43" i="11"/>
  <c r="FZ206" i="11"/>
  <c r="CN67" i="11"/>
  <c r="JM334" i="11"/>
  <c r="EG321" i="11"/>
  <c r="AK23" i="11"/>
  <c r="IL41" i="11"/>
  <c r="EP60" i="11"/>
  <c r="IA168" i="11"/>
  <c r="IN105" i="11"/>
  <c r="EL232" i="11"/>
  <c r="BB300" i="11"/>
  <c r="DV115" i="11"/>
  <c r="FQ318" i="11"/>
  <c r="AG252" i="11"/>
  <c r="GV300" i="11"/>
  <c r="GG202" i="11"/>
  <c r="EP337" i="11"/>
  <c r="FP72" i="11"/>
  <c r="DO124" i="11"/>
  <c r="FI337" i="11"/>
  <c r="IK300" i="11"/>
  <c r="EH94" i="11"/>
  <c r="BP30" i="11"/>
  <c r="DF337" i="11"/>
  <c r="DP153" i="11"/>
  <c r="DK296" i="11"/>
  <c r="HC79" i="11"/>
  <c r="EO313" i="11"/>
  <c r="BP280" i="11"/>
  <c r="DQ30" i="11"/>
  <c r="BI320" i="11"/>
  <c r="GY228" i="11"/>
  <c r="CV38" i="11"/>
  <c r="AI78" i="11"/>
  <c r="FI107" i="11"/>
  <c r="BY127" i="11"/>
  <c r="JA299" i="11"/>
  <c r="BB3" i="11"/>
  <c r="DI274" i="11"/>
  <c r="BN77" i="11"/>
  <c r="DA196" i="11"/>
  <c r="BM37" i="11"/>
  <c r="FL28" i="11"/>
  <c r="EK261" i="11"/>
  <c r="BJ39" i="11"/>
  <c r="JG42" i="11"/>
  <c r="EE174" i="11"/>
  <c r="DL111" i="11"/>
  <c r="GP66" i="11"/>
  <c r="HC286" i="11"/>
  <c r="AV268" i="11"/>
  <c r="BF297" i="11"/>
  <c r="EV214" i="11"/>
  <c r="HZ66" i="11"/>
  <c r="CR156" i="11"/>
  <c r="JH281" i="11"/>
  <c r="CQ299" i="11"/>
  <c r="GL255" i="11"/>
  <c r="CT9" i="11"/>
  <c r="FM287" i="11"/>
  <c r="JN79" i="11"/>
  <c r="IF296" i="11"/>
  <c r="JS134" i="11"/>
  <c r="IQ121" i="11"/>
  <c r="GM115" i="11"/>
  <c r="GG216" i="11"/>
  <c r="JH314" i="11"/>
  <c r="BA211" i="11"/>
  <c r="AL74" i="11"/>
  <c r="FQ81" i="11"/>
  <c r="IA60" i="11"/>
  <c r="IY241" i="11"/>
  <c r="AY173" i="11"/>
  <c r="GV342" i="11"/>
  <c r="BH342" i="11"/>
  <c r="ES94" i="11"/>
  <c r="GF335" i="11"/>
  <c r="FO41" i="11"/>
  <c r="BH51" i="11"/>
  <c r="EE135" i="11"/>
  <c r="DI23" i="11"/>
  <c r="HE289" i="11"/>
  <c r="DE36" i="11"/>
  <c r="HJ42" i="11"/>
  <c r="IC108" i="11"/>
  <c r="JM299" i="11"/>
  <c r="JE97" i="11"/>
  <c r="HM39" i="11"/>
  <c r="JF304" i="11"/>
  <c r="DC82" i="11"/>
  <c r="GE138" i="11"/>
  <c r="HX266" i="11"/>
  <c r="DT79" i="11"/>
  <c r="IQ67" i="11"/>
  <c r="CR284" i="11"/>
  <c r="BF238" i="11"/>
  <c r="GN290" i="11"/>
  <c r="FE308" i="11"/>
  <c r="IF190" i="11"/>
  <c r="DX215" i="11"/>
  <c r="BM139" i="11"/>
  <c r="JN188" i="11"/>
  <c r="FX329" i="11"/>
  <c r="BK123" i="11"/>
  <c r="CU348" i="11"/>
  <c r="IV123" i="11"/>
  <c r="JO217" i="11"/>
  <c r="BX16" i="11"/>
  <c r="DX28" i="11"/>
  <c r="IM246" i="11"/>
  <c r="BS259" i="11"/>
  <c r="HZ142" i="11"/>
  <c r="BC328" i="11"/>
  <c r="BF13" i="11"/>
  <c r="GF174" i="11"/>
  <c r="IU278" i="11"/>
  <c r="FP178" i="11"/>
  <c r="BY109" i="11"/>
  <c r="FB167" i="11"/>
  <c r="DY327" i="11"/>
  <c r="EZ320" i="11"/>
  <c r="JE263" i="11"/>
  <c r="HR192" i="11"/>
  <c r="DV208" i="11"/>
  <c r="FK307" i="11"/>
  <c r="IM123" i="11"/>
  <c r="JM159" i="11"/>
  <c r="DI102" i="11"/>
  <c r="DM248" i="11"/>
  <c r="DH296" i="11"/>
  <c r="HA155" i="11"/>
  <c r="BR196" i="11"/>
  <c r="ES266" i="11"/>
  <c r="CP202" i="11"/>
  <c r="EI11" i="11"/>
  <c r="DV212" i="11"/>
  <c r="FB103" i="11"/>
  <c r="EL188" i="11"/>
  <c r="JM24" i="11"/>
  <c r="DB262" i="11"/>
  <c r="AZ72" i="11"/>
  <c r="IN114" i="11"/>
  <c r="AJ301" i="11"/>
  <c r="BP328" i="11"/>
  <c r="HF334" i="11"/>
  <c r="GZ167" i="11"/>
  <c r="IX304" i="11"/>
  <c r="ES120" i="11"/>
  <c r="FX332" i="11"/>
  <c r="AI333" i="11"/>
  <c r="GH96" i="11"/>
  <c r="JS57" i="11"/>
  <c r="AX274" i="11"/>
  <c r="AG167" i="11"/>
  <c r="AE169" i="11"/>
  <c r="GW75" i="11"/>
  <c r="GR151" i="11"/>
  <c r="EP323" i="11"/>
  <c r="AQ7" i="11"/>
  <c r="GH309" i="11"/>
  <c r="CQ95" i="11"/>
  <c r="DX15" i="11"/>
  <c r="HP144" i="11"/>
  <c r="IG14" i="11"/>
  <c r="CY34" i="11"/>
  <c r="GV109" i="11"/>
  <c r="EH339" i="11"/>
  <c r="DM344" i="11"/>
  <c r="CH95" i="11"/>
  <c r="HL195" i="11"/>
  <c r="CQ242" i="11"/>
  <c r="JH162" i="11"/>
  <c r="CU177" i="11"/>
  <c r="BT133" i="11"/>
  <c r="IP47" i="11"/>
  <c r="FR93" i="11"/>
  <c r="JN339" i="11"/>
  <c r="FC155" i="11"/>
  <c r="HF14" i="11"/>
  <c r="GU280" i="11"/>
  <c r="DU204" i="11"/>
  <c r="CP201" i="11"/>
  <c r="AK255" i="11"/>
  <c r="DM43" i="11"/>
  <c r="BI120" i="11"/>
  <c r="HI80" i="11"/>
  <c r="GN280" i="11"/>
  <c r="CW275" i="11"/>
  <c r="HI300" i="11"/>
  <c r="HT103" i="11"/>
  <c r="BE12" i="11"/>
  <c r="JQ258" i="11"/>
  <c r="GS95" i="11"/>
  <c r="DE284" i="11"/>
  <c r="DX260" i="11"/>
  <c r="BU233" i="11"/>
  <c r="IQ134" i="11"/>
  <c r="AL170" i="11"/>
  <c r="BO248" i="11"/>
  <c r="HO119" i="11"/>
  <c r="CV11" i="11"/>
  <c r="DC22" i="11"/>
  <c r="HS320" i="11"/>
  <c r="FW125" i="11"/>
  <c r="CF127" i="11"/>
  <c r="AL134" i="11"/>
  <c r="BZ292" i="11"/>
  <c r="EZ254" i="11"/>
  <c r="FM180" i="11"/>
  <c r="GR82" i="11"/>
  <c r="CH287" i="11"/>
  <c r="II13" i="11"/>
  <c r="FD15" i="11"/>
  <c r="DG351" i="11"/>
  <c r="EI282" i="11"/>
  <c r="AF230" i="11"/>
  <c r="CL194" i="11"/>
  <c r="GC316" i="11"/>
  <c r="DL225" i="11"/>
  <c r="GA246" i="11"/>
  <c r="FY264" i="11"/>
  <c r="DP4" i="11"/>
  <c r="JS163" i="11"/>
  <c r="AH249" i="11"/>
  <c r="AP93" i="11"/>
  <c r="GL197" i="11"/>
  <c r="GU104" i="11"/>
  <c r="BA247" i="11"/>
  <c r="HA254" i="11"/>
  <c r="GD139" i="11"/>
  <c r="FR205" i="11"/>
  <c r="EO204" i="11"/>
  <c r="IB228" i="11"/>
  <c r="IJ209" i="11"/>
  <c r="BJ68" i="11"/>
  <c r="FZ154" i="11"/>
  <c r="IP91" i="11"/>
  <c r="JC349" i="11"/>
  <c r="BP284" i="11"/>
  <c r="JR134" i="11"/>
  <c r="IJ137" i="11"/>
  <c r="CM117" i="11"/>
  <c r="CK316" i="11"/>
  <c r="HK5" i="11"/>
  <c r="AW266" i="11"/>
  <c r="AK185" i="11"/>
  <c r="FZ271" i="11"/>
  <c r="EZ9" i="11"/>
  <c r="BF262" i="11"/>
  <c r="AD133" i="11"/>
  <c r="FK169" i="11"/>
  <c r="IR199" i="11"/>
  <c r="FC333" i="11"/>
  <c r="BY169" i="11"/>
  <c r="GM182" i="11"/>
  <c r="EX80" i="11"/>
  <c r="CX290" i="11"/>
  <c r="IB249" i="11"/>
  <c r="EW320" i="11"/>
  <c r="HC96" i="11"/>
  <c r="AL181" i="11"/>
  <c r="FL184" i="11"/>
  <c r="BE225" i="11"/>
  <c r="FH18" i="11"/>
  <c r="GF18" i="11"/>
  <c r="FY34" i="11"/>
  <c r="GO22" i="11"/>
  <c r="GI198" i="11"/>
  <c r="FX189" i="11"/>
  <c r="CK236" i="11"/>
  <c r="HZ128" i="11"/>
  <c r="AY100" i="11"/>
  <c r="DS98" i="11"/>
  <c r="EG283" i="11"/>
  <c r="ES171" i="11"/>
  <c r="HK135" i="11"/>
  <c r="FG161" i="11"/>
  <c r="CI322" i="11"/>
  <c r="EI2" i="11"/>
  <c r="BQ198" i="11"/>
  <c r="HW20" i="11"/>
  <c r="FI42" i="11"/>
  <c r="BQ136" i="11"/>
  <c r="HB75" i="11"/>
  <c r="CO314" i="11"/>
  <c r="IF78" i="11"/>
  <c r="CJ255" i="11"/>
  <c r="DO47" i="11"/>
  <c r="CQ28" i="11"/>
  <c r="GV25" i="11"/>
  <c r="BM162" i="11"/>
  <c r="AL69" i="11"/>
  <c r="IH164" i="11"/>
  <c r="GP179" i="11"/>
  <c r="GT170" i="11"/>
  <c r="BP313" i="11"/>
  <c r="FW95" i="11"/>
  <c r="JO111" i="11"/>
  <c r="BO75" i="11"/>
  <c r="CQ179" i="11"/>
  <c r="DZ304" i="11"/>
  <c r="AO225" i="11"/>
  <c r="GD309" i="11"/>
  <c r="BX158" i="11"/>
  <c r="BU61" i="11"/>
  <c r="EK303" i="11"/>
  <c r="FD319" i="11"/>
  <c r="DW154" i="11"/>
  <c r="FI33" i="11"/>
  <c r="EA331" i="11"/>
  <c r="GO3" i="11"/>
  <c r="IB91" i="11"/>
  <c r="EJ132" i="11"/>
  <c r="EI283" i="11"/>
  <c r="HO148" i="11"/>
  <c r="FB303" i="11"/>
  <c r="CC310" i="11"/>
  <c r="JB232" i="11"/>
  <c r="AF108" i="11"/>
  <c r="IC230" i="11"/>
  <c r="FM144" i="11"/>
  <c r="FK226" i="11"/>
  <c r="FK40" i="11"/>
  <c r="FU13" i="11"/>
  <c r="BJ298" i="11"/>
  <c r="EI212" i="11"/>
  <c r="HJ82" i="11"/>
  <c r="BL192" i="11"/>
  <c r="HH234" i="11"/>
  <c r="FV67" i="11"/>
  <c r="FS92" i="11"/>
  <c r="DC190" i="11"/>
  <c r="EZ181" i="11"/>
  <c r="DN159" i="11"/>
  <c r="IB153" i="11"/>
  <c r="EW137" i="11"/>
  <c r="IW30" i="11"/>
  <c r="HM347" i="11"/>
  <c r="BP130" i="11"/>
  <c r="FF350" i="11"/>
  <c r="GK46" i="11"/>
  <c r="IQ204" i="11"/>
  <c r="DT158" i="11"/>
  <c r="JF305" i="11"/>
  <c r="EJ69" i="11"/>
  <c r="DM154" i="11"/>
  <c r="ED241" i="11"/>
  <c r="FJ163" i="11"/>
  <c r="CQ11" i="11"/>
  <c r="DD273" i="11"/>
  <c r="IT57" i="11"/>
  <c r="EN196" i="11"/>
  <c r="EI59" i="11"/>
  <c r="CC180" i="11"/>
  <c r="CY286" i="11"/>
  <c r="IU90" i="11"/>
  <c r="HF312" i="11"/>
  <c r="GB240" i="11"/>
  <c r="BZ44" i="11"/>
  <c r="BL193" i="11"/>
  <c r="IB154" i="11"/>
  <c r="EY237" i="11"/>
  <c r="FU222" i="11"/>
  <c r="FS16" i="11"/>
  <c r="AQ29" i="11"/>
  <c r="BD51" i="11"/>
  <c r="GW123" i="11"/>
  <c r="HP287" i="11"/>
  <c r="BS43" i="11"/>
  <c r="GE28" i="11"/>
  <c r="FP51" i="11"/>
  <c r="CO194" i="11"/>
  <c r="EN132" i="11"/>
  <c r="GI300" i="11"/>
  <c r="GY247" i="11"/>
  <c r="AY191" i="11"/>
  <c r="IA35" i="11"/>
  <c r="DL89" i="11"/>
  <c r="GR204" i="11"/>
  <c r="JD235" i="11"/>
  <c r="AD330" i="11"/>
  <c r="GZ278" i="11"/>
  <c r="AD345" i="11"/>
  <c r="IV313" i="11"/>
  <c r="JD154" i="11"/>
  <c r="IL183" i="11"/>
  <c r="CY212" i="11"/>
  <c r="AZ209" i="11"/>
  <c r="EX230" i="11"/>
  <c r="GC249" i="11"/>
  <c r="DM151" i="11"/>
  <c r="DY69" i="11"/>
  <c r="AV294" i="11"/>
  <c r="BX10" i="11"/>
  <c r="CW79" i="11"/>
  <c r="BG310" i="11"/>
  <c r="FT188" i="11"/>
  <c r="JO143" i="11"/>
  <c r="HS283" i="11"/>
  <c r="DI70" i="11"/>
  <c r="BL305" i="11"/>
  <c r="IQ85" i="11"/>
  <c r="FK55" i="11"/>
  <c r="DY60" i="11"/>
  <c r="AN99" i="11"/>
  <c r="BN306" i="11"/>
  <c r="CE129" i="11"/>
  <c r="EM316" i="11"/>
  <c r="HI298" i="11"/>
  <c r="IK53" i="11"/>
  <c r="CO222" i="11"/>
  <c r="AP149" i="11"/>
  <c r="AE5" i="11"/>
  <c r="BD272" i="11"/>
  <c r="EY161" i="11"/>
  <c r="HY58" i="11"/>
  <c r="EJ245" i="11"/>
  <c r="FZ68" i="11"/>
  <c r="JT235" i="11"/>
  <c r="HT135" i="11"/>
  <c r="JH19" i="11"/>
  <c r="FI84" i="11"/>
  <c r="HV171" i="11"/>
  <c r="IU134" i="11"/>
  <c r="AQ66" i="11"/>
  <c r="DW52" i="11"/>
  <c r="HV116" i="11"/>
  <c r="BV254" i="11"/>
  <c r="EN47" i="11"/>
  <c r="JP232" i="11"/>
  <c r="CZ138" i="11"/>
  <c r="IZ99" i="11"/>
  <c r="BT307" i="11"/>
  <c r="JR323" i="11"/>
  <c r="AL159" i="11"/>
  <c r="CS342" i="11"/>
  <c r="JU20" i="11"/>
  <c r="CL285" i="11"/>
  <c r="CS173" i="11"/>
  <c r="GD291" i="11"/>
  <c r="CT174" i="11"/>
  <c r="ET206" i="11"/>
  <c r="BW79" i="11"/>
  <c r="EP301" i="11"/>
  <c r="GM165" i="11"/>
  <c r="HM202" i="11"/>
  <c r="FM288" i="11"/>
  <c r="DL143" i="11"/>
  <c r="FJ328" i="11"/>
  <c r="BR153" i="11"/>
  <c r="IA73" i="11"/>
  <c r="AD232" i="11"/>
  <c r="GE320" i="11"/>
  <c r="FI123" i="11"/>
  <c r="FS269" i="11"/>
  <c r="DI220" i="11"/>
  <c r="IB192" i="11"/>
  <c r="BD330" i="11"/>
  <c r="GC120" i="11"/>
  <c r="HE253" i="11"/>
  <c r="CF189" i="11"/>
  <c r="IT146" i="11"/>
  <c r="FZ100" i="11"/>
  <c r="IX187" i="11"/>
  <c r="AK55" i="11"/>
  <c r="IW150" i="11"/>
  <c r="AV186" i="11"/>
  <c r="GK163" i="11"/>
  <c r="BN329" i="11"/>
  <c r="GP29" i="11"/>
  <c r="GN15" i="11"/>
  <c r="DF307" i="11"/>
  <c r="EW239" i="11"/>
  <c r="GU143" i="11"/>
  <c r="HM178" i="11"/>
  <c r="FQ66" i="11"/>
  <c r="AV232" i="11"/>
  <c r="DD115" i="11"/>
  <c r="CB165" i="11"/>
  <c r="DZ214" i="11"/>
  <c r="EH127" i="11"/>
  <c r="EA330" i="11"/>
  <c r="II332" i="11"/>
  <c r="JS329" i="11"/>
  <c r="AY161" i="11"/>
  <c r="AV70" i="11"/>
  <c r="II135" i="11"/>
  <c r="FB281" i="11"/>
  <c r="BU97" i="11"/>
  <c r="FX323" i="11"/>
  <c r="JS188" i="11"/>
  <c r="ER206" i="11"/>
  <c r="DX62" i="11"/>
  <c r="EI13" i="11"/>
  <c r="JO288" i="11"/>
  <c r="AJ191" i="11"/>
  <c r="FG19" i="11"/>
  <c r="GP297" i="11"/>
  <c r="EB231" i="11"/>
  <c r="CK267" i="11"/>
  <c r="FF268" i="11"/>
  <c r="JT54" i="11"/>
  <c r="FH172" i="11"/>
  <c r="CX41" i="11"/>
  <c r="GK171" i="11"/>
  <c r="IL227" i="11"/>
  <c r="JS321" i="11"/>
  <c r="DQ114" i="11"/>
  <c r="GD12" i="11"/>
  <c r="DR66" i="11"/>
  <c r="HT109" i="11"/>
  <c r="JG214" i="11"/>
  <c r="IG315" i="11"/>
  <c r="AV78" i="11"/>
  <c r="JJ202" i="11"/>
  <c r="BY8" i="11"/>
  <c r="DY247" i="11"/>
  <c r="DP123" i="11"/>
  <c r="HI268" i="11"/>
  <c r="DQ126" i="11"/>
  <c r="GS261" i="11"/>
  <c r="EN111" i="11"/>
  <c r="DC296" i="11"/>
  <c r="CU49" i="11"/>
  <c r="FD346" i="11"/>
  <c r="DJ104" i="11"/>
  <c r="DW69" i="11"/>
  <c r="CZ142" i="11"/>
  <c r="HB257" i="11"/>
  <c r="IA131" i="11"/>
  <c r="FX254" i="11"/>
  <c r="FR341" i="11"/>
  <c r="IJ51" i="11"/>
  <c r="EW332" i="11"/>
  <c r="EZ45" i="11"/>
  <c r="AV158" i="11"/>
  <c r="FO286" i="11"/>
  <c r="EF25" i="11"/>
  <c r="FF282" i="11"/>
  <c r="HS299" i="11"/>
  <c r="AE201" i="11"/>
  <c r="HM258" i="11"/>
  <c r="AU181" i="11"/>
  <c r="DI197" i="11"/>
  <c r="JA329" i="11"/>
  <c r="FE48" i="11"/>
  <c r="CZ97" i="11"/>
  <c r="JK278" i="11"/>
  <c r="GI302" i="11"/>
  <c r="DS243" i="11"/>
  <c r="CN81" i="11"/>
  <c r="BB53" i="11"/>
  <c r="AD121" i="11"/>
  <c r="GT22" i="11"/>
  <c r="CE213" i="11"/>
  <c r="GZ30" i="11"/>
  <c r="FO321" i="11"/>
  <c r="JJ75" i="11"/>
  <c r="GU306" i="11"/>
  <c r="DY54" i="11"/>
  <c r="BS199" i="11"/>
  <c r="JE14" i="11"/>
  <c r="EC282" i="11"/>
  <c r="AI340" i="11"/>
  <c r="HY213" i="11"/>
  <c r="CY2" i="11"/>
  <c r="BD300" i="11"/>
  <c r="BM338" i="11"/>
  <c r="CO133" i="11"/>
  <c r="IE212" i="11"/>
  <c r="FM40" i="11"/>
  <c r="DA6" i="11"/>
  <c r="JB328" i="11"/>
  <c r="DV193" i="11"/>
  <c r="AI323" i="11"/>
  <c r="IC105" i="11"/>
  <c r="BV249" i="11"/>
  <c r="HI314" i="11"/>
  <c r="GW329" i="11"/>
  <c r="FA48" i="11"/>
  <c r="DG266" i="11"/>
  <c r="DP344" i="11"/>
  <c r="DF64" i="11"/>
  <c r="DH235" i="11"/>
  <c r="CO312" i="11"/>
  <c r="AV142" i="11"/>
  <c r="HQ86" i="11"/>
  <c r="AV292" i="11"/>
  <c r="EO80" i="11"/>
  <c r="EX331" i="11"/>
  <c r="EB10" i="11"/>
  <c r="JE133" i="11"/>
  <c r="JS237" i="11"/>
  <c r="CD157" i="11"/>
  <c r="AJ59" i="11"/>
  <c r="II270" i="11"/>
  <c r="BN151" i="11"/>
  <c r="IV200" i="11"/>
  <c r="ES242" i="11"/>
  <c r="DN45" i="11"/>
  <c r="IR135" i="11"/>
  <c r="JS209" i="11"/>
  <c r="DV334" i="11"/>
  <c r="BF226" i="11"/>
  <c r="FR298" i="11"/>
  <c r="CV26" i="11"/>
  <c r="DX332" i="11"/>
  <c r="CN65" i="11"/>
  <c r="DL10" i="11"/>
  <c r="DB210" i="11"/>
  <c r="HU21" i="11"/>
  <c r="EK271" i="11"/>
  <c r="HG243" i="11"/>
  <c r="AE231" i="11"/>
  <c r="DX12" i="11"/>
  <c r="AM249" i="11"/>
  <c r="DX101" i="11"/>
  <c r="BC15" i="11"/>
  <c r="FK251" i="11"/>
  <c r="EK119" i="11"/>
  <c r="FN158" i="11"/>
  <c r="AY227" i="11"/>
  <c r="AZ195" i="11"/>
  <c r="BH72" i="11"/>
  <c r="CB345" i="11"/>
  <c r="DP191" i="11"/>
  <c r="DT297" i="11"/>
  <c r="GT207" i="11"/>
  <c r="EI320" i="11"/>
  <c r="JF205" i="11"/>
  <c r="DB37" i="11"/>
  <c r="FK70" i="11"/>
  <c r="CM56" i="11"/>
  <c r="AU8" i="11"/>
  <c r="CV9" i="11"/>
  <c r="FL177" i="11"/>
  <c r="BM309" i="11"/>
  <c r="BN84" i="11"/>
  <c r="CT193" i="11"/>
  <c r="JC163" i="11"/>
  <c r="DD125" i="11"/>
  <c r="GQ288" i="11"/>
  <c r="AN279" i="11"/>
  <c r="BV106" i="11"/>
  <c r="IJ197" i="11"/>
  <c r="HH165" i="11"/>
  <c r="HS211" i="11"/>
  <c r="BE7" i="11"/>
  <c r="GF206" i="11"/>
  <c r="BD158" i="11"/>
  <c r="CV247" i="11"/>
  <c r="AJ108" i="11"/>
  <c r="AQ83" i="11"/>
  <c r="AW180" i="11"/>
  <c r="CH6" i="11"/>
  <c r="FZ141" i="11"/>
  <c r="JG167" i="11"/>
  <c r="II163" i="11"/>
  <c r="GM239" i="11"/>
  <c r="FA244" i="11"/>
  <c r="DM69" i="11"/>
  <c r="BP182" i="11"/>
  <c r="EM68" i="11"/>
  <c r="FI287" i="11"/>
  <c r="IO314" i="11"/>
  <c r="AI157" i="11"/>
  <c r="BL81" i="11"/>
  <c r="DI283" i="11"/>
  <c r="DE48" i="11"/>
  <c r="BB238" i="11"/>
  <c r="HP298" i="11"/>
  <c r="AR330" i="11"/>
  <c r="JM90" i="11"/>
  <c r="EK57" i="11"/>
  <c r="HE211" i="11"/>
  <c r="GG31" i="11"/>
  <c r="FF48" i="11"/>
  <c r="EI92" i="11"/>
  <c r="AE178" i="11"/>
  <c r="IY136" i="11"/>
  <c r="BX196" i="11"/>
  <c r="IF227" i="11"/>
  <c r="BG142" i="11"/>
  <c r="FI54" i="11"/>
  <c r="CH143" i="11"/>
  <c r="BK351" i="11"/>
  <c r="BS232" i="11"/>
  <c r="CL37" i="11"/>
  <c r="JR198" i="11"/>
  <c r="HP236" i="11"/>
  <c r="CY188" i="11"/>
  <c r="IX160" i="11"/>
  <c r="GS295" i="11"/>
  <c r="IZ231" i="11"/>
  <c r="BR130" i="11"/>
  <c r="FN77" i="11"/>
  <c r="CB187" i="11"/>
  <c r="IY188" i="11"/>
  <c r="CR325" i="11"/>
  <c r="DE335" i="11"/>
  <c r="EC173" i="11"/>
  <c r="IH283" i="11"/>
  <c r="HS218" i="11"/>
  <c r="AI240" i="11"/>
  <c r="DB70" i="11"/>
  <c r="AL101" i="11"/>
  <c r="JO340" i="11"/>
  <c r="CQ72" i="11"/>
  <c r="HS44" i="11"/>
  <c r="JH273" i="11"/>
  <c r="FK149" i="11"/>
  <c r="GS166" i="11"/>
  <c r="CP270" i="11"/>
  <c r="AK330" i="11"/>
  <c r="GX99" i="11"/>
  <c r="AT40" i="11"/>
  <c r="FZ60" i="11"/>
  <c r="DS102" i="11"/>
  <c r="FU219" i="11"/>
  <c r="DN139" i="11"/>
  <c r="JL145" i="11"/>
  <c r="JK295" i="11"/>
  <c r="CL188" i="11"/>
  <c r="HQ133" i="11"/>
  <c r="HV113" i="11"/>
  <c r="IA194" i="11"/>
  <c r="GP63" i="11"/>
  <c r="ID145" i="11"/>
  <c r="BZ32" i="11"/>
  <c r="CN177" i="11"/>
  <c r="HK169" i="11"/>
  <c r="BE72" i="11"/>
  <c r="JI246" i="11"/>
  <c r="AW87" i="11"/>
  <c r="FS220" i="11"/>
  <c r="DW77" i="11"/>
  <c r="HY338" i="11"/>
  <c r="IH81" i="11"/>
  <c r="FM109" i="11"/>
  <c r="JM222" i="11"/>
  <c r="HP78" i="11"/>
  <c r="GT47" i="11"/>
  <c r="DM14" i="11"/>
  <c r="EI28" i="11"/>
  <c r="FR122" i="11"/>
  <c r="CE145" i="11"/>
  <c r="II351" i="11"/>
  <c r="CH207" i="11"/>
  <c r="IV28" i="11"/>
  <c r="FB326" i="11"/>
  <c r="GP305" i="11"/>
  <c r="AP201" i="11"/>
  <c r="IT71" i="11"/>
  <c r="HV138" i="11"/>
  <c r="BC259" i="11"/>
  <c r="BI213" i="11"/>
  <c r="GJ77" i="11"/>
  <c r="AT127" i="11"/>
  <c r="EO56" i="11"/>
  <c r="GD96" i="11"/>
  <c r="AL124" i="11"/>
  <c r="FR219" i="11"/>
  <c r="AZ270" i="11"/>
  <c r="AZ115" i="11"/>
  <c r="AL145" i="11"/>
  <c r="IW52" i="11"/>
  <c r="EX2" i="11"/>
  <c r="JR324" i="11"/>
  <c r="FJ115" i="11"/>
  <c r="IM18" i="11"/>
  <c r="ET340" i="11"/>
  <c r="FB73" i="11"/>
  <c r="DQ158" i="11"/>
  <c r="IT134" i="11"/>
  <c r="JT233" i="11"/>
  <c r="JL126" i="11"/>
  <c r="BL267" i="11"/>
  <c r="GN26" i="11"/>
  <c r="HH122" i="11"/>
  <c r="JJ348" i="11"/>
  <c r="HX273" i="11"/>
  <c r="AK200" i="11"/>
  <c r="FJ243" i="11"/>
  <c r="EU254" i="11"/>
  <c r="HE145" i="11"/>
  <c r="EG278" i="11"/>
  <c r="EK263" i="11"/>
  <c r="FS248" i="11"/>
  <c r="EL52" i="11"/>
  <c r="DX249" i="11"/>
  <c r="DQ92" i="11"/>
  <c r="FL174" i="11"/>
  <c r="EJ335" i="11"/>
  <c r="CE348" i="11"/>
  <c r="GW198" i="11"/>
  <c r="BK152" i="11"/>
  <c r="GA350" i="11"/>
  <c r="IS338" i="11"/>
  <c r="EO291" i="11"/>
  <c r="AG194" i="11"/>
  <c r="IA16" i="11"/>
  <c r="BX256" i="11"/>
  <c r="BM294" i="11"/>
  <c r="EI67" i="11"/>
  <c r="GH285" i="11"/>
  <c r="FI314" i="11"/>
  <c r="FO106" i="11"/>
  <c r="FI212" i="11"/>
  <c r="DN23" i="11"/>
  <c r="GY160" i="11"/>
  <c r="IU87" i="11"/>
  <c r="AS325" i="11"/>
  <c r="EX262" i="11"/>
  <c r="JM69" i="11"/>
  <c r="GZ279" i="11"/>
  <c r="AL279" i="11"/>
  <c r="BQ145" i="11"/>
  <c r="FV103" i="11"/>
  <c r="CI88" i="11"/>
  <c r="BN25" i="11"/>
  <c r="EC73" i="11"/>
  <c r="HB70" i="11"/>
  <c r="GE117" i="11"/>
  <c r="FU157" i="11"/>
  <c r="EP109" i="11"/>
  <c r="HW85" i="11"/>
  <c r="BL46" i="11"/>
  <c r="CP279" i="11"/>
  <c r="EQ266" i="11"/>
  <c r="IV75" i="11"/>
  <c r="EP66" i="11"/>
  <c r="HA190" i="11"/>
  <c r="HY297" i="11"/>
  <c r="EW194" i="11"/>
  <c r="FJ134" i="11"/>
  <c r="GL115" i="11"/>
  <c r="DB121" i="11"/>
  <c r="FS41" i="11"/>
  <c r="HK42" i="11"/>
  <c r="DU26" i="11"/>
  <c r="BG323" i="11"/>
  <c r="EL210" i="11"/>
  <c r="BG140" i="11"/>
  <c r="AG292" i="11"/>
  <c r="BA90" i="11"/>
  <c r="BG234" i="11"/>
  <c r="BK338" i="11"/>
  <c r="CM48" i="11"/>
  <c r="FM351" i="11"/>
  <c r="JQ84" i="11"/>
  <c r="BE41" i="11"/>
  <c r="HX346" i="11"/>
  <c r="DB90" i="11"/>
  <c r="DY328" i="11"/>
  <c r="CN7" i="11"/>
  <c r="GP340" i="11"/>
  <c r="GQ97" i="11"/>
  <c r="FO205" i="11"/>
  <c r="BX233" i="11"/>
  <c r="GY131" i="11"/>
  <c r="HN48" i="11"/>
  <c r="AN106" i="11"/>
  <c r="HR10" i="11"/>
  <c r="BF239" i="11"/>
  <c r="BN152" i="11"/>
  <c r="IF121" i="11"/>
  <c r="DQ88" i="11"/>
  <c r="EI108" i="11"/>
  <c r="IR130" i="11"/>
  <c r="CL116" i="11"/>
  <c r="FQ277" i="11"/>
  <c r="EK300" i="11"/>
  <c r="FS175" i="11"/>
  <c r="JA142" i="11"/>
  <c r="IR118" i="11"/>
  <c r="JL84" i="11"/>
  <c r="IS273" i="11"/>
  <c r="BE170" i="11"/>
  <c r="AZ187" i="11"/>
  <c r="JU250" i="11"/>
  <c r="GY266" i="11"/>
  <c r="BX175" i="11"/>
  <c r="DS13" i="11"/>
  <c r="BJ178" i="11"/>
  <c r="GI255" i="11"/>
  <c r="DE305" i="11"/>
  <c r="GQ281" i="11"/>
  <c r="BT55" i="11"/>
  <c r="IH89" i="11"/>
  <c r="EC14" i="11"/>
  <c r="ET229" i="11"/>
  <c r="JN195" i="11"/>
  <c r="EN55" i="11"/>
  <c r="IF215" i="11"/>
  <c r="CO242" i="11"/>
  <c r="IZ239" i="11"/>
  <c r="HZ61" i="11"/>
  <c r="EV154" i="11"/>
  <c r="DF300" i="11"/>
  <c r="JF230" i="11"/>
  <c r="IY326" i="11"/>
  <c r="FQ139" i="11"/>
  <c r="HC164" i="11"/>
  <c r="EL234" i="11"/>
  <c r="BC64" i="11"/>
  <c r="CA152" i="11"/>
  <c r="GT326" i="11"/>
  <c r="CG323" i="11"/>
  <c r="HO42" i="11"/>
  <c r="CB321" i="11"/>
  <c r="GD70" i="11"/>
  <c r="FU104" i="11"/>
  <c r="BM348" i="11"/>
  <c r="CV138" i="11"/>
  <c r="GX115" i="11"/>
  <c r="JD170" i="11"/>
  <c r="IE30" i="11"/>
  <c r="BK316" i="11"/>
  <c r="DQ273" i="11"/>
  <c r="IV347" i="11"/>
  <c r="AZ320" i="11"/>
  <c r="HD348" i="11"/>
  <c r="EN149" i="11"/>
  <c r="GC45" i="11"/>
  <c r="CB218" i="11"/>
  <c r="EZ143" i="11"/>
  <c r="IQ125" i="11"/>
  <c r="DP52" i="11"/>
  <c r="GC211" i="11"/>
  <c r="DN330" i="11"/>
  <c r="CM335" i="11"/>
  <c r="DL22" i="11"/>
  <c r="GF272" i="11"/>
  <c r="DE191" i="11"/>
  <c r="AF236" i="11"/>
  <c r="GJ142" i="11"/>
  <c r="BT255" i="11"/>
  <c r="IQ28" i="11"/>
  <c r="IA97" i="11"/>
  <c r="JE159" i="11"/>
  <c r="FE14" i="11"/>
  <c r="HO165" i="11"/>
  <c r="FC291" i="11"/>
  <c r="GT171" i="11"/>
  <c r="HQ115" i="11"/>
  <c r="IP123" i="11"/>
  <c r="CE336" i="11"/>
  <c r="AV165" i="11"/>
  <c r="ET275" i="11"/>
  <c r="GS131" i="11"/>
  <c r="EX184" i="11"/>
  <c r="DF182" i="11"/>
  <c r="EN45" i="11"/>
  <c r="DR320" i="11"/>
  <c r="BH349" i="11"/>
  <c r="EO173" i="11"/>
  <c r="GO113" i="11"/>
  <c r="FQ165" i="11"/>
  <c r="FX42" i="11"/>
  <c r="EX338" i="11"/>
  <c r="IE143" i="11"/>
  <c r="EB213" i="11"/>
  <c r="AT199" i="11"/>
  <c r="EM212" i="11"/>
  <c r="FW68" i="11"/>
  <c r="EM81" i="11"/>
  <c r="IL271" i="11"/>
  <c r="JR111" i="11"/>
  <c r="HK27" i="11"/>
  <c r="HO326" i="11"/>
  <c r="HA47" i="11"/>
  <c r="HR129" i="11"/>
  <c r="CB276" i="11"/>
  <c r="DD106" i="11"/>
  <c r="FH22" i="11"/>
  <c r="AU137" i="11"/>
  <c r="AR333" i="11"/>
  <c r="CJ305" i="11"/>
  <c r="IH199" i="11"/>
  <c r="ED105" i="11"/>
  <c r="DA155" i="11"/>
  <c r="ES113" i="11"/>
  <c r="FT80" i="11"/>
  <c r="GB101" i="11"/>
  <c r="EJ226" i="11"/>
  <c r="HY309" i="11"/>
  <c r="EL256" i="11"/>
  <c r="HJ314" i="11"/>
  <c r="EV123" i="11"/>
  <c r="AM109" i="11"/>
  <c r="JQ90" i="11"/>
  <c r="JH177" i="11"/>
  <c r="EP97" i="11"/>
  <c r="FD36" i="11"/>
  <c r="HK83" i="11"/>
  <c r="HL308" i="11"/>
  <c r="HJ315" i="11"/>
  <c r="EX289" i="11"/>
  <c r="EZ134" i="11"/>
  <c r="CT152" i="11"/>
  <c r="BU178" i="11"/>
  <c r="JH78" i="11"/>
  <c r="EF109" i="11"/>
  <c r="EQ49" i="11"/>
  <c r="DE254" i="11"/>
  <c r="AW332" i="11"/>
  <c r="HR120" i="11"/>
  <c r="FQ149" i="11"/>
  <c r="HZ146" i="11"/>
  <c r="DY227" i="11"/>
  <c r="BG263" i="11"/>
  <c r="EY229" i="11"/>
  <c r="JI86" i="11"/>
  <c r="EW210" i="11"/>
  <c r="GI215" i="11"/>
  <c r="GD332" i="11"/>
  <c r="HK259" i="11"/>
  <c r="CO73" i="11"/>
  <c r="AT97" i="11"/>
  <c r="GX56" i="11"/>
  <c r="BM40" i="11"/>
  <c r="BV276" i="11"/>
  <c r="AJ244" i="11"/>
  <c r="ED320" i="11"/>
  <c r="FE107" i="11"/>
  <c r="IU187" i="11"/>
  <c r="EB3" i="11"/>
  <c r="ES43" i="11"/>
  <c r="HL165" i="11"/>
  <c r="BO287" i="11"/>
  <c r="GY265" i="11"/>
  <c r="EQ210" i="11"/>
  <c r="JU198" i="11"/>
  <c r="CE315" i="11"/>
  <c r="ET12" i="11"/>
  <c r="CB172" i="11"/>
  <c r="IU349" i="11"/>
  <c r="GP230" i="11"/>
  <c r="HG324" i="11"/>
  <c r="JF105" i="11"/>
  <c r="HF60" i="11"/>
  <c r="IU186" i="11"/>
  <c r="JF83" i="11"/>
  <c r="IW313" i="11"/>
  <c r="EK231" i="11"/>
  <c r="CZ87" i="11"/>
  <c r="FW230" i="11"/>
  <c r="BY81" i="11"/>
  <c r="CB67" i="11"/>
  <c r="BX19" i="11"/>
  <c r="GU237" i="11"/>
  <c r="HK9" i="11"/>
  <c r="BX146" i="11"/>
  <c r="GR288" i="11"/>
  <c r="JI74" i="11"/>
  <c r="AY58" i="11"/>
  <c r="BE312" i="11"/>
  <c r="CG339" i="11"/>
  <c r="EC259" i="11"/>
  <c r="HW168" i="11"/>
  <c r="DU54" i="11"/>
  <c r="BV55" i="11"/>
  <c r="GI75" i="11"/>
  <c r="II189" i="11"/>
  <c r="CL344" i="11"/>
  <c r="DI304" i="11"/>
  <c r="DD155" i="11"/>
  <c r="DZ135" i="11"/>
  <c r="DT82" i="11"/>
  <c r="DY133" i="11"/>
  <c r="IY129" i="11"/>
  <c r="AP280" i="11"/>
  <c r="JG9" i="11"/>
  <c r="BD148" i="11"/>
  <c r="AX277" i="11"/>
  <c r="BK214" i="11"/>
  <c r="FD128" i="11"/>
  <c r="EN293" i="11"/>
  <c r="FA313" i="11"/>
  <c r="FI11" i="11"/>
  <c r="GF17" i="11"/>
  <c r="DL146" i="11"/>
  <c r="HN255" i="11"/>
  <c r="BS277" i="11"/>
  <c r="FX342" i="11"/>
  <c r="HJ119" i="11"/>
  <c r="CP76" i="11"/>
  <c r="HY224" i="11"/>
  <c r="CD244" i="11"/>
  <c r="DJ108" i="11"/>
  <c r="BJ338" i="11"/>
  <c r="HK191" i="11"/>
  <c r="AS264" i="11"/>
  <c r="FE120" i="11"/>
  <c r="GS240" i="11"/>
  <c r="BT13" i="11"/>
  <c r="EU300" i="11"/>
  <c r="DL141" i="11"/>
  <c r="BT106" i="11"/>
  <c r="FE196" i="11"/>
  <c r="IX78" i="11"/>
  <c r="DA95" i="11"/>
  <c r="EF264" i="11"/>
  <c r="DA241" i="11"/>
  <c r="FA5" i="11"/>
  <c r="IR224" i="11"/>
  <c r="HE61" i="11"/>
  <c r="CC136" i="11"/>
  <c r="AV192" i="11"/>
  <c r="DL297" i="11"/>
  <c r="GW16" i="11"/>
  <c r="FN326" i="11"/>
  <c r="GN158" i="11"/>
  <c r="BN282" i="11"/>
  <c r="BW84" i="11"/>
  <c r="GZ216" i="11"/>
  <c r="FX175" i="11"/>
  <c r="BV274" i="11"/>
  <c r="DG205" i="11"/>
  <c r="FC189" i="11"/>
  <c r="CQ87" i="11"/>
  <c r="FM132" i="11"/>
  <c r="FF172" i="11"/>
  <c r="JI137" i="11"/>
  <c r="BD349" i="11"/>
  <c r="IH148" i="11"/>
  <c r="FF216" i="11"/>
  <c r="JM149" i="11"/>
  <c r="ET260" i="11"/>
  <c r="CO66" i="11"/>
  <c r="JD130" i="11"/>
  <c r="DM172" i="11"/>
  <c r="IQ157" i="11"/>
  <c r="BQ38" i="11"/>
  <c r="JH188" i="11"/>
  <c r="IW122" i="11"/>
  <c r="HM139" i="11"/>
  <c r="IM334" i="11"/>
  <c r="CF147" i="11"/>
  <c r="AE335" i="11"/>
  <c r="DZ343" i="11"/>
  <c r="FR104" i="11"/>
  <c r="AR263" i="11"/>
  <c r="CF274" i="11"/>
  <c r="FM177" i="11"/>
  <c r="HU12" i="11"/>
  <c r="ED280" i="11"/>
  <c r="CK90" i="11"/>
  <c r="CU268" i="11"/>
  <c r="FS309" i="11"/>
  <c r="HT341" i="11"/>
  <c r="JS60" i="11"/>
  <c r="DN190" i="11"/>
  <c r="FD264" i="11"/>
  <c r="GI156" i="11"/>
  <c r="DN290" i="11"/>
  <c r="JU7" i="11"/>
  <c r="HK204" i="11"/>
  <c r="DI313" i="11"/>
  <c r="EB112" i="11"/>
  <c r="EP191" i="11"/>
  <c r="JP215" i="11"/>
  <c r="BU319" i="11"/>
  <c r="FO214" i="11"/>
  <c r="DS140" i="11"/>
  <c r="IJ172" i="11"/>
  <c r="HU51" i="11"/>
  <c r="IP113" i="11"/>
  <c r="FX116" i="11"/>
  <c r="IM117" i="11"/>
  <c r="JA225" i="11"/>
  <c r="HL321" i="11"/>
  <c r="JR167" i="11"/>
  <c r="EX150" i="11"/>
  <c r="II338" i="11"/>
  <c r="ED324" i="11"/>
  <c r="BH192" i="11"/>
  <c r="EB77" i="11"/>
  <c r="FA303" i="11"/>
  <c r="CT221" i="11"/>
  <c r="JC168" i="11"/>
  <c r="GH343" i="11"/>
  <c r="CS338" i="11"/>
  <c r="IW261" i="11"/>
  <c r="EN219" i="11"/>
  <c r="CK27" i="11"/>
  <c r="EG308" i="11"/>
  <c r="EB121" i="11"/>
  <c r="CX262" i="11"/>
  <c r="AW2" i="11"/>
  <c r="GL158" i="11"/>
  <c r="GV310" i="11"/>
  <c r="IQ230" i="11"/>
  <c r="FX283" i="11"/>
  <c r="IO167" i="11"/>
  <c r="EO307" i="11"/>
  <c r="EJ318" i="11"/>
  <c r="HT214" i="11"/>
  <c r="FR299" i="11"/>
  <c r="CC241" i="11"/>
  <c r="BK302" i="11"/>
  <c r="DQ287" i="11"/>
  <c r="BI197" i="11"/>
  <c r="ET320" i="11"/>
  <c r="BB114" i="11"/>
  <c r="DQ77" i="11"/>
  <c r="DP62" i="11"/>
  <c r="CP97" i="11"/>
  <c r="CT179" i="11"/>
  <c r="DY41" i="11"/>
  <c r="HB340" i="11"/>
  <c r="DI90" i="11"/>
  <c r="CO319" i="11"/>
  <c r="CG341" i="11"/>
  <c r="GV284" i="11"/>
  <c r="EC346" i="11"/>
  <c r="IA45" i="11"/>
  <c r="DD321" i="11"/>
  <c r="DM188" i="11"/>
  <c r="DJ101" i="11"/>
  <c r="EJ223" i="11"/>
  <c r="IJ148" i="11"/>
  <c r="CB301" i="11"/>
  <c r="BI203" i="11"/>
  <c r="DR40" i="11"/>
  <c r="EH236" i="11"/>
  <c r="GS80" i="11"/>
  <c r="DL126" i="11"/>
  <c r="AX310" i="11"/>
  <c r="DF279" i="11"/>
  <c r="AN190" i="11"/>
  <c r="FG179" i="11"/>
  <c r="DL287" i="11"/>
  <c r="HP175" i="11"/>
  <c r="DH141" i="11"/>
  <c r="GR42" i="11"/>
  <c r="JS245" i="11"/>
  <c r="FU336" i="11"/>
  <c r="FV315" i="11"/>
  <c r="IM173" i="11"/>
  <c r="JP158" i="11"/>
  <c r="AR122" i="11"/>
  <c r="EK23" i="11"/>
  <c r="DB138" i="11"/>
  <c r="IC239" i="11"/>
  <c r="BJ188" i="11"/>
  <c r="IX197" i="11"/>
  <c r="HB126" i="11"/>
  <c r="EY160" i="11"/>
  <c r="IL54" i="11"/>
  <c r="EV8" i="11"/>
  <c r="FL63" i="11"/>
  <c r="JI158" i="11"/>
  <c r="HH228" i="11"/>
  <c r="BA73" i="11"/>
  <c r="AF344" i="11"/>
  <c r="JH223" i="11"/>
  <c r="DB299" i="11"/>
  <c r="FZ138" i="11"/>
  <c r="DL147" i="11"/>
  <c r="JQ11" i="11"/>
  <c r="CA350" i="11"/>
  <c r="EW205" i="11"/>
  <c r="CC56" i="11"/>
  <c r="AE269" i="11"/>
  <c r="HG225" i="11"/>
  <c r="JP55" i="11"/>
  <c r="JK140" i="11"/>
  <c r="BY136" i="11"/>
  <c r="JN137" i="11"/>
  <c r="DC229" i="11"/>
  <c r="JD165" i="11"/>
  <c r="HL301" i="11"/>
  <c r="GM303" i="11"/>
  <c r="HH334" i="11"/>
  <c r="IU140" i="11"/>
  <c r="FC211" i="11"/>
  <c r="CE311" i="11"/>
  <c r="DR260" i="11"/>
  <c r="HU267" i="11"/>
  <c r="BC293" i="11"/>
  <c r="FH128" i="11"/>
  <c r="ES135" i="11"/>
  <c r="FZ64" i="11"/>
  <c r="HB83" i="11"/>
  <c r="DF19" i="11"/>
  <c r="GD27" i="11"/>
  <c r="IP143" i="11"/>
  <c r="CB251" i="11"/>
  <c r="FX87" i="11"/>
  <c r="DV170" i="11"/>
  <c r="FQ32" i="11"/>
  <c r="EF45" i="11"/>
  <c r="EF245" i="11"/>
  <c r="FB60" i="11"/>
  <c r="CA309" i="11"/>
  <c r="IK337" i="11"/>
  <c r="DU130" i="11"/>
  <c r="EM43" i="11"/>
  <c r="CL231" i="11"/>
  <c r="DJ91" i="11"/>
  <c r="BF251" i="11"/>
  <c r="FP249" i="11"/>
  <c r="GH293" i="11"/>
  <c r="DW257" i="11"/>
  <c r="BY282" i="11"/>
  <c r="CA62" i="11"/>
  <c r="CQ238" i="11"/>
  <c r="DN284" i="11"/>
  <c r="IM85" i="11"/>
  <c r="JP307" i="11"/>
  <c r="JM157" i="11"/>
  <c r="HV338" i="11"/>
  <c r="FH161" i="11"/>
  <c r="EV280" i="11"/>
  <c r="GL340" i="11"/>
  <c r="HW341" i="11"/>
  <c r="CH132" i="11"/>
  <c r="DV76" i="11"/>
  <c r="DH111" i="11"/>
  <c r="FT73" i="11"/>
  <c r="GH146" i="11"/>
  <c r="HV159" i="11"/>
  <c r="FR23" i="11"/>
  <c r="BG85" i="11"/>
  <c r="FA20" i="11"/>
  <c r="JQ46" i="11"/>
  <c r="BH93" i="11"/>
  <c r="GA245" i="11"/>
  <c r="AF185" i="11"/>
  <c r="ET248" i="11"/>
  <c r="FS158" i="11"/>
  <c r="DH142" i="11"/>
  <c r="HL299" i="11"/>
  <c r="CA13" i="11"/>
  <c r="EO190" i="11"/>
  <c r="EY32" i="11"/>
  <c r="AO142" i="11"/>
  <c r="CJ27" i="11"/>
  <c r="FC57" i="11"/>
  <c r="BC169" i="11"/>
  <c r="GZ298" i="11"/>
  <c r="JQ319" i="11"/>
  <c r="BM110" i="11"/>
  <c r="HU347" i="11"/>
  <c r="AH297" i="11"/>
  <c r="DQ47" i="11"/>
  <c r="HX242" i="11"/>
  <c r="IJ65" i="11"/>
  <c r="JH75" i="11"/>
  <c r="BN14" i="11"/>
  <c r="BG30" i="11"/>
  <c r="DO295" i="11"/>
  <c r="JQ145" i="11"/>
  <c r="EF319" i="11"/>
  <c r="DY268" i="11"/>
  <c r="AE311" i="11"/>
  <c r="FK268" i="11"/>
  <c r="AH289" i="11"/>
  <c r="HR55" i="11"/>
  <c r="JQ230" i="11"/>
  <c r="GM267" i="11"/>
  <c r="EX217" i="11"/>
  <c r="HO273" i="11"/>
  <c r="IR204" i="11"/>
  <c r="EJ219" i="11"/>
  <c r="JR287" i="11"/>
  <c r="FS235" i="11"/>
  <c r="GO323" i="11"/>
  <c r="BE162" i="11"/>
  <c r="JO178" i="11"/>
  <c r="HI115" i="11"/>
  <c r="AI117" i="11"/>
  <c r="FB33" i="11"/>
  <c r="CE63" i="11"/>
  <c r="IC112" i="11"/>
  <c r="DD5" i="11"/>
  <c r="HP316" i="11"/>
  <c r="GE247" i="11"/>
  <c r="AW34" i="11"/>
  <c r="DN336" i="11"/>
  <c r="JG308" i="11"/>
  <c r="AL8" i="11"/>
  <c r="FH114" i="11"/>
  <c r="DH326" i="11"/>
  <c r="GZ135" i="11"/>
  <c r="EG69" i="11"/>
  <c r="JB224" i="11"/>
  <c r="IS75" i="11"/>
  <c r="DP129" i="11"/>
  <c r="II265" i="11"/>
  <c r="FB35" i="11"/>
  <c r="IT248" i="11"/>
  <c r="DB29" i="11"/>
  <c r="IP314" i="11"/>
  <c r="DZ220" i="11"/>
  <c r="JK42" i="11"/>
  <c r="GP285" i="11"/>
  <c r="IL14" i="11"/>
  <c r="JF195" i="11"/>
  <c r="BI108" i="11"/>
  <c r="CN178" i="11"/>
  <c r="JR326" i="11"/>
  <c r="BL292" i="11"/>
  <c r="DC73" i="11"/>
  <c r="IY72" i="11"/>
  <c r="JN191" i="11"/>
  <c r="GM214" i="11"/>
  <c r="GD155" i="11"/>
  <c r="FQ179" i="11"/>
  <c r="IX313" i="11"/>
  <c r="FF4" i="11"/>
  <c r="CX274" i="11"/>
  <c r="GJ263" i="11"/>
  <c r="ID327" i="11"/>
  <c r="BJ48" i="11"/>
  <c r="IZ56" i="11"/>
  <c r="CV169" i="11"/>
  <c r="FE68" i="11"/>
  <c r="GW37" i="11"/>
  <c r="HD99" i="11"/>
  <c r="DG192" i="11"/>
  <c r="HF192" i="11"/>
  <c r="BX257" i="11"/>
  <c r="EU109" i="11"/>
  <c r="FE235" i="11"/>
  <c r="JK221" i="11"/>
  <c r="HF233" i="11"/>
  <c r="BY18" i="11"/>
  <c r="EF341" i="11"/>
  <c r="EE123" i="11"/>
  <c r="DZ280" i="11"/>
  <c r="HF268" i="11"/>
  <c r="IX83" i="11"/>
  <c r="HT239" i="11"/>
  <c r="CM58" i="11"/>
  <c r="BA242" i="11"/>
  <c r="HS231" i="11"/>
  <c r="FE31" i="11"/>
  <c r="HM332" i="11"/>
  <c r="FH261" i="11"/>
  <c r="AI86" i="11"/>
  <c r="CM45" i="11"/>
  <c r="CL286" i="11"/>
  <c r="IV132" i="11"/>
  <c r="BY88" i="11"/>
  <c r="BY347" i="11"/>
  <c r="CU327" i="11"/>
  <c r="IY28" i="11"/>
  <c r="GR182" i="11"/>
  <c r="BB241" i="11"/>
  <c r="CS229" i="11"/>
  <c r="DF234" i="11"/>
  <c r="BG334" i="11"/>
  <c r="JD53" i="11"/>
  <c r="DD145" i="11"/>
  <c r="GY176" i="11"/>
  <c r="HI121" i="11"/>
  <c r="AZ180" i="11"/>
  <c r="EA340" i="11"/>
  <c r="CF59" i="11"/>
  <c r="HR347" i="11"/>
  <c r="CU148" i="11"/>
  <c r="IF195" i="11"/>
  <c r="FT40" i="11"/>
  <c r="DX271" i="11"/>
  <c r="CR188" i="11"/>
  <c r="BR72" i="11"/>
  <c r="FW102" i="11"/>
  <c r="EZ179" i="11"/>
  <c r="CI274" i="11"/>
  <c r="IZ100" i="11"/>
  <c r="CS289" i="11"/>
  <c r="BB245" i="11"/>
  <c r="AM59" i="11"/>
  <c r="DG134" i="11"/>
  <c r="BW208" i="11"/>
  <c r="CV121" i="11"/>
  <c r="IF325" i="11"/>
  <c r="DI50" i="11"/>
  <c r="EC314" i="11"/>
  <c r="GE16" i="11"/>
  <c r="EW125" i="11"/>
  <c r="GU59" i="11"/>
  <c r="EO160" i="11"/>
  <c r="AL7" i="11"/>
  <c r="HB45" i="11"/>
  <c r="FS185" i="11"/>
  <c r="HR14" i="11"/>
  <c r="BO113" i="11"/>
  <c r="DR337" i="11"/>
  <c r="JR306" i="11"/>
  <c r="BH267" i="11"/>
  <c r="DX251" i="11"/>
  <c r="IM99" i="11"/>
  <c r="EL100" i="11"/>
  <c r="GO300" i="11"/>
  <c r="FU240" i="11"/>
  <c r="IJ17" i="11"/>
  <c r="EL77" i="11"/>
  <c r="EG91" i="11"/>
  <c r="AO254" i="11"/>
  <c r="IZ58" i="11"/>
  <c r="JT123" i="11"/>
  <c r="IG90" i="11"/>
  <c r="DC126" i="11"/>
  <c r="CW176" i="11"/>
  <c r="EU230" i="11"/>
  <c r="JP338" i="11"/>
  <c r="AD46" i="11"/>
  <c r="AG185" i="11"/>
  <c r="BZ121" i="11"/>
  <c r="EI307" i="11"/>
  <c r="ER237" i="11"/>
  <c r="CH201" i="11"/>
  <c r="DW169" i="11"/>
  <c r="CA269" i="11"/>
  <c r="GU253" i="11"/>
  <c r="EI91" i="11"/>
  <c r="FG345" i="11"/>
  <c r="CU70" i="11"/>
  <c r="GW317" i="11"/>
  <c r="HO196" i="11"/>
  <c r="JR22" i="11"/>
  <c r="EM204" i="11"/>
  <c r="HR139" i="11"/>
  <c r="DZ324" i="11"/>
  <c r="CZ237" i="11"/>
  <c r="EL324" i="11"/>
  <c r="GI80" i="11"/>
  <c r="CP339" i="11"/>
  <c r="HV174" i="11"/>
  <c r="BW322" i="11"/>
  <c r="GU251" i="11"/>
  <c r="FS191" i="11"/>
  <c r="EB105" i="11"/>
  <c r="BW91" i="11"/>
  <c r="FF340" i="11"/>
  <c r="EB273" i="11"/>
  <c r="EM179" i="11"/>
  <c r="FL144" i="11"/>
  <c r="GA239" i="11"/>
  <c r="HT36" i="11"/>
  <c r="EC31" i="11"/>
  <c r="CK307" i="11"/>
  <c r="DD21" i="11"/>
  <c r="HS133" i="11"/>
  <c r="JD208" i="11"/>
  <c r="IK83" i="11"/>
  <c r="FU224" i="11"/>
  <c r="GI351" i="11"/>
  <c r="GN136" i="11"/>
  <c r="CD150" i="11"/>
  <c r="DG155" i="11"/>
  <c r="AQ336" i="11"/>
  <c r="DN217" i="11"/>
  <c r="BH111" i="11"/>
  <c r="FO143" i="11"/>
  <c r="IJ123" i="11"/>
  <c r="BV97" i="11"/>
  <c r="DQ332" i="11"/>
  <c r="BF45" i="11"/>
  <c r="DN46" i="11"/>
  <c r="BZ296" i="11"/>
  <c r="GT190" i="11"/>
  <c r="CD315" i="11"/>
  <c r="BW195" i="11"/>
  <c r="BV41" i="11"/>
  <c r="JH283" i="11"/>
  <c r="BL96" i="11"/>
  <c r="GN138" i="11"/>
  <c r="IC234" i="11"/>
  <c r="IZ186" i="11"/>
  <c r="DN207" i="11"/>
  <c r="EB198" i="11"/>
  <c r="FG275" i="11"/>
  <c r="BT171" i="11"/>
  <c r="FA153" i="11"/>
  <c r="GF71" i="11"/>
  <c r="CJ304" i="11"/>
  <c r="HF66" i="11"/>
  <c r="JH84" i="11"/>
  <c r="JP228" i="11"/>
  <c r="GS313" i="11"/>
  <c r="GR299" i="11"/>
  <c r="AN341" i="11"/>
  <c r="JD282" i="11"/>
  <c r="CI50" i="11"/>
  <c r="FL41" i="11"/>
  <c r="JF147" i="11"/>
  <c r="FX244" i="11"/>
  <c r="HO128" i="11"/>
  <c r="JE126" i="11"/>
  <c r="DI245" i="11"/>
  <c r="FD273" i="11"/>
  <c r="FR133" i="11"/>
  <c r="BP111" i="11"/>
  <c r="HH84" i="11"/>
  <c r="GQ276" i="11"/>
  <c r="GI86" i="11"/>
  <c r="BP297" i="11"/>
  <c r="HG280" i="11"/>
  <c r="FY65" i="11"/>
  <c r="DL159" i="11"/>
  <c r="BF3" i="11"/>
  <c r="IK276" i="11"/>
  <c r="BS65" i="11"/>
  <c r="HU122" i="11"/>
  <c r="AV2" i="11"/>
  <c r="GC132" i="11"/>
  <c r="DC3" i="11"/>
  <c r="HZ301" i="11"/>
  <c r="EL187" i="11"/>
  <c r="AI286" i="11"/>
  <c r="AW28" i="11"/>
  <c r="DZ271" i="11"/>
  <c r="GE311" i="11"/>
  <c r="AW263" i="11"/>
  <c r="GW87" i="11"/>
  <c r="BQ120" i="11"/>
  <c r="CW35" i="11"/>
  <c r="EA187" i="11"/>
  <c r="GX268" i="11"/>
  <c r="CG260" i="11"/>
  <c r="GO266" i="11"/>
  <c r="BH87" i="11"/>
  <c r="FW131" i="11"/>
  <c r="IJ189" i="11"/>
  <c r="FR242" i="11"/>
  <c r="DV239" i="11"/>
  <c r="GK175" i="11"/>
  <c r="HJ68" i="11"/>
  <c r="JT16" i="11"/>
  <c r="JJ50" i="11"/>
  <c r="GQ196" i="11"/>
  <c r="CS279" i="11"/>
  <c r="HN215" i="11"/>
  <c r="FY350" i="11"/>
  <c r="IJ169" i="11"/>
  <c r="JP245" i="11"/>
  <c r="AD48" i="11"/>
  <c r="JF345" i="11"/>
  <c r="GH199" i="11"/>
  <c r="AN128" i="11"/>
  <c r="HB288" i="11"/>
  <c r="BZ178" i="11"/>
  <c r="DM74" i="11"/>
  <c r="FP321" i="11"/>
  <c r="AT95" i="11"/>
  <c r="FE132" i="11"/>
  <c r="IO185" i="11"/>
  <c r="HO46" i="11"/>
  <c r="HE210" i="11"/>
  <c r="FC167" i="11"/>
  <c r="DS175" i="11"/>
  <c r="EQ71" i="11"/>
  <c r="FP342" i="11"/>
  <c r="GX150" i="11"/>
  <c r="DG106" i="11"/>
  <c r="DO335" i="11"/>
  <c r="HE54" i="11"/>
  <c r="JS26" i="11"/>
  <c r="ID247" i="11"/>
  <c r="GR325" i="11"/>
  <c r="IT112" i="11"/>
  <c r="BZ2" i="11"/>
  <c r="IE310" i="11"/>
  <c r="AJ281" i="11"/>
  <c r="GO69" i="11"/>
  <c r="DN71" i="11"/>
  <c r="JO271" i="11"/>
  <c r="AE37" i="11"/>
  <c r="IH162" i="11"/>
  <c r="HY3" i="11"/>
  <c r="GI196" i="11"/>
  <c r="AJ110" i="11"/>
  <c r="IP203" i="11"/>
  <c r="JJ124" i="11"/>
  <c r="EW166" i="11"/>
  <c r="DY10" i="11"/>
  <c r="BF64" i="11"/>
  <c r="CO44" i="11"/>
  <c r="AJ220" i="11"/>
  <c r="EL142" i="11"/>
  <c r="BA246" i="11"/>
  <c r="BF83" i="11"/>
  <c r="JC125" i="11"/>
  <c r="DM8" i="11"/>
  <c r="AD118" i="11"/>
  <c r="AE98" i="11"/>
  <c r="GD10" i="11"/>
  <c r="JH115" i="11"/>
  <c r="AH346" i="11"/>
  <c r="HE208" i="11"/>
  <c r="HS308" i="11"/>
  <c r="CA36" i="11"/>
  <c r="EU64" i="11"/>
  <c r="DK206" i="11"/>
  <c r="EZ347" i="11"/>
  <c r="IR277" i="11"/>
  <c r="BY237" i="11"/>
  <c r="DR39" i="11"/>
  <c r="CJ105" i="11"/>
  <c r="CH114" i="11"/>
  <c r="GU346" i="11"/>
  <c r="AZ194" i="11"/>
  <c r="EV332" i="11"/>
  <c r="DV203" i="11"/>
  <c r="FB351" i="11"/>
  <c r="DE162" i="11"/>
  <c r="DZ104" i="11"/>
  <c r="JU55" i="11"/>
  <c r="IT239" i="11"/>
  <c r="JU297" i="11"/>
  <c r="CK177" i="11"/>
  <c r="GF241" i="11"/>
  <c r="EK6" i="11"/>
  <c r="BE38" i="11"/>
  <c r="AU249" i="11"/>
  <c r="AP200" i="11"/>
  <c r="CH96" i="11"/>
  <c r="AW231" i="11"/>
  <c r="FY187" i="11"/>
  <c r="BJ145" i="11"/>
  <c r="BW327" i="11"/>
  <c r="CJ320" i="11"/>
  <c r="IS50" i="11"/>
  <c r="IR177" i="11"/>
  <c r="DO255" i="11"/>
  <c r="BI266" i="11"/>
  <c r="CY83" i="11"/>
  <c r="BI114" i="11"/>
  <c r="JG301" i="11"/>
  <c r="FX85" i="11"/>
  <c r="BJ323" i="11"/>
  <c r="GP96" i="11"/>
  <c r="IF287" i="11"/>
  <c r="ER275" i="11"/>
  <c r="IV86" i="11"/>
  <c r="CG215" i="11"/>
  <c r="AI305" i="11"/>
  <c r="GP91" i="11"/>
  <c r="HN247" i="11"/>
  <c r="JM214" i="11"/>
  <c r="AM336" i="11"/>
  <c r="BP77" i="11"/>
  <c r="JN338" i="11"/>
  <c r="HP94" i="11"/>
  <c r="IT90" i="11"/>
  <c r="FO246" i="11"/>
  <c r="HD287" i="11"/>
  <c r="JT232" i="11"/>
  <c r="EH252" i="11"/>
  <c r="JH91" i="11"/>
  <c r="EE200" i="11"/>
  <c r="IL206" i="11"/>
  <c r="FK238" i="11"/>
  <c r="AV224" i="11"/>
  <c r="IX227" i="11"/>
  <c r="IP130" i="11"/>
  <c r="BO163" i="11"/>
  <c r="EC21" i="11"/>
  <c r="FD150" i="11"/>
  <c r="GR274" i="11"/>
  <c r="CE84" i="11"/>
  <c r="AJ162" i="11"/>
  <c r="FA128" i="11"/>
  <c r="JR276" i="11"/>
  <c r="BL178" i="11"/>
  <c r="IU176" i="11"/>
  <c r="GA303" i="11"/>
  <c r="GG95" i="11"/>
  <c r="BA315" i="11"/>
  <c r="HR127" i="11"/>
  <c r="JO150" i="11"/>
  <c r="CJ233" i="11"/>
  <c r="GE42" i="11"/>
  <c r="DT93" i="11"/>
  <c r="EJ336" i="11"/>
  <c r="JP123" i="11"/>
  <c r="FY42" i="11"/>
  <c r="FO53" i="11"/>
  <c r="EM177" i="11"/>
  <c r="AR146" i="11"/>
  <c r="EM101" i="11"/>
  <c r="DK176" i="11"/>
  <c r="JC348" i="11"/>
  <c r="FC317" i="11"/>
  <c r="AM100" i="11"/>
  <c r="JQ247" i="11"/>
  <c r="FA261" i="11"/>
  <c r="DV229" i="11"/>
  <c r="CX120" i="11"/>
  <c r="GZ168" i="11"/>
  <c r="FC59" i="11"/>
  <c r="BF232" i="11"/>
  <c r="JK60" i="11"/>
  <c r="JC148" i="11"/>
  <c r="HC71" i="11"/>
  <c r="IV113" i="11"/>
  <c r="CF237" i="11"/>
  <c r="JC231" i="11"/>
  <c r="JJ255" i="11"/>
  <c r="FY230" i="11"/>
  <c r="CD52" i="11"/>
  <c r="DU314" i="11"/>
  <c r="JH97" i="11"/>
  <c r="FO206" i="11"/>
  <c r="HB102" i="11"/>
  <c r="CE335" i="11"/>
  <c r="AW335" i="11"/>
  <c r="DC195" i="11"/>
  <c r="GE214" i="11"/>
  <c r="HH196" i="11"/>
  <c r="EE294" i="11"/>
  <c r="EP54" i="11"/>
  <c r="BK178" i="11"/>
  <c r="GP138" i="11"/>
  <c r="HB245" i="11"/>
  <c r="IB53" i="11"/>
  <c r="CR46" i="11"/>
  <c r="IL66" i="11"/>
  <c r="JA307" i="11"/>
  <c r="HV319" i="11"/>
  <c r="BS40" i="11"/>
  <c r="GX166" i="11"/>
  <c r="GZ32" i="11"/>
  <c r="FM347" i="11"/>
  <c r="HX275" i="11"/>
  <c r="IN227" i="11"/>
  <c r="EM84" i="11"/>
  <c r="HD114" i="11"/>
  <c r="FG231" i="11"/>
  <c r="CW224" i="11"/>
  <c r="GE349" i="11"/>
  <c r="BE305" i="11"/>
  <c r="FJ308" i="11"/>
  <c r="DN256" i="11"/>
  <c r="JN230" i="11"/>
  <c r="AW194" i="11"/>
  <c r="DX244" i="11"/>
  <c r="EE141" i="11"/>
  <c r="FH204" i="11"/>
  <c r="IE253" i="11"/>
  <c r="HC158" i="11"/>
  <c r="CV294" i="11"/>
  <c r="IA276" i="11"/>
  <c r="HT288" i="11"/>
  <c r="GB192" i="11"/>
  <c r="CR280" i="11"/>
  <c r="FF140" i="11"/>
  <c r="EA281" i="11"/>
  <c r="HH200" i="11"/>
  <c r="FQ209" i="11"/>
  <c r="IK290" i="11"/>
  <c r="HL311" i="11"/>
  <c r="EL209" i="11"/>
  <c r="AW198" i="11"/>
  <c r="BC204" i="11"/>
  <c r="BT87" i="11"/>
  <c r="CG289" i="11"/>
  <c r="HO279" i="11"/>
  <c r="AS242" i="11"/>
  <c r="AZ200" i="11"/>
  <c r="CK108" i="11"/>
  <c r="GQ101" i="11"/>
  <c r="HJ184" i="11"/>
  <c r="DY351" i="11"/>
  <c r="HT121" i="11"/>
  <c r="HJ156" i="11"/>
  <c r="HS190" i="11"/>
  <c r="AG22" i="11"/>
  <c r="DH180" i="11"/>
  <c r="CM278" i="11"/>
  <c r="BZ174" i="11"/>
  <c r="GY38" i="11"/>
  <c r="JH201" i="11"/>
  <c r="JG37" i="11"/>
  <c r="BR81" i="11"/>
  <c r="EK273" i="11"/>
  <c r="BL316" i="11"/>
  <c r="JT162" i="11"/>
  <c r="JI232" i="11"/>
  <c r="FX96" i="11"/>
  <c r="JU69" i="11"/>
  <c r="BU174" i="11"/>
  <c r="JD209" i="11"/>
  <c r="FG9" i="11"/>
  <c r="HF13" i="11"/>
  <c r="IH289" i="11"/>
  <c r="HV141" i="11"/>
  <c r="BQ39" i="11"/>
  <c r="DI9" i="11"/>
  <c r="DO103" i="11"/>
  <c r="JU317" i="11"/>
  <c r="GQ308" i="11"/>
  <c r="CZ288" i="11"/>
  <c r="HL198" i="11"/>
  <c r="BW54" i="11"/>
  <c r="JR18" i="11"/>
  <c r="AX127" i="11"/>
  <c r="JG294" i="11"/>
  <c r="BA181" i="11"/>
  <c r="FF43" i="11"/>
  <c r="FG26" i="11"/>
  <c r="AS347" i="11"/>
  <c r="FO113" i="11"/>
  <c r="JO331" i="11"/>
  <c r="CY55" i="11"/>
  <c r="HT252" i="11"/>
  <c r="CL337" i="11"/>
  <c r="ET22" i="11"/>
  <c r="IP316" i="11"/>
  <c r="IY209" i="11"/>
  <c r="JA12" i="11"/>
  <c r="HZ132" i="11"/>
  <c r="FH277" i="11"/>
  <c r="AL92" i="11"/>
  <c r="FI125" i="11"/>
  <c r="DH228" i="11"/>
  <c r="JA28" i="11"/>
  <c r="CW237" i="11"/>
  <c r="IW226" i="11"/>
  <c r="DR162" i="11"/>
  <c r="DB154" i="11"/>
  <c r="FP133" i="11"/>
  <c r="EP286" i="11"/>
  <c r="ID330" i="11"/>
  <c r="AN79" i="11"/>
  <c r="EK279" i="11"/>
  <c r="EX23" i="11"/>
  <c r="CC127" i="11"/>
  <c r="GC64" i="11"/>
  <c r="FM204" i="11"/>
  <c r="GK33" i="11"/>
  <c r="DW19" i="11"/>
  <c r="FY299" i="11"/>
  <c r="FJ126" i="11"/>
  <c r="AU23" i="11"/>
  <c r="GG162" i="11"/>
  <c r="EX322" i="11"/>
  <c r="JM301" i="11"/>
  <c r="BB342" i="11"/>
  <c r="GG120" i="11"/>
  <c r="CW107" i="11"/>
  <c r="EL110" i="11"/>
  <c r="DP86" i="11"/>
  <c r="GU54" i="11"/>
  <c r="IP175" i="11"/>
  <c r="BV32" i="11"/>
  <c r="CB191" i="11"/>
  <c r="BU80" i="11"/>
  <c r="EU119" i="11"/>
  <c r="EP121" i="11"/>
  <c r="JH282" i="11"/>
  <c r="HQ88" i="11"/>
  <c r="GL290" i="11"/>
  <c r="CV185" i="11"/>
  <c r="DW200" i="11"/>
  <c r="AD7" i="11"/>
  <c r="FE269" i="11"/>
  <c r="GX16" i="11"/>
  <c r="EG65" i="11"/>
  <c r="GE47" i="11"/>
  <c r="HR51" i="11"/>
  <c r="GW238" i="11"/>
  <c r="CU2" i="11"/>
  <c r="FK46" i="11"/>
  <c r="CY216" i="11"/>
  <c r="JU260" i="11"/>
  <c r="BX13" i="11"/>
  <c r="FQ122" i="11"/>
  <c r="AW274" i="11"/>
  <c r="II236" i="11"/>
  <c r="IF137" i="11"/>
  <c r="AV169" i="11"/>
  <c r="JD96" i="11"/>
  <c r="JR315" i="11"/>
  <c r="AW278" i="11"/>
  <c r="HU338" i="11"/>
  <c r="CB312" i="11"/>
  <c r="HC172" i="11"/>
  <c r="DJ340" i="11"/>
  <c r="DU140" i="11"/>
  <c r="FC15" i="11"/>
  <c r="DT350" i="11"/>
  <c r="HC89" i="11"/>
  <c r="FS237" i="11"/>
  <c r="GS124" i="11"/>
  <c r="CH239" i="11"/>
  <c r="HG117" i="11"/>
  <c r="EZ290" i="11"/>
  <c r="DK47" i="11"/>
  <c r="HM272" i="11"/>
  <c r="DU45" i="11"/>
  <c r="DX32" i="11"/>
  <c r="IT185" i="11"/>
  <c r="BP202" i="11"/>
  <c r="CD21" i="11"/>
  <c r="HH8" i="11"/>
  <c r="IS234" i="11"/>
  <c r="FI301" i="11"/>
  <c r="AM169" i="11"/>
  <c r="AM54" i="11"/>
  <c r="HQ341" i="11"/>
  <c r="IN159" i="11"/>
  <c r="FK263" i="11"/>
  <c r="EI337" i="11"/>
  <c r="CP8" i="11"/>
  <c r="IB23" i="11"/>
  <c r="CW9" i="11"/>
  <c r="BR41" i="11"/>
  <c r="IS198" i="11"/>
  <c r="FJ223" i="11"/>
  <c r="GM168" i="11"/>
  <c r="IZ120" i="11"/>
  <c r="JI312" i="11"/>
  <c r="AD5" i="11"/>
  <c r="HH85" i="11"/>
  <c r="HJ344" i="11"/>
  <c r="BD139" i="11"/>
  <c r="DG81" i="11"/>
  <c r="GO146" i="11"/>
  <c r="HV54" i="11"/>
  <c r="GF150" i="11"/>
  <c r="GY215" i="11"/>
  <c r="JH152" i="11"/>
  <c r="FI26" i="11"/>
  <c r="DU55" i="11"/>
  <c r="GC80" i="11"/>
  <c r="JI247" i="11"/>
  <c r="CW63" i="11"/>
  <c r="CD178" i="11"/>
  <c r="DK181" i="11"/>
  <c r="AW196" i="11"/>
  <c r="HU308" i="11"/>
  <c r="IY227" i="11"/>
  <c r="BG160" i="11"/>
  <c r="FY141" i="11"/>
  <c r="DG284" i="11"/>
  <c r="CB85" i="11"/>
  <c r="CP75" i="11"/>
  <c r="FJ98" i="11"/>
  <c r="HR304" i="11"/>
  <c r="BM255" i="11"/>
  <c r="CZ107" i="11"/>
  <c r="CX44" i="11"/>
  <c r="FQ264" i="11"/>
  <c r="AK150" i="11"/>
  <c r="CB271" i="11"/>
  <c r="CT275" i="11"/>
  <c r="IK39" i="11"/>
  <c r="BX263" i="11"/>
  <c r="JB265" i="11"/>
  <c r="IW303" i="11"/>
  <c r="GY295" i="11"/>
  <c r="FE86" i="11"/>
  <c r="JK76" i="11"/>
  <c r="AX296" i="11"/>
  <c r="HA3" i="11"/>
  <c r="IH96" i="11"/>
  <c r="DF327" i="11"/>
  <c r="BB333" i="11"/>
  <c r="BC137" i="11"/>
  <c r="DT78" i="11"/>
  <c r="AS85" i="11"/>
  <c r="DF111" i="11"/>
  <c r="FL282" i="11"/>
  <c r="EG327" i="11"/>
  <c r="BX157" i="11"/>
  <c r="EB201" i="11"/>
  <c r="EX292" i="11"/>
  <c r="EL322" i="11"/>
  <c r="IU244" i="11"/>
  <c r="IP43" i="11"/>
  <c r="JK350" i="11"/>
  <c r="BP105" i="11"/>
  <c r="CQ121" i="11"/>
  <c r="HL191" i="11"/>
  <c r="IS327" i="11"/>
  <c r="AS281" i="11"/>
  <c r="FY119" i="11"/>
  <c r="BG300" i="11"/>
  <c r="BJ216" i="11"/>
  <c r="HO344" i="11"/>
  <c r="FL301" i="11"/>
  <c r="BX194" i="11"/>
  <c r="CJ171" i="11"/>
  <c r="FN284" i="11"/>
  <c r="EF194" i="11"/>
  <c r="DQ109" i="11"/>
  <c r="IU330" i="11"/>
  <c r="FM255" i="11"/>
  <c r="FL219" i="11"/>
  <c r="EK207" i="11"/>
  <c r="BB242" i="11"/>
  <c r="ID152" i="11"/>
  <c r="JU48" i="11"/>
  <c r="CI170" i="11"/>
  <c r="IT339" i="11"/>
  <c r="IF334" i="11"/>
  <c r="ET102" i="11"/>
  <c r="BG156" i="11"/>
  <c r="BU194" i="11"/>
  <c r="DE57" i="11"/>
  <c r="EO224" i="11"/>
  <c r="BO114" i="11"/>
  <c r="DD95" i="11"/>
  <c r="CA222" i="11"/>
  <c r="DL249" i="11"/>
  <c r="DH155" i="11"/>
  <c r="GL59" i="11"/>
  <c r="DD292" i="11"/>
  <c r="DI229" i="11"/>
  <c r="CV188" i="11"/>
  <c r="EI306" i="11"/>
  <c r="CK193" i="11"/>
  <c r="HC277" i="11"/>
  <c r="FB171" i="11"/>
  <c r="AZ18" i="11"/>
  <c r="FR53" i="11"/>
  <c r="AT89" i="11"/>
  <c r="GU24" i="11"/>
  <c r="IH320" i="11"/>
  <c r="FJ91" i="11"/>
  <c r="AL50" i="11"/>
  <c r="IZ347" i="11"/>
  <c r="IW2" i="11"/>
  <c r="DL56" i="11"/>
  <c r="CD171" i="11"/>
  <c r="JQ321" i="11"/>
  <c r="FC196" i="11"/>
  <c r="AG15" i="11"/>
  <c r="GV201" i="11"/>
  <c r="CQ220" i="11"/>
  <c r="FL266" i="11"/>
  <c r="HB338" i="11"/>
  <c r="EW176" i="11"/>
  <c r="CQ18" i="11"/>
  <c r="EW229" i="11"/>
  <c r="FH94" i="11"/>
  <c r="BF68" i="11"/>
  <c r="HE80" i="11"/>
  <c r="GR76" i="11"/>
  <c r="HF245" i="11"/>
  <c r="DV10" i="11"/>
  <c r="HH168" i="11"/>
  <c r="JM287" i="11"/>
  <c r="IC315" i="11"/>
  <c r="DJ71" i="11"/>
  <c r="BW98" i="11"/>
  <c r="BC22" i="11"/>
  <c r="BM130" i="11"/>
  <c r="JF12" i="11"/>
  <c r="AQ141" i="11"/>
  <c r="EK171" i="11"/>
  <c r="DX239" i="11"/>
  <c r="BL282" i="11"/>
  <c r="HU102" i="11"/>
  <c r="AP6" i="11"/>
  <c r="IY42" i="11"/>
  <c r="GS56" i="11"/>
  <c r="IE68" i="11"/>
  <c r="BH98" i="11"/>
  <c r="JJ336" i="11"/>
  <c r="EA26" i="11"/>
  <c r="IM290" i="11"/>
  <c r="JK294" i="11"/>
  <c r="AZ299" i="11"/>
  <c r="CY101" i="11"/>
  <c r="JF276" i="11"/>
  <c r="AV179" i="11"/>
  <c r="EY175" i="11"/>
  <c r="BO74" i="11"/>
  <c r="EV277" i="11"/>
  <c r="EW129" i="11"/>
  <c r="AO60" i="11"/>
  <c r="CM109" i="11"/>
  <c r="BA149" i="11"/>
  <c r="CP86" i="11"/>
  <c r="BF343" i="11"/>
  <c r="AN289" i="11"/>
  <c r="DA312" i="11"/>
  <c r="IL346" i="11"/>
  <c r="EP351" i="11"/>
  <c r="CG125" i="11"/>
  <c r="CF116" i="11"/>
  <c r="GE40" i="11"/>
  <c r="HN116" i="11"/>
  <c r="ED11" i="11"/>
  <c r="AG183" i="11"/>
  <c r="HY189" i="11"/>
  <c r="CI348" i="11"/>
  <c r="FX171" i="11"/>
  <c r="HT315" i="11"/>
  <c r="CJ151" i="11"/>
  <c r="IJ43" i="11"/>
  <c r="IG30" i="11"/>
  <c r="DM59" i="11"/>
  <c r="DC298" i="11"/>
  <c r="DM104" i="11"/>
  <c r="FV115" i="11"/>
  <c r="EC143" i="11"/>
  <c r="DP141" i="11"/>
  <c r="IM61" i="11"/>
  <c r="AJ25" i="11"/>
  <c r="ES69" i="11"/>
  <c r="FP229" i="11"/>
  <c r="FS332" i="11"/>
  <c r="BO84" i="11"/>
  <c r="EI236" i="11"/>
  <c r="BD13" i="11"/>
  <c r="BR326" i="11"/>
  <c r="EV122" i="11"/>
  <c r="FZ211" i="11"/>
  <c r="JG227" i="11"/>
  <c r="AI52" i="11"/>
  <c r="FZ272" i="11"/>
  <c r="DW142" i="11"/>
  <c r="FU192" i="11"/>
  <c r="IL181" i="11"/>
  <c r="FH102" i="11"/>
  <c r="GH40" i="11"/>
  <c r="CA292" i="11"/>
  <c r="JA232" i="11"/>
  <c r="GC212" i="11"/>
  <c r="AD340" i="11"/>
  <c r="HO250" i="11"/>
  <c r="HU64" i="11"/>
  <c r="AN201" i="11"/>
  <c r="IK146" i="11"/>
  <c r="BO299" i="11"/>
  <c r="IP132" i="11"/>
  <c r="GC75" i="11"/>
  <c r="IF172" i="11"/>
  <c r="HA278" i="11"/>
  <c r="BC238" i="11"/>
  <c r="DE35" i="11"/>
  <c r="HI71" i="11"/>
  <c r="DX264" i="11"/>
  <c r="CC169" i="11"/>
  <c r="JA52" i="11"/>
  <c r="EM49" i="11"/>
  <c r="DL320" i="11"/>
  <c r="GB11" i="11"/>
  <c r="JB179" i="11"/>
  <c r="GF66" i="11"/>
  <c r="FR20" i="11"/>
  <c r="ED240" i="11"/>
  <c r="AQ350" i="11"/>
  <c r="CR250" i="11"/>
  <c r="FF84" i="11"/>
  <c r="BS260" i="11"/>
  <c r="DI303" i="11"/>
  <c r="AH141" i="11"/>
  <c r="AN91" i="11"/>
  <c r="CY45" i="11"/>
  <c r="AS19" i="11"/>
  <c r="EF13" i="11"/>
  <c r="HW140" i="11"/>
  <c r="GO202" i="11"/>
  <c r="BP25" i="11"/>
  <c r="CQ90" i="11"/>
  <c r="BY296" i="11"/>
  <c r="CS6" i="11"/>
  <c r="CO102" i="11"/>
  <c r="DW347" i="11"/>
  <c r="DN162" i="11"/>
  <c r="DQ243" i="11"/>
  <c r="EN339" i="11"/>
  <c r="GI273" i="11"/>
  <c r="AK15" i="11"/>
  <c r="CC19" i="11"/>
  <c r="AE259" i="11"/>
  <c r="CZ16" i="11"/>
  <c r="EV261" i="11"/>
  <c r="JU150" i="11"/>
  <c r="HJ294" i="11"/>
  <c r="BZ264" i="11"/>
  <c r="GR170" i="11"/>
  <c r="JS234" i="11"/>
  <c r="GP49" i="11"/>
  <c r="DY189" i="11"/>
  <c r="EI208" i="11"/>
  <c r="FR301" i="11"/>
  <c r="IM237" i="11"/>
  <c r="HJ28" i="11"/>
  <c r="IF211" i="11"/>
  <c r="DU64" i="11"/>
  <c r="IN243" i="11"/>
  <c r="BS221" i="11"/>
  <c r="FL237" i="11"/>
  <c r="IY82" i="11"/>
  <c r="GX190" i="11"/>
  <c r="IO106" i="11"/>
  <c r="DM340" i="11"/>
  <c r="DV253" i="11"/>
  <c r="JD222" i="11"/>
  <c r="CR204" i="11"/>
  <c r="EK49" i="11"/>
  <c r="JI161" i="11"/>
  <c r="FU175" i="11"/>
  <c r="EZ340" i="11"/>
  <c r="JE184" i="11"/>
  <c r="CF231" i="11"/>
  <c r="JK165" i="11"/>
  <c r="HP29" i="11"/>
  <c r="HQ83" i="11"/>
  <c r="GF45" i="11"/>
  <c r="GH239" i="11"/>
  <c r="FQ61" i="11"/>
  <c r="AY217" i="11"/>
  <c r="AS161" i="11"/>
  <c r="IW111" i="11"/>
  <c r="JI60" i="11"/>
  <c r="FF56" i="11"/>
  <c r="BJ346" i="11"/>
  <c r="AK90" i="11"/>
  <c r="GY211" i="11"/>
  <c r="JA217" i="11"/>
  <c r="HB27" i="11"/>
  <c r="IE309" i="11"/>
  <c r="FW101" i="11"/>
  <c r="EU250" i="11"/>
  <c r="CV351" i="11"/>
  <c r="FB122" i="11"/>
  <c r="DT90" i="11"/>
  <c r="ET173" i="11"/>
  <c r="IR82" i="11"/>
  <c r="IT270" i="11"/>
  <c r="DL315" i="11"/>
  <c r="BC126" i="11"/>
  <c r="GT95" i="11"/>
  <c r="FV299" i="11"/>
  <c r="GK37" i="11"/>
  <c r="BE329" i="11"/>
  <c r="CX291" i="11"/>
  <c r="FH146" i="11"/>
  <c r="DK243" i="11"/>
  <c r="GV268" i="11"/>
  <c r="CT224" i="11"/>
  <c r="FF21" i="11"/>
  <c r="AP94" i="11"/>
  <c r="BQ110" i="11"/>
  <c r="GL141" i="11"/>
  <c r="IC149" i="11"/>
  <c r="IH115" i="11"/>
  <c r="FR231" i="11"/>
  <c r="CO256" i="11"/>
  <c r="GR164" i="11"/>
  <c r="GO158" i="11"/>
  <c r="GI140" i="11"/>
  <c r="HT300" i="11"/>
  <c r="JE255" i="11"/>
  <c r="GZ112" i="11"/>
  <c r="CO3" i="11"/>
  <c r="HP342" i="11"/>
  <c r="GV9" i="11"/>
  <c r="CQ218" i="11"/>
  <c r="DB15" i="11"/>
  <c r="BM275" i="11"/>
  <c r="JA83" i="11"/>
  <c r="GC252" i="11"/>
  <c r="FR73" i="11"/>
  <c r="GO276" i="11"/>
  <c r="CY261" i="11"/>
  <c r="HU246" i="11"/>
  <c r="DM15" i="11"/>
  <c r="JU90" i="11"/>
  <c r="HI344" i="11"/>
  <c r="BI35" i="11"/>
  <c r="BY340" i="11"/>
  <c r="AQ108" i="11"/>
  <c r="DH93" i="11"/>
  <c r="IR156" i="11"/>
  <c r="IG96" i="11"/>
  <c r="IW130" i="11"/>
  <c r="DZ162" i="11"/>
  <c r="DM350" i="11"/>
  <c r="HD243" i="11"/>
  <c r="HI57" i="11"/>
  <c r="CU197" i="11"/>
  <c r="GH192" i="11"/>
  <c r="GT351" i="11"/>
  <c r="DP298" i="11"/>
  <c r="HA44" i="11"/>
  <c r="EJ196" i="11"/>
  <c r="IV45" i="11"/>
  <c r="AS312" i="11"/>
  <c r="AP314" i="11"/>
  <c r="AP142" i="11"/>
  <c r="AY221" i="11"/>
  <c r="GD289" i="11"/>
  <c r="GY279" i="11"/>
  <c r="FL136" i="11"/>
  <c r="HW312" i="11"/>
  <c r="GJ96" i="11"/>
  <c r="IU227" i="11"/>
  <c r="IU195" i="11"/>
  <c r="IR281" i="11"/>
  <c r="GB130" i="11"/>
  <c r="CN149" i="11"/>
  <c r="AT208" i="11"/>
  <c r="FV86" i="11"/>
  <c r="FG135" i="11"/>
  <c r="GF68" i="11"/>
  <c r="GX350" i="11"/>
  <c r="FS110" i="11"/>
  <c r="BT75" i="11"/>
  <c r="EC69" i="11"/>
  <c r="JH278" i="11"/>
  <c r="EO32" i="11"/>
  <c r="DG235" i="11"/>
  <c r="AV154" i="11"/>
  <c r="HI157" i="11"/>
  <c r="BW259" i="11"/>
  <c r="JO19" i="11"/>
  <c r="FZ122" i="11"/>
  <c r="FP32" i="11"/>
  <c r="FX264" i="11"/>
  <c r="EQ135" i="11"/>
  <c r="JD327" i="11"/>
  <c r="AO90" i="11"/>
  <c r="HJ41" i="11"/>
  <c r="IM274" i="11"/>
  <c r="IE335" i="11"/>
  <c r="HS7" i="11"/>
  <c r="AU124" i="11"/>
  <c r="JS118" i="11"/>
  <c r="DU298" i="11"/>
  <c r="AN146" i="11"/>
  <c r="AJ85" i="11"/>
  <c r="FM129" i="11"/>
  <c r="DM124" i="11"/>
  <c r="AR148" i="11"/>
  <c r="BS200" i="11"/>
  <c r="DX312" i="11"/>
  <c r="HP255" i="11"/>
  <c r="FD256" i="11"/>
  <c r="EM57" i="11"/>
  <c r="BD232" i="11"/>
  <c r="ES50" i="11"/>
  <c r="BW196" i="11"/>
  <c r="DW270" i="11"/>
  <c r="HQ10" i="11"/>
  <c r="JD314" i="11"/>
  <c r="EZ43" i="11"/>
  <c r="HZ109" i="11"/>
  <c r="GV44" i="11"/>
  <c r="DU264" i="11"/>
  <c r="HW142" i="11"/>
  <c r="FM69" i="11"/>
  <c r="HV347" i="11"/>
  <c r="CH267" i="11"/>
  <c r="FI202" i="11"/>
  <c r="IA235" i="11"/>
  <c r="JC216" i="11"/>
  <c r="FZ30" i="11"/>
  <c r="FP49" i="11"/>
  <c r="FQ227" i="11"/>
  <c r="JU283" i="11"/>
  <c r="GO13" i="11"/>
  <c r="GC169" i="11"/>
  <c r="DE235" i="11"/>
  <c r="JB233" i="11"/>
  <c r="GZ84" i="11"/>
  <c r="AK174" i="11"/>
  <c r="FQ256" i="11"/>
  <c r="AD249" i="11"/>
  <c r="CR110" i="11"/>
  <c r="HG211" i="11"/>
  <c r="GL85" i="11"/>
  <c r="DS341" i="11"/>
  <c r="FP18" i="11"/>
  <c r="DX164" i="11"/>
  <c r="DF159" i="11"/>
  <c r="CG144" i="11"/>
  <c r="JU19" i="11"/>
  <c r="IJ339" i="11"/>
  <c r="GO256" i="11"/>
  <c r="HY277" i="11"/>
  <c r="DD79" i="11"/>
  <c r="BN114" i="11"/>
  <c r="FR190" i="11"/>
  <c r="FL218" i="11"/>
  <c r="BW25" i="11"/>
  <c r="GZ43" i="11"/>
  <c r="DQ128" i="11"/>
  <c r="JF103" i="11"/>
  <c r="FK99" i="11"/>
  <c r="IN289" i="11"/>
  <c r="IJ143" i="11"/>
  <c r="AD148" i="11"/>
  <c r="GL350" i="11"/>
  <c r="BK148" i="11"/>
  <c r="GQ161" i="11"/>
  <c r="DO182" i="11"/>
  <c r="IP39" i="11"/>
  <c r="BA324" i="11"/>
  <c r="EC121" i="11"/>
  <c r="BC21" i="11"/>
  <c r="JN116" i="11"/>
  <c r="HD202" i="11"/>
  <c r="BU201" i="11"/>
  <c r="GV181" i="11"/>
  <c r="BF190" i="11"/>
  <c r="DI59" i="11"/>
  <c r="HC14" i="11"/>
  <c r="BM86" i="11"/>
  <c r="GQ121" i="11"/>
  <c r="FS81" i="11"/>
  <c r="DQ50" i="11"/>
  <c r="CB325" i="11"/>
  <c r="CQ35" i="11"/>
  <c r="IC202" i="11"/>
  <c r="JO249" i="11"/>
  <c r="GW251" i="11"/>
  <c r="JS81" i="11"/>
  <c r="DO70" i="11"/>
  <c r="DB106" i="11"/>
  <c r="HZ334" i="11"/>
  <c r="CQ191" i="11"/>
  <c r="AP101" i="11"/>
  <c r="FP286" i="11"/>
  <c r="AO331" i="11"/>
  <c r="IF166" i="11"/>
  <c r="AM264" i="11"/>
  <c r="BF62" i="11"/>
  <c r="JF96" i="11"/>
  <c r="IO193" i="11"/>
  <c r="FY81" i="11"/>
  <c r="GL90" i="11"/>
  <c r="AW330" i="11"/>
  <c r="DW116" i="11"/>
  <c r="GQ141" i="11"/>
  <c r="IB166" i="11"/>
  <c r="IM272" i="11"/>
  <c r="AY79" i="11"/>
  <c r="CY231" i="11"/>
  <c r="IM110" i="11"/>
  <c r="BP266" i="11"/>
  <c r="ER327" i="11"/>
  <c r="FM34" i="11"/>
  <c r="FV5" i="11"/>
  <c r="AX17" i="11"/>
  <c r="GY30" i="11"/>
  <c r="EH133" i="11"/>
  <c r="CK214" i="11"/>
  <c r="HZ315" i="11"/>
  <c r="EM107" i="11"/>
  <c r="DQ59" i="11"/>
  <c r="GP128" i="11"/>
  <c r="CX304" i="11"/>
  <c r="AP49" i="11"/>
  <c r="JJ334" i="11"/>
  <c r="GY237" i="11"/>
  <c r="BI270" i="11"/>
  <c r="BX273" i="11"/>
  <c r="FE57" i="11"/>
  <c r="EG190" i="11"/>
  <c r="EH306" i="11"/>
  <c r="HK237" i="11"/>
  <c r="GA145" i="11"/>
  <c r="AQ253" i="11"/>
  <c r="CA249" i="11"/>
  <c r="JG56" i="11"/>
  <c r="EU174" i="11"/>
  <c r="AP296" i="11"/>
  <c r="JM91" i="11"/>
  <c r="FA35" i="11"/>
  <c r="HH100" i="11"/>
  <c r="DR215" i="11"/>
  <c r="CI169" i="11"/>
  <c r="AV310" i="11"/>
  <c r="DK249" i="11"/>
  <c r="BE338" i="11"/>
  <c r="GT307" i="11"/>
  <c r="JP101" i="11"/>
  <c r="BY36" i="11"/>
  <c r="AX177" i="11"/>
  <c r="BM135" i="11"/>
  <c r="HV3" i="11"/>
  <c r="FH125" i="11"/>
  <c r="IX115" i="11"/>
  <c r="FK220" i="11"/>
  <c r="HT260" i="11"/>
  <c r="FH26" i="11"/>
  <c r="FR328" i="11"/>
  <c r="HH157" i="11"/>
  <c r="AK153" i="11"/>
  <c r="GX26" i="11"/>
  <c r="DI68" i="11"/>
  <c r="IV336" i="11"/>
  <c r="IA37" i="11"/>
  <c r="DO50" i="11"/>
  <c r="BB331" i="11"/>
  <c r="IY334" i="11"/>
  <c r="GV321" i="11"/>
  <c r="FJ125" i="11"/>
  <c r="FP66" i="11"/>
  <c r="CE166" i="11"/>
  <c r="DH91" i="11"/>
  <c r="IF326" i="11"/>
  <c r="GC142" i="11"/>
  <c r="DW71" i="11"/>
  <c r="GA189" i="11"/>
  <c r="GE10" i="11"/>
  <c r="BX93" i="11"/>
  <c r="HP221" i="11"/>
  <c r="JQ66" i="11"/>
  <c r="AH9" i="11"/>
  <c r="IT44" i="11"/>
  <c r="AY167" i="11"/>
  <c r="HL111" i="11"/>
  <c r="CW169" i="11"/>
  <c r="BD136" i="11"/>
  <c r="DT178" i="11"/>
  <c r="CB8" i="11"/>
  <c r="JN269" i="11"/>
  <c r="BM214" i="11"/>
  <c r="JP73" i="11"/>
  <c r="DT73" i="11"/>
  <c r="CS115" i="11"/>
  <c r="IX289" i="11"/>
  <c r="DX158" i="11"/>
  <c r="DQ293" i="11"/>
  <c r="IZ110" i="11"/>
  <c r="AO195" i="11"/>
  <c r="DH289" i="11"/>
  <c r="EG284" i="11"/>
  <c r="IE214" i="11"/>
  <c r="FQ246" i="11"/>
  <c r="HF313" i="11"/>
  <c r="AY24" i="11"/>
  <c r="AH169" i="11"/>
  <c r="AJ312" i="11"/>
  <c r="FE335" i="11"/>
  <c r="IL293" i="11"/>
  <c r="DR224" i="11"/>
  <c r="DF264" i="11"/>
  <c r="CA113" i="11"/>
  <c r="DJ53" i="11"/>
  <c r="CO208" i="11"/>
  <c r="JP15" i="11"/>
  <c r="HL99" i="11"/>
  <c r="HQ71" i="11"/>
  <c r="IG312" i="11"/>
  <c r="CM112" i="11"/>
  <c r="JS59" i="11"/>
  <c r="BD288" i="11"/>
  <c r="IZ117" i="11"/>
  <c r="DS90" i="11"/>
  <c r="HF297" i="11"/>
  <c r="FH63" i="11"/>
  <c r="HO6" i="11"/>
  <c r="JL220" i="11"/>
  <c r="CR347" i="11"/>
  <c r="GT137" i="11"/>
  <c r="EX244" i="11"/>
  <c r="DD116" i="11"/>
  <c r="GJ274" i="11"/>
  <c r="AI260" i="11"/>
  <c r="BH255" i="11"/>
  <c r="AQ278" i="11"/>
  <c r="DO98" i="11"/>
  <c r="HT280" i="11"/>
  <c r="JJ49" i="11"/>
  <c r="CD286" i="11"/>
  <c r="CO100" i="11"/>
  <c r="EH62" i="11"/>
  <c r="ID294" i="11"/>
  <c r="ID17" i="11"/>
  <c r="DK239" i="11"/>
  <c r="EF203" i="11"/>
  <c r="FR179" i="11"/>
  <c r="IT296" i="11"/>
  <c r="GP73" i="11"/>
  <c r="ET18" i="11"/>
  <c r="AY120" i="11"/>
  <c r="CE174" i="11"/>
  <c r="BA41" i="11"/>
  <c r="HF143" i="11"/>
  <c r="ES335" i="11"/>
  <c r="BY62" i="11"/>
  <c r="BQ329" i="11"/>
  <c r="IA79" i="11"/>
  <c r="BL335" i="11"/>
  <c r="FX214" i="11"/>
  <c r="HV219" i="11"/>
  <c r="IO239" i="11"/>
  <c r="HP108" i="11"/>
  <c r="IT228" i="11"/>
  <c r="AO197" i="11"/>
  <c r="IC41" i="11"/>
  <c r="DC348" i="11"/>
  <c r="GC65" i="11"/>
  <c r="GA46" i="11"/>
  <c r="JS230" i="11"/>
  <c r="GD67" i="11"/>
  <c r="FK297" i="11"/>
  <c r="HB250" i="11"/>
  <c r="AV289" i="11"/>
  <c r="FD325" i="11"/>
  <c r="JC73" i="11"/>
  <c r="EU266" i="11"/>
  <c r="IE185" i="11"/>
  <c r="EE185" i="11"/>
  <c r="IW259" i="11"/>
  <c r="EY268" i="11"/>
  <c r="IG142" i="11"/>
  <c r="IQ172" i="11"/>
  <c r="DW15" i="11"/>
  <c r="BW44" i="11"/>
  <c r="CT243" i="11"/>
  <c r="EF342" i="11"/>
  <c r="AG318" i="11"/>
  <c r="EO229" i="11"/>
  <c r="BD43" i="11"/>
  <c r="AY77" i="11"/>
  <c r="HB39" i="11"/>
  <c r="AH104" i="11"/>
  <c r="BU107" i="11"/>
  <c r="BF84" i="11"/>
  <c r="CP260" i="11"/>
  <c r="JT193" i="11"/>
  <c r="DH333" i="11"/>
  <c r="AF210" i="11"/>
  <c r="AJ204" i="11"/>
  <c r="JM169" i="11"/>
  <c r="DT213" i="11"/>
  <c r="GV231" i="11"/>
  <c r="BL88" i="11"/>
  <c r="EE175" i="11"/>
  <c r="FD9" i="11"/>
  <c r="DZ199" i="11"/>
  <c r="AX47" i="11"/>
  <c r="ER155" i="11"/>
  <c r="EQ175" i="11"/>
  <c r="CR90" i="11"/>
  <c r="FF20" i="11"/>
  <c r="DG290" i="11"/>
  <c r="FK330" i="11"/>
  <c r="FP187" i="11"/>
  <c r="EY2" i="11"/>
  <c r="IV224" i="11"/>
  <c r="ID300" i="11"/>
  <c r="DV50" i="11"/>
  <c r="DE290" i="11"/>
  <c r="BH79" i="11"/>
  <c r="ES76" i="11"/>
  <c r="GA21" i="11"/>
  <c r="IZ287" i="11"/>
  <c r="IR335" i="11"/>
  <c r="EH18" i="11"/>
  <c r="CT144" i="11"/>
  <c r="AQ275" i="11"/>
  <c r="CR91" i="11"/>
  <c r="HJ298" i="11"/>
  <c r="FR346" i="11"/>
  <c r="EE314" i="11"/>
  <c r="CG166" i="11"/>
  <c r="FH290" i="11"/>
  <c r="BV342" i="11"/>
  <c r="IH223" i="11"/>
  <c r="HE235" i="11"/>
  <c r="AP230" i="11"/>
  <c r="JI109" i="11"/>
  <c r="CO8" i="11"/>
  <c r="GZ336" i="11"/>
  <c r="HZ141" i="11"/>
  <c r="CC32" i="11"/>
  <c r="AT11" i="11"/>
  <c r="BS98" i="11"/>
  <c r="DD310" i="11"/>
  <c r="EX256" i="11"/>
  <c r="GV131" i="11"/>
  <c r="JP197" i="11"/>
  <c r="IS298" i="11"/>
  <c r="DO316" i="11"/>
  <c r="GH186" i="11"/>
  <c r="AD283" i="11"/>
  <c r="FK94" i="11"/>
  <c r="FX140" i="11"/>
  <c r="BB313" i="11"/>
  <c r="IP264" i="11"/>
  <c r="EV344" i="11"/>
  <c r="AY251" i="11"/>
  <c r="EE350" i="11"/>
  <c r="IX7" i="11"/>
  <c r="HO241" i="11"/>
  <c r="FN83" i="11"/>
  <c r="IJ110" i="11"/>
  <c r="CJ122" i="11"/>
  <c r="JG275" i="11"/>
  <c r="IO82" i="11"/>
  <c r="GM148" i="11"/>
  <c r="CK134" i="11"/>
  <c r="DG275" i="11"/>
  <c r="BX211" i="11"/>
  <c r="BP122" i="11"/>
  <c r="ER56" i="11"/>
  <c r="JM100" i="11"/>
  <c r="GT91" i="11"/>
  <c r="GI205" i="11"/>
  <c r="DD149" i="11"/>
  <c r="JI257" i="11"/>
  <c r="HE53" i="11"/>
  <c r="GI332" i="11"/>
  <c r="BD101" i="11"/>
  <c r="IR332" i="11"/>
  <c r="AR239" i="11"/>
  <c r="FT338" i="11"/>
  <c r="EA201" i="11"/>
  <c r="GO18" i="11"/>
  <c r="FB136" i="11"/>
  <c r="HU128" i="11"/>
  <c r="HG248" i="11"/>
  <c r="JI7" i="11"/>
  <c r="HG69" i="11"/>
  <c r="CF321" i="11"/>
  <c r="ET170" i="11"/>
  <c r="CM17" i="11"/>
  <c r="HM92" i="11"/>
  <c r="DN307" i="11"/>
  <c r="FO204" i="11"/>
  <c r="AN350" i="11"/>
  <c r="AS201" i="11"/>
  <c r="HV200" i="11"/>
  <c r="FY128" i="11"/>
  <c r="GE316" i="11"/>
  <c r="FL132" i="11"/>
  <c r="DC93" i="11"/>
  <c r="FN204" i="11"/>
  <c r="FV57" i="11"/>
  <c r="DX29" i="11"/>
  <c r="EL262" i="11"/>
  <c r="BG269" i="11"/>
  <c r="DT141" i="11"/>
  <c r="JU47" i="11"/>
  <c r="CD55" i="11"/>
  <c r="BE8" i="11"/>
  <c r="JF84" i="11"/>
  <c r="HY180" i="11"/>
  <c r="DJ112" i="11"/>
  <c r="AP52" i="11"/>
  <c r="JR261" i="11"/>
  <c r="AV67" i="11"/>
  <c r="FH227" i="11"/>
  <c r="JK163" i="11"/>
  <c r="IU11" i="11"/>
  <c r="IE72" i="11"/>
  <c r="GZ342" i="11"/>
  <c r="DC116" i="11"/>
  <c r="II151" i="11"/>
  <c r="AH170" i="11"/>
  <c r="AX344" i="11"/>
  <c r="AE109" i="11"/>
  <c r="IM141" i="11"/>
  <c r="FJ34" i="11"/>
  <c r="CL236" i="11"/>
  <c r="BH281" i="11"/>
  <c r="JK194" i="11"/>
  <c r="FT56" i="11"/>
  <c r="EF255" i="11"/>
  <c r="EA171" i="11"/>
  <c r="DX120" i="11"/>
  <c r="DW187" i="11"/>
  <c r="IO120" i="11"/>
  <c r="DM77" i="11"/>
  <c r="AU219" i="11"/>
  <c r="EM202" i="11"/>
  <c r="JR278" i="11"/>
  <c r="GI145" i="11"/>
  <c r="BV237" i="11"/>
  <c r="JO290" i="11"/>
  <c r="DV283" i="11"/>
  <c r="CX134" i="11"/>
  <c r="HA86" i="11"/>
  <c r="DN148" i="11"/>
  <c r="BE171" i="11"/>
  <c r="FY300" i="11"/>
  <c r="JJ165" i="11"/>
  <c r="HU47" i="11"/>
  <c r="CX115" i="11"/>
  <c r="JM142" i="11"/>
  <c r="FW197" i="11"/>
  <c r="BN187" i="11"/>
  <c r="HM137" i="11"/>
  <c r="BN169" i="11"/>
  <c r="IT250" i="11"/>
  <c r="BE155" i="11"/>
  <c r="BE53" i="11"/>
  <c r="JC147" i="11"/>
  <c r="DY325" i="11"/>
  <c r="FK308" i="11"/>
  <c r="FC13" i="11"/>
  <c r="IX114" i="11"/>
  <c r="DO83" i="11"/>
  <c r="HK235" i="11"/>
  <c r="CT82" i="11"/>
  <c r="HA317" i="11"/>
  <c r="EA67" i="11"/>
  <c r="II341" i="11"/>
  <c r="CB186" i="11"/>
  <c r="FH148" i="11"/>
  <c r="HY330" i="11"/>
  <c r="CX173" i="11"/>
  <c r="AU140" i="11"/>
  <c r="JB211" i="11"/>
  <c r="IQ154" i="11"/>
  <c r="JI238" i="11"/>
  <c r="FR91" i="11"/>
  <c r="GV260" i="11"/>
  <c r="CI313" i="11"/>
  <c r="BV282" i="11"/>
  <c r="BF267" i="11"/>
  <c r="GK271" i="11"/>
  <c r="GB100" i="11"/>
  <c r="CD339" i="11"/>
  <c r="FW17" i="11"/>
  <c r="FN102" i="11"/>
  <c r="GJ311" i="11"/>
  <c r="DH68" i="11"/>
  <c r="DG145" i="11"/>
  <c r="AO176" i="11"/>
  <c r="HG298" i="11"/>
  <c r="DK68" i="11"/>
  <c r="IY293" i="11"/>
  <c r="AR320" i="11"/>
  <c r="EC338" i="11"/>
  <c r="AP97" i="11"/>
  <c r="BB129" i="11"/>
  <c r="FM22" i="11"/>
  <c r="BK88" i="11"/>
  <c r="EE86" i="11"/>
  <c r="IC275" i="11"/>
  <c r="BQ96" i="11"/>
  <c r="AO183" i="11"/>
  <c r="AJ284" i="11"/>
  <c r="ID79" i="11"/>
  <c r="GQ263" i="11"/>
  <c r="FD30" i="11"/>
  <c r="AZ251" i="11"/>
  <c r="BX45" i="11"/>
  <c r="BZ288" i="11"/>
  <c r="JQ328" i="11"/>
  <c r="GO204" i="11"/>
  <c r="CF210" i="11"/>
  <c r="CN251" i="11"/>
  <c r="FE121" i="11"/>
  <c r="FF297" i="11"/>
  <c r="AU340" i="11"/>
  <c r="JT10" i="11"/>
  <c r="IJ54" i="11"/>
  <c r="AU294" i="11"/>
  <c r="AM325" i="11"/>
  <c r="CU47" i="11"/>
  <c r="IQ321" i="11"/>
  <c r="DP90" i="11"/>
  <c r="AP102" i="11"/>
  <c r="HU35" i="11"/>
  <c r="AI173" i="11"/>
  <c r="BL121" i="11"/>
  <c r="AD311" i="11"/>
  <c r="FN97" i="11"/>
  <c r="ET134" i="11"/>
  <c r="JN332" i="11"/>
  <c r="BH333" i="11"/>
  <c r="DM67" i="11"/>
  <c r="JG7" i="11"/>
  <c r="HG138" i="11"/>
  <c r="EF41" i="11"/>
  <c r="ED174" i="11"/>
  <c r="BK276" i="11"/>
  <c r="IO248" i="11"/>
  <c r="FG10" i="11"/>
  <c r="FK15" i="11"/>
  <c r="AJ38" i="11"/>
  <c r="HO249" i="11"/>
  <c r="EN265" i="11"/>
  <c r="GC99" i="11"/>
  <c r="CD266" i="11"/>
  <c r="JB234" i="11"/>
  <c r="FU332" i="11"/>
  <c r="DG319" i="11"/>
  <c r="FF102" i="11"/>
  <c r="GA261" i="11"/>
  <c r="GV5" i="11"/>
  <c r="HU292" i="11"/>
  <c r="CU328" i="11"/>
  <c r="CS13" i="11"/>
  <c r="AU95" i="11"/>
  <c r="JS217" i="11"/>
  <c r="HX215" i="11"/>
  <c r="IA152" i="11"/>
  <c r="FM221" i="11"/>
  <c r="BF129" i="11"/>
  <c r="IS210" i="11"/>
  <c r="BT44" i="11"/>
  <c r="ER59" i="11"/>
  <c r="GP173" i="11"/>
  <c r="EG160" i="11"/>
  <c r="HW224" i="11"/>
  <c r="JM72" i="11"/>
  <c r="GB263" i="11"/>
  <c r="CK94" i="11"/>
  <c r="BI189" i="11"/>
  <c r="AR166" i="11"/>
  <c r="JS235" i="11"/>
  <c r="DZ86" i="11"/>
  <c r="DW325" i="11"/>
  <c r="FY312" i="11"/>
  <c r="DI286" i="11"/>
  <c r="CB102" i="11"/>
  <c r="GO181" i="11"/>
  <c r="DZ151" i="11"/>
  <c r="CJ141" i="11"/>
  <c r="BO317" i="11"/>
  <c r="BF241" i="11"/>
  <c r="BV291" i="11"/>
  <c r="GB30" i="11"/>
  <c r="HC255" i="11"/>
  <c r="DP19" i="11"/>
  <c r="BM122" i="11"/>
  <c r="CO322" i="11"/>
  <c r="GA110" i="11"/>
  <c r="IN245" i="11"/>
  <c r="HE264" i="11"/>
  <c r="FA117" i="11"/>
  <c r="DQ25" i="11"/>
  <c r="JB326" i="11"/>
  <c r="EO54" i="11"/>
  <c r="AH344" i="11"/>
  <c r="ET35" i="11"/>
  <c r="JS221" i="11"/>
  <c r="AJ260" i="11"/>
  <c r="GF65" i="11"/>
  <c r="DJ215" i="11"/>
  <c r="CT250" i="11"/>
  <c r="IB270" i="11"/>
  <c r="GY258" i="11"/>
  <c r="FJ347" i="11"/>
  <c r="BK154" i="11"/>
  <c r="BM192" i="11"/>
  <c r="GO191" i="11"/>
  <c r="FX76" i="11"/>
  <c r="HY188" i="11"/>
  <c r="GG264" i="11"/>
  <c r="BW316" i="11"/>
  <c r="AU349" i="11"/>
  <c r="AQ3" i="11"/>
  <c r="CZ132" i="11"/>
  <c r="EJ227" i="11"/>
  <c r="CX23" i="11"/>
  <c r="IA337" i="11"/>
  <c r="IY225" i="11"/>
  <c r="BF321" i="11"/>
  <c r="EY117" i="11"/>
  <c r="DE147" i="11"/>
  <c r="AQ136" i="11"/>
  <c r="IX38" i="11"/>
  <c r="FA84" i="11"/>
  <c r="CW75" i="11"/>
  <c r="BM305" i="11"/>
  <c r="EQ96" i="11"/>
  <c r="BN328" i="11"/>
  <c r="JS90" i="11"/>
  <c r="JQ2" i="11"/>
  <c r="AH16" i="11"/>
  <c r="BO181" i="11"/>
  <c r="FY163" i="11"/>
  <c r="EL235" i="11"/>
  <c r="CQ209" i="11"/>
  <c r="BE136" i="11"/>
  <c r="JM217" i="11"/>
  <c r="FZ333" i="11"/>
  <c r="FC259" i="11"/>
  <c r="DB68" i="11"/>
  <c r="DG126" i="11"/>
  <c r="CC213" i="11"/>
  <c r="CK12" i="11"/>
  <c r="IV76" i="11"/>
  <c r="JT298" i="11"/>
  <c r="JF184" i="11"/>
  <c r="FL163" i="11"/>
  <c r="FF16" i="11"/>
  <c r="CC302" i="11"/>
  <c r="IK65" i="11"/>
  <c r="FH262" i="11"/>
  <c r="EZ100" i="11"/>
  <c r="HV136" i="11"/>
  <c r="AO285" i="11"/>
  <c r="JQ211" i="11"/>
  <c r="JD278" i="11"/>
  <c r="BJ235" i="11"/>
  <c r="EU26" i="11"/>
  <c r="EF251" i="11"/>
  <c r="BR87" i="11"/>
  <c r="AV213" i="11"/>
  <c r="BH136" i="11"/>
  <c r="ER273" i="11"/>
  <c r="AF28" i="11"/>
  <c r="DM297" i="11"/>
  <c r="HB200" i="11"/>
  <c r="CJ349" i="11"/>
  <c r="CD318" i="11"/>
  <c r="IC15" i="11"/>
  <c r="DR254" i="11"/>
  <c r="FV157" i="11"/>
  <c r="AX147" i="11"/>
  <c r="FG51" i="11"/>
  <c r="AI329" i="11"/>
  <c r="GE189" i="11"/>
  <c r="IL72" i="11"/>
  <c r="IB170" i="11"/>
  <c r="BC261" i="11"/>
  <c r="IF10" i="11"/>
  <c r="HQ32" i="11"/>
  <c r="FP74" i="11"/>
  <c r="BQ61" i="11"/>
  <c r="IY247" i="11"/>
  <c r="DU65" i="11"/>
  <c r="DR214" i="11"/>
  <c r="AR85" i="11"/>
  <c r="IT258" i="11"/>
  <c r="IE121" i="11"/>
  <c r="JL333" i="11"/>
  <c r="BY188" i="11"/>
  <c r="CB199" i="11"/>
  <c r="JA222" i="11"/>
  <c r="FT212" i="11"/>
  <c r="DC336" i="11"/>
  <c r="ER297" i="11"/>
  <c r="IX331" i="11"/>
  <c r="IN29" i="11"/>
  <c r="GT294" i="11"/>
  <c r="BW335" i="11"/>
  <c r="GL317" i="11"/>
  <c r="BL40" i="11"/>
  <c r="AJ313" i="11"/>
  <c r="EY349" i="11"/>
  <c r="FZ111" i="11"/>
  <c r="GX39" i="11"/>
  <c r="AN2" i="11"/>
  <c r="FA312" i="11"/>
  <c r="CS208" i="11"/>
  <c r="HV39" i="11"/>
  <c r="EL221" i="11"/>
  <c r="ER39" i="11"/>
  <c r="IF136" i="11"/>
  <c r="FQ275" i="11"/>
  <c r="GT342" i="11"/>
  <c r="HC4" i="11"/>
  <c r="GA298" i="11"/>
  <c r="HT18" i="11"/>
  <c r="FB345" i="11"/>
  <c r="AP340" i="11"/>
  <c r="EO91" i="11"/>
  <c r="HB229" i="11"/>
  <c r="DI98" i="11"/>
  <c r="EV10" i="11"/>
  <c r="BH351" i="11"/>
  <c r="AO332" i="11"/>
  <c r="GX323" i="11"/>
  <c r="CG179" i="11"/>
  <c r="AM193" i="11"/>
  <c r="FI159" i="11"/>
  <c r="CA271" i="11"/>
  <c r="GR270" i="11"/>
  <c r="HP219" i="11"/>
  <c r="GZ314" i="11"/>
  <c r="ER116" i="11"/>
  <c r="GQ69" i="11"/>
  <c r="HA284" i="11"/>
  <c r="BH116" i="11"/>
  <c r="CZ7" i="11"/>
  <c r="AG306" i="11"/>
  <c r="AN299" i="11"/>
  <c r="BI12" i="11"/>
  <c r="BA169" i="11"/>
  <c r="FK278" i="11"/>
  <c r="AO167" i="11"/>
  <c r="BB84" i="11"/>
  <c r="JE268" i="11"/>
  <c r="EG211" i="11"/>
  <c r="IU266" i="11"/>
  <c r="DO111" i="11"/>
  <c r="JM98" i="11"/>
  <c r="CT323" i="11"/>
  <c r="EU238" i="11"/>
  <c r="BH121" i="11"/>
  <c r="FU3" i="11"/>
  <c r="HB211" i="11"/>
  <c r="DW188" i="11"/>
  <c r="DD201" i="11"/>
  <c r="IG97" i="11"/>
  <c r="FV351" i="11"/>
  <c r="GX231" i="11"/>
  <c r="IT317" i="11"/>
  <c r="EK124" i="11"/>
  <c r="CC200" i="11"/>
  <c r="JH28" i="11"/>
  <c r="AU201" i="11"/>
  <c r="JK147" i="11"/>
  <c r="EL296" i="11"/>
  <c r="IF187" i="11"/>
  <c r="BC222" i="11"/>
  <c r="CV338" i="11"/>
  <c r="GS255" i="11"/>
  <c r="IX8" i="11"/>
  <c r="BZ185" i="11"/>
  <c r="BP9" i="11"/>
  <c r="GB109" i="11"/>
  <c r="BM25" i="11"/>
  <c r="CJ344" i="11"/>
  <c r="AU44" i="11"/>
  <c r="GQ178" i="11"/>
  <c r="GT302" i="11"/>
  <c r="IZ129" i="11"/>
  <c r="AD172" i="11"/>
  <c r="EH220" i="11"/>
  <c r="GN197" i="11"/>
  <c r="HZ329" i="11"/>
  <c r="FB10" i="11"/>
  <c r="BA65" i="11"/>
  <c r="GN203" i="11"/>
  <c r="IS312" i="11"/>
  <c r="GF180" i="11"/>
  <c r="FL137" i="11"/>
  <c r="AI136" i="11"/>
  <c r="EK187" i="11"/>
  <c r="EN313" i="11"/>
  <c r="BL14" i="11"/>
  <c r="IU281" i="11"/>
  <c r="FO63" i="11"/>
  <c r="AO178" i="11"/>
  <c r="FQ262" i="11"/>
  <c r="FL256" i="11"/>
  <c r="EW128" i="11"/>
  <c r="BN120" i="11"/>
  <c r="FT145" i="11"/>
  <c r="EO254" i="11"/>
  <c r="DC171" i="11"/>
  <c r="IG143" i="11"/>
  <c r="EJ3" i="11"/>
  <c r="CA20" i="11"/>
  <c r="CL198" i="11"/>
  <c r="AG267" i="11"/>
  <c r="CT167" i="11"/>
  <c r="JU219" i="11"/>
  <c r="HK291" i="11"/>
  <c r="EC226" i="11"/>
  <c r="JQ156" i="11"/>
  <c r="BG256" i="11"/>
  <c r="CO72" i="11"/>
  <c r="HU297" i="11"/>
  <c r="BM68" i="11"/>
  <c r="EW204" i="11"/>
  <c r="AD203" i="11"/>
  <c r="GC258" i="11"/>
  <c r="FR170" i="11"/>
  <c r="GC182" i="11"/>
  <c r="JO245" i="11"/>
  <c r="JU170" i="11"/>
  <c r="GC348" i="11"/>
  <c r="GT152" i="11"/>
  <c r="DV52" i="11"/>
  <c r="JI190" i="11"/>
  <c r="AD23" i="11"/>
  <c r="HQ273" i="11"/>
  <c r="FK333" i="11"/>
  <c r="IC54" i="11"/>
  <c r="CD237" i="11"/>
  <c r="FI74" i="11"/>
  <c r="DK113" i="11"/>
  <c r="DO221" i="11"/>
  <c r="HP130" i="11"/>
  <c r="BI158" i="11"/>
  <c r="AO132" i="11"/>
  <c r="HO98" i="11"/>
  <c r="FW110" i="11"/>
  <c r="GI19" i="11"/>
  <c r="ES59" i="11"/>
  <c r="GT251" i="11"/>
  <c r="BF99" i="11"/>
  <c r="FF294" i="11"/>
  <c r="HT132" i="11"/>
  <c r="ET47" i="11"/>
  <c r="DV316" i="11"/>
  <c r="GG14" i="11"/>
  <c r="DF44" i="11"/>
  <c r="IM188" i="11"/>
  <c r="DA68" i="11"/>
  <c r="IJ164" i="11"/>
  <c r="BJ40" i="11"/>
  <c r="GO11" i="11"/>
  <c r="BH139" i="11"/>
  <c r="DV310" i="11"/>
  <c r="AG29" i="11"/>
  <c r="AJ103" i="11"/>
  <c r="JF57" i="11"/>
  <c r="AS192" i="11"/>
  <c r="AF49" i="11"/>
  <c r="BI56" i="11"/>
  <c r="AV274" i="11"/>
  <c r="JH61" i="11"/>
  <c r="BO48" i="11"/>
  <c r="CK111" i="11"/>
  <c r="GT30" i="11"/>
  <c r="FJ107" i="11"/>
  <c r="EZ200" i="11"/>
  <c r="JG122" i="11"/>
  <c r="AZ126" i="11"/>
  <c r="GU224" i="11"/>
  <c r="DG291" i="11"/>
  <c r="FW322" i="11"/>
  <c r="DY245" i="11"/>
  <c r="JE132" i="11"/>
  <c r="HH89" i="11"/>
  <c r="IA69" i="11"/>
  <c r="IW228" i="11"/>
  <c r="FH13" i="11"/>
  <c r="DF97" i="11"/>
  <c r="DV84" i="11"/>
  <c r="CS245" i="11"/>
  <c r="CD207" i="11"/>
  <c r="DT325" i="11"/>
  <c r="GK309" i="11"/>
  <c r="GC180" i="11"/>
  <c r="DT281" i="11"/>
  <c r="GH246" i="11"/>
  <c r="AV94" i="11"/>
  <c r="AM231" i="11"/>
  <c r="IE333" i="11"/>
  <c r="IT159" i="11"/>
  <c r="CM28" i="11"/>
  <c r="EV126" i="11"/>
  <c r="JM85" i="11"/>
  <c r="EB48" i="11"/>
  <c r="AJ257" i="11"/>
  <c r="GK335" i="11"/>
  <c r="DD309" i="11"/>
  <c r="AT242" i="11"/>
  <c r="DL277" i="11"/>
  <c r="AT86" i="11"/>
  <c r="EJ20" i="11"/>
  <c r="AY314" i="11"/>
  <c r="IA350" i="11"/>
  <c r="JD201" i="11"/>
  <c r="AV99" i="11"/>
  <c r="FL111" i="11"/>
  <c r="GV330" i="11"/>
  <c r="AO215" i="11"/>
  <c r="FM142" i="11"/>
  <c r="BN226" i="11"/>
  <c r="IZ277" i="11"/>
  <c r="EB248" i="11"/>
  <c r="HJ151" i="11"/>
  <c r="IR334" i="11"/>
  <c r="AL118" i="11"/>
  <c r="EJ56" i="11"/>
  <c r="AF201" i="11"/>
  <c r="BC40" i="11"/>
  <c r="GQ11" i="11"/>
  <c r="IL306" i="11"/>
  <c r="AV71" i="11"/>
  <c r="DH30" i="11"/>
  <c r="DB161" i="11"/>
  <c r="HU260" i="11"/>
  <c r="IM121" i="11"/>
  <c r="BG271" i="11"/>
  <c r="BG246" i="11"/>
  <c r="JD332" i="11"/>
  <c r="IW309" i="11"/>
  <c r="JG10" i="11"/>
  <c r="BN18" i="11"/>
  <c r="IJ218" i="11"/>
  <c r="JK192" i="11"/>
  <c r="CD350" i="11"/>
  <c r="BV250" i="11"/>
  <c r="FM209" i="11"/>
  <c r="GV21" i="11"/>
  <c r="HY71" i="11"/>
  <c r="HE297" i="11"/>
  <c r="BY46" i="11"/>
  <c r="FC50" i="11"/>
  <c r="FB62" i="11"/>
  <c r="CU118" i="11"/>
  <c r="EF336" i="11"/>
  <c r="EM110" i="11"/>
  <c r="BH210" i="11"/>
  <c r="AK100" i="11"/>
  <c r="FH181" i="11"/>
  <c r="GH87" i="11"/>
  <c r="FK173" i="11"/>
  <c r="IC328" i="11"/>
  <c r="ES256" i="11"/>
  <c r="AI92" i="11"/>
  <c r="FB225" i="11"/>
  <c r="EC125" i="11"/>
  <c r="AL306" i="11"/>
  <c r="EP120" i="11"/>
  <c r="IA268" i="11"/>
  <c r="CR37" i="11"/>
  <c r="HG275" i="11"/>
  <c r="EA299" i="11"/>
  <c r="GA237" i="11"/>
  <c r="AK275" i="11"/>
  <c r="DR190" i="11"/>
  <c r="JQ175" i="11"/>
  <c r="EL287" i="11"/>
  <c r="AV39" i="11"/>
  <c r="BH179" i="11"/>
  <c r="FI230" i="11"/>
  <c r="IK340" i="11"/>
  <c r="HM330" i="11"/>
  <c r="EB159" i="11"/>
  <c r="BP118" i="11"/>
  <c r="IL295" i="11"/>
  <c r="BC243" i="11"/>
  <c r="IQ314" i="11"/>
  <c r="AF114" i="11"/>
  <c r="HF126" i="11"/>
  <c r="EZ53" i="11"/>
  <c r="JM212" i="11"/>
  <c r="CW324" i="11"/>
  <c r="FQ71" i="11"/>
  <c r="EU144" i="11"/>
  <c r="BW145" i="11"/>
  <c r="DO154" i="11"/>
  <c r="CM332" i="11"/>
  <c r="JA59" i="11"/>
  <c r="CB316" i="11"/>
  <c r="HI202" i="11"/>
  <c r="IZ84" i="11"/>
  <c r="JK247" i="11"/>
  <c r="FY191" i="11"/>
  <c r="CL19" i="11"/>
  <c r="HE322" i="11"/>
  <c r="DM109" i="11"/>
  <c r="IE125" i="11"/>
  <c r="JO212" i="11"/>
  <c r="HA275" i="11"/>
  <c r="GU210" i="11"/>
  <c r="CD135" i="11"/>
  <c r="BX343" i="11"/>
  <c r="AP180" i="11"/>
  <c r="GC256" i="11"/>
  <c r="CU38" i="11"/>
  <c r="BG19" i="11"/>
  <c r="EN49" i="11"/>
  <c r="CU178" i="11"/>
  <c r="JQ318" i="11"/>
  <c r="EJ260" i="11"/>
  <c r="HK74" i="11"/>
  <c r="II32" i="11"/>
  <c r="FH54" i="11"/>
  <c r="BH298" i="11"/>
  <c r="BT214" i="11"/>
  <c r="CV70" i="11"/>
  <c r="JA96" i="11"/>
  <c r="AG169" i="11"/>
  <c r="IH187" i="11"/>
  <c r="DD60" i="11"/>
  <c r="HJ36" i="11"/>
  <c r="FQ326" i="11"/>
  <c r="IS343" i="11"/>
  <c r="FT5" i="11"/>
  <c r="AL206" i="11"/>
  <c r="DU329" i="11"/>
  <c r="CV277" i="11"/>
  <c r="GH47" i="11"/>
  <c r="AY345" i="11"/>
  <c r="GF34" i="11"/>
  <c r="GS158" i="11"/>
  <c r="FX147" i="11"/>
  <c r="HQ118" i="11"/>
  <c r="BQ108" i="11"/>
  <c r="HQ195" i="11"/>
  <c r="IC122" i="11"/>
  <c r="DM167" i="11"/>
  <c r="FH199" i="11"/>
  <c r="IL44" i="11"/>
  <c r="DK40" i="11"/>
  <c r="JK288" i="11"/>
  <c r="JT234" i="11"/>
  <c r="EB224" i="11"/>
  <c r="BO80" i="11"/>
  <c r="HT203" i="11"/>
  <c r="FD151" i="11"/>
  <c r="HN126" i="11"/>
  <c r="HT234" i="11"/>
  <c r="CM164" i="11"/>
  <c r="BD171" i="11"/>
  <c r="CW86" i="11"/>
  <c r="IX97" i="11"/>
  <c r="CY307" i="11"/>
  <c r="IR210" i="11"/>
  <c r="BO257" i="11"/>
  <c r="CC298" i="11"/>
  <c r="EM251" i="11"/>
  <c r="ED274" i="11"/>
  <c r="CT17" i="11"/>
  <c r="FI210" i="11"/>
  <c r="IM314" i="11"/>
  <c r="FX261" i="11"/>
  <c r="DW221" i="11"/>
  <c r="GS331" i="11"/>
  <c r="BR75" i="11"/>
  <c r="BG190" i="11"/>
  <c r="EL38" i="11"/>
  <c r="BU188" i="11"/>
  <c r="IE252" i="11"/>
  <c r="HL179" i="11"/>
  <c r="AE73" i="11"/>
  <c r="JE29" i="11"/>
  <c r="CF75" i="11"/>
  <c r="CK124" i="11"/>
  <c r="BC314" i="11"/>
  <c r="AY210" i="11"/>
  <c r="ID19" i="11"/>
  <c r="CS96" i="11"/>
  <c r="EP84" i="11"/>
  <c r="CA268" i="11"/>
  <c r="HG5" i="11"/>
  <c r="JO188" i="11"/>
  <c r="HE303" i="11"/>
  <c r="CU257" i="11"/>
  <c r="IZ24" i="11"/>
  <c r="FD6" i="11"/>
  <c r="CS81" i="11"/>
  <c r="AV69" i="11"/>
  <c r="IU188" i="11"/>
  <c r="GO172" i="11"/>
  <c r="BC171" i="11"/>
  <c r="IY64" i="11"/>
  <c r="JA310" i="11"/>
  <c r="IN21" i="11"/>
  <c r="BK91" i="11"/>
  <c r="HP327" i="11"/>
  <c r="GW46" i="11"/>
  <c r="CW22" i="11"/>
  <c r="BW17" i="11"/>
  <c r="EA146" i="11"/>
  <c r="DQ307" i="11"/>
  <c r="FT189" i="11"/>
  <c r="CH296" i="11"/>
  <c r="DR303" i="11"/>
  <c r="DO113" i="11"/>
  <c r="DU273" i="11"/>
  <c r="FF195" i="11"/>
  <c r="EE159" i="11"/>
  <c r="DE323" i="11"/>
  <c r="GS170" i="11"/>
  <c r="HC90" i="11"/>
  <c r="DR246" i="11"/>
  <c r="EO220" i="11"/>
  <c r="HZ50" i="11"/>
  <c r="HG213" i="11"/>
  <c r="AI49" i="11"/>
  <c r="IE136" i="11"/>
  <c r="BU240" i="11"/>
  <c r="FT261" i="11"/>
  <c r="AF191" i="11"/>
  <c r="GI267" i="11"/>
  <c r="FD175" i="11"/>
  <c r="HB218" i="11"/>
  <c r="CV187" i="11"/>
  <c r="CJ134" i="11"/>
  <c r="IK157" i="11"/>
  <c r="GE154" i="11"/>
  <c r="EV100" i="11"/>
  <c r="DV348" i="11"/>
  <c r="IL313" i="11"/>
  <c r="BS225" i="11"/>
  <c r="DG233" i="11"/>
  <c r="JG68" i="11"/>
  <c r="GB277" i="11"/>
  <c r="DZ240" i="11"/>
  <c r="GK139" i="11"/>
  <c r="BV285" i="11"/>
  <c r="CG319" i="11"/>
  <c r="AZ323" i="11"/>
  <c r="DF343" i="11"/>
  <c r="CY47" i="11"/>
  <c r="DE206" i="11"/>
  <c r="DU220" i="11"/>
  <c r="IL245" i="11"/>
  <c r="DM249" i="11"/>
  <c r="JS241" i="11"/>
  <c r="DT91" i="11"/>
  <c r="HQ263" i="11"/>
  <c r="AY27" i="11"/>
  <c r="BB14" i="11"/>
  <c r="DE285" i="11"/>
  <c r="BG106" i="11"/>
  <c r="EX297" i="11"/>
  <c r="EL31" i="11"/>
  <c r="BF54" i="11"/>
  <c r="BF291" i="11"/>
  <c r="CO254" i="11"/>
  <c r="BT148" i="11"/>
  <c r="AQ85" i="11"/>
  <c r="EQ206" i="11"/>
  <c r="EA183" i="11"/>
  <c r="DP54" i="11"/>
  <c r="DY309" i="11"/>
  <c r="FC75" i="11"/>
  <c r="JO73" i="11"/>
  <c r="BF270" i="11"/>
  <c r="GZ330" i="11"/>
  <c r="JD164" i="11"/>
  <c r="FO109" i="11"/>
  <c r="GR303" i="11"/>
  <c r="JE23" i="11"/>
  <c r="IC147" i="11"/>
  <c r="EN156" i="11"/>
  <c r="GQ41" i="11"/>
  <c r="CG291" i="11"/>
  <c r="BZ332" i="11"/>
  <c r="FO121" i="11"/>
  <c r="IQ53" i="11"/>
  <c r="CI220" i="11"/>
  <c r="EL236" i="11"/>
  <c r="FB95" i="11"/>
  <c r="CP208" i="11"/>
  <c r="IZ155" i="11"/>
  <c r="FR129" i="11"/>
  <c r="DC238" i="11"/>
  <c r="CH293" i="11"/>
  <c r="FJ114" i="11"/>
  <c r="GA6" i="11"/>
  <c r="BK294" i="11"/>
  <c r="DQ116" i="11"/>
  <c r="HX104" i="11"/>
  <c r="DM33" i="11"/>
  <c r="HP260" i="11"/>
  <c r="GW3" i="11"/>
  <c r="GO331" i="11"/>
  <c r="CB90" i="11"/>
  <c r="DP151" i="11"/>
  <c r="BZ136" i="11"/>
  <c r="FJ72" i="11"/>
  <c r="DK270" i="11"/>
  <c r="BC133" i="11"/>
  <c r="IZ42" i="11"/>
  <c r="GW145" i="11"/>
  <c r="BJ50" i="11"/>
  <c r="FN76" i="11"/>
  <c r="CN101" i="11"/>
  <c r="IZ218" i="11"/>
  <c r="CT220" i="11"/>
  <c r="HF225" i="11"/>
  <c r="JF54" i="11"/>
  <c r="II268" i="11"/>
  <c r="FV341" i="11"/>
  <c r="JB17" i="11"/>
  <c r="BY4" i="11"/>
  <c r="FV208" i="11"/>
  <c r="JQ123" i="11"/>
  <c r="IL213" i="11"/>
  <c r="IZ337" i="11"/>
  <c r="BL127" i="11"/>
  <c r="HS228" i="11"/>
  <c r="IG41" i="11"/>
  <c r="EE167" i="11"/>
  <c r="IW165" i="11"/>
  <c r="JM102" i="11"/>
  <c r="GI45" i="11"/>
  <c r="BB88" i="11"/>
  <c r="CE34" i="11"/>
  <c r="BR197" i="11"/>
  <c r="EZ205" i="11"/>
  <c r="FH70" i="11"/>
  <c r="GO107" i="11"/>
  <c r="EO35" i="11"/>
  <c r="JQ212" i="11"/>
  <c r="EX32" i="11"/>
  <c r="AG256" i="11"/>
  <c r="HY62" i="11"/>
  <c r="GZ111" i="11"/>
  <c r="JS50" i="11"/>
  <c r="GO190" i="11"/>
  <c r="JC154" i="11"/>
  <c r="BC69" i="11"/>
  <c r="HD131" i="11"/>
  <c r="EN208" i="11"/>
  <c r="AY194" i="11"/>
  <c r="JT306" i="11"/>
  <c r="FD11" i="11"/>
  <c r="BD266" i="11"/>
  <c r="AR158" i="11"/>
  <c r="EH183" i="11"/>
  <c r="IY16" i="11"/>
  <c r="JT327" i="11"/>
  <c r="DK111" i="11"/>
  <c r="EP229" i="11"/>
  <c r="IZ81" i="11"/>
  <c r="GW44" i="11"/>
  <c r="EN326" i="11"/>
  <c r="HR95" i="11"/>
  <c r="HE337" i="11"/>
  <c r="EP32" i="11"/>
  <c r="CJ264" i="11"/>
  <c r="HP27" i="11"/>
  <c r="ES221" i="11"/>
  <c r="GI182" i="11"/>
  <c r="JM153" i="11"/>
  <c r="CY182" i="11"/>
  <c r="DY232" i="11"/>
  <c r="BD248" i="11"/>
  <c r="JG315" i="11"/>
  <c r="GK334" i="11"/>
  <c r="JT126" i="11"/>
  <c r="EI53" i="11"/>
  <c r="GD8" i="11"/>
  <c r="CL339" i="11"/>
  <c r="IB110" i="11"/>
  <c r="DV202" i="11"/>
  <c r="AV255" i="11"/>
  <c r="ED284" i="11"/>
  <c r="HP350" i="11"/>
  <c r="CN224" i="11"/>
  <c r="HE69" i="11"/>
  <c r="DR74" i="11"/>
  <c r="CD210" i="11"/>
  <c r="CJ6" i="11"/>
  <c r="HG283" i="11"/>
  <c r="DN293" i="11"/>
  <c r="IN71" i="11"/>
  <c r="IK135" i="11"/>
  <c r="AN249" i="11"/>
  <c r="DO346" i="11"/>
  <c r="HA312" i="11"/>
  <c r="AP2" i="11"/>
  <c r="CL250" i="11"/>
  <c r="CV75" i="11"/>
  <c r="IY288" i="11"/>
  <c r="GF162" i="11"/>
  <c r="DH305" i="11"/>
  <c r="EF149" i="11"/>
  <c r="EO210" i="11"/>
  <c r="CE200" i="11"/>
  <c r="CK139" i="11"/>
  <c r="BS50" i="11"/>
  <c r="EN257" i="11"/>
  <c r="FC101" i="11"/>
  <c r="IQ133" i="11"/>
  <c r="EK321" i="11"/>
  <c r="JG131" i="11"/>
  <c r="IJ223" i="11"/>
  <c r="GA139" i="11"/>
  <c r="EL294" i="11"/>
  <c r="FP121" i="11"/>
  <c r="HX279" i="11"/>
  <c r="BT108" i="11"/>
  <c r="AD105" i="11"/>
  <c r="EC169" i="11"/>
  <c r="CA31" i="11"/>
  <c r="DT282" i="11"/>
  <c r="CC40" i="11"/>
  <c r="JE31" i="11"/>
  <c r="FK332" i="11"/>
  <c r="ID251" i="11"/>
  <c r="AL197" i="11"/>
  <c r="EM252" i="11"/>
  <c r="CF28" i="11"/>
  <c r="BB85" i="11"/>
  <c r="AG40" i="11"/>
  <c r="BZ338" i="11"/>
  <c r="EV307" i="11"/>
  <c r="ES90" i="11"/>
  <c r="FQ138" i="11"/>
  <c r="DB266" i="11"/>
  <c r="GE51" i="11"/>
  <c r="GU41" i="11"/>
  <c r="HC122" i="11"/>
  <c r="FZ61" i="11"/>
  <c r="CN334" i="11"/>
  <c r="HS249" i="11"/>
  <c r="HD216" i="11"/>
  <c r="FR6" i="11"/>
  <c r="IA175" i="11"/>
  <c r="HM122" i="11"/>
  <c r="GY246" i="11"/>
  <c r="DD129" i="11"/>
  <c r="GR132" i="11"/>
  <c r="EV18" i="11"/>
  <c r="HG82" i="11"/>
  <c r="CZ79" i="11"/>
  <c r="GR104" i="11"/>
  <c r="BS227" i="11"/>
  <c r="FM95" i="11"/>
  <c r="CR214" i="11"/>
  <c r="DP306" i="11"/>
  <c r="FU193" i="11"/>
  <c r="AT115" i="11"/>
  <c r="IE17" i="11"/>
  <c r="DB159" i="11"/>
  <c r="BT77" i="11"/>
  <c r="GF148" i="11"/>
  <c r="CL81" i="11"/>
  <c r="FE54" i="11"/>
  <c r="EJ188" i="11"/>
  <c r="BD301" i="11"/>
  <c r="HF45" i="11"/>
  <c r="CE47" i="11"/>
  <c r="BQ60" i="11"/>
  <c r="GA112" i="11"/>
  <c r="AQ248" i="11"/>
  <c r="ET113" i="11"/>
  <c r="IS311" i="11"/>
  <c r="GL231" i="11"/>
  <c r="AR50" i="11"/>
  <c r="HY341" i="11"/>
  <c r="DH92" i="11"/>
  <c r="ES339" i="11"/>
  <c r="AJ111" i="11"/>
  <c r="DS330" i="11"/>
  <c r="GD270" i="11"/>
  <c r="DS190" i="11"/>
  <c r="AT238" i="11"/>
  <c r="EF20" i="11"/>
  <c r="AS303" i="11"/>
  <c r="GZ226" i="11"/>
  <c r="CF153" i="11"/>
  <c r="HZ309" i="11"/>
  <c r="IG171" i="11"/>
  <c r="FH175" i="11"/>
  <c r="DN209" i="11"/>
  <c r="EF184" i="11"/>
  <c r="GS327" i="11"/>
  <c r="GM244" i="11"/>
  <c r="BY306" i="11"/>
  <c r="IM146" i="11"/>
  <c r="DP98" i="11"/>
  <c r="FW281" i="11"/>
  <c r="GG114" i="11"/>
  <c r="DF312" i="11"/>
  <c r="CZ309" i="11"/>
  <c r="EC71" i="11"/>
  <c r="EB185" i="11"/>
  <c r="GN237" i="11"/>
  <c r="IX199" i="11"/>
  <c r="DQ314" i="11"/>
  <c r="IU41" i="11"/>
  <c r="CW302" i="11"/>
  <c r="CE328" i="11"/>
  <c r="HC214" i="11"/>
  <c r="EK131" i="11"/>
  <c r="CI253" i="11"/>
  <c r="CC285" i="11"/>
  <c r="JP259" i="11"/>
  <c r="CS74" i="11"/>
  <c r="DW279" i="11"/>
  <c r="CS321" i="11"/>
  <c r="BI7" i="11"/>
  <c r="IJ230" i="11"/>
  <c r="II175" i="11"/>
  <c r="BE47" i="11"/>
  <c r="FS42" i="11"/>
  <c r="CA141" i="11"/>
  <c r="EE74" i="11"/>
  <c r="CU185" i="11"/>
  <c r="IB96" i="11"/>
  <c r="HK268" i="11"/>
  <c r="JK90" i="11"/>
  <c r="FM183" i="11"/>
  <c r="GW274" i="11"/>
  <c r="EG220" i="11"/>
  <c r="DS225" i="11"/>
  <c r="AR20" i="11"/>
  <c r="HF271" i="11"/>
  <c r="DY170" i="11"/>
  <c r="IZ257" i="11"/>
  <c r="IW311" i="11"/>
  <c r="AF157" i="11"/>
  <c r="GF39" i="11"/>
  <c r="AJ73" i="11"/>
  <c r="BD255" i="11"/>
  <c r="DB228" i="11"/>
  <c r="AI244" i="11"/>
  <c r="DG201" i="11"/>
  <c r="GC351" i="11"/>
  <c r="HK58" i="11"/>
  <c r="JA245" i="11"/>
  <c r="AS14" i="11"/>
  <c r="EN228" i="11"/>
  <c r="AD239" i="11"/>
  <c r="AJ334" i="11"/>
  <c r="GN108" i="11"/>
  <c r="EE105" i="11"/>
  <c r="CC111" i="11"/>
  <c r="EQ116" i="11"/>
  <c r="AJ116" i="11"/>
  <c r="HA18" i="11"/>
  <c r="HF150" i="11"/>
  <c r="FR103" i="11"/>
  <c r="DI32" i="11"/>
  <c r="BH91" i="11"/>
  <c r="HS3" i="11"/>
  <c r="BR149" i="11"/>
  <c r="DG45" i="11"/>
  <c r="EY105" i="11"/>
  <c r="GX48" i="11"/>
  <c r="GB185" i="11"/>
  <c r="CB282" i="11"/>
  <c r="AX245" i="11"/>
  <c r="GJ123" i="11"/>
  <c r="AQ254" i="11"/>
  <c r="EX128" i="11"/>
  <c r="GR106" i="11"/>
  <c r="EO259" i="11"/>
  <c r="IK191" i="11"/>
  <c r="ID110" i="11"/>
  <c r="GO44" i="11"/>
  <c r="JK226" i="11"/>
  <c r="HC146" i="11"/>
  <c r="EE143" i="11"/>
  <c r="DV117" i="11"/>
  <c r="CA245" i="11"/>
  <c r="IU40" i="11"/>
  <c r="EY35" i="11"/>
  <c r="AS62" i="11"/>
  <c r="JF60" i="11"/>
  <c r="BC8" i="11"/>
  <c r="IQ46" i="11"/>
  <c r="II240" i="11"/>
  <c r="HH16" i="11"/>
  <c r="DP258" i="11"/>
  <c r="IP246" i="11"/>
  <c r="EB146" i="11"/>
  <c r="BG299" i="11"/>
  <c r="CD127" i="11"/>
  <c r="HM160" i="11"/>
  <c r="EV63" i="11"/>
  <c r="IM195" i="11"/>
  <c r="JB213" i="11"/>
  <c r="DC209" i="11"/>
  <c r="IQ7" i="11"/>
  <c r="IE189" i="11"/>
  <c r="EK302" i="11"/>
  <c r="EP195" i="11"/>
  <c r="HD207" i="11"/>
  <c r="GT56" i="11"/>
  <c r="IM84" i="11"/>
  <c r="AM163" i="11"/>
  <c r="BQ71" i="11"/>
  <c r="IA11" i="11"/>
  <c r="DS47" i="11"/>
  <c r="HW145" i="11"/>
  <c r="GW41" i="11"/>
  <c r="HU215" i="11"/>
  <c r="JD159" i="11"/>
  <c r="JE156" i="11"/>
  <c r="HO325" i="11"/>
  <c r="GV49" i="11"/>
  <c r="BV147" i="11"/>
  <c r="AZ103" i="11"/>
  <c r="FU35" i="11"/>
  <c r="DZ47" i="11"/>
  <c r="AD143" i="11"/>
  <c r="FW105" i="11"/>
  <c r="IL40" i="11"/>
  <c r="BR349" i="11"/>
  <c r="EL339" i="11"/>
  <c r="CO146" i="11"/>
  <c r="CR265" i="11"/>
  <c r="IX173" i="11"/>
  <c r="JS15" i="11"/>
  <c r="DG187" i="11"/>
  <c r="EQ284" i="11"/>
  <c r="GT281" i="11"/>
  <c r="DY49" i="11"/>
  <c r="DB246" i="11"/>
  <c r="AG93" i="11"/>
  <c r="BE326" i="11"/>
  <c r="IQ75" i="11"/>
  <c r="GB315" i="11"/>
  <c r="BN257" i="11"/>
  <c r="BG52" i="11"/>
  <c r="FQ125" i="11"/>
  <c r="CD208" i="11"/>
  <c r="DG49" i="11"/>
  <c r="EO333" i="11"/>
  <c r="HR295" i="11"/>
  <c r="AZ332" i="11"/>
  <c r="AU13" i="11"/>
  <c r="GW214" i="11"/>
  <c r="GT65" i="11"/>
  <c r="JQ59" i="11"/>
  <c r="DU120" i="11"/>
  <c r="BC135" i="11"/>
  <c r="BX142" i="11"/>
  <c r="JR173" i="11"/>
  <c r="BR164" i="11"/>
  <c r="CZ118" i="11"/>
  <c r="GY89" i="11"/>
  <c r="FP16" i="11"/>
  <c r="DO244" i="11"/>
  <c r="AS150" i="11"/>
  <c r="FN193" i="11"/>
  <c r="DE183" i="11"/>
  <c r="BX134" i="11"/>
  <c r="CR232" i="11"/>
  <c r="EM318" i="11"/>
  <c r="CV163" i="11"/>
  <c r="FA13" i="11"/>
  <c r="BI58" i="11"/>
  <c r="AM209" i="11"/>
  <c r="IB123" i="11"/>
  <c r="CH77" i="11"/>
  <c r="DH163" i="11"/>
  <c r="EQ191" i="11"/>
  <c r="EE92" i="11"/>
  <c r="BM197" i="11"/>
  <c r="JA201" i="11"/>
  <c r="FV173" i="11"/>
  <c r="GP227" i="11"/>
  <c r="BB225" i="11"/>
  <c r="CI47" i="11"/>
  <c r="BU191" i="11"/>
  <c r="BX345" i="11"/>
  <c r="EM72" i="11"/>
  <c r="DX149" i="11"/>
  <c r="JI6" i="11"/>
  <c r="GO189" i="11"/>
  <c r="DX4" i="11"/>
  <c r="EY224" i="11"/>
  <c r="GD345" i="11"/>
  <c r="AR251" i="11"/>
  <c r="DM32" i="11"/>
  <c r="CM8" i="11"/>
  <c r="CI302" i="11"/>
  <c r="IR35" i="11"/>
  <c r="AW167" i="11"/>
  <c r="GO205" i="11"/>
  <c r="EZ305" i="11"/>
  <c r="AY270" i="11"/>
  <c r="AY186" i="11"/>
  <c r="HK46" i="11"/>
  <c r="CF83" i="11"/>
  <c r="EI232" i="11"/>
  <c r="ES346" i="11"/>
  <c r="DI107" i="11"/>
  <c r="HS92" i="11"/>
  <c r="FB226" i="11"/>
  <c r="CJ159" i="11"/>
  <c r="IJ142" i="11"/>
  <c r="FX349" i="11"/>
  <c r="HY68" i="11"/>
  <c r="BM175" i="11"/>
  <c r="DE102" i="11"/>
  <c r="GN281" i="11"/>
  <c r="HF340" i="11"/>
  <c r="GG106" i="11"/>
  <c r="BF109" i="11"/>
  <c r="GC203" i="11"/>
  <c r="DH205" i="11"/>
  <c r="DV277" i="11"/>
  <c r="IW190" i="11"/>
  <c r="FD289" i="11"/>
  <c r="BM241" i="11"/>
  <c r="AO223" i="11"/>
  <c r="CA207" i="11"/>
  <c r="CE216" i="11"/>
  <c r="EN194" i="11"/>
  <c r="CU99" i="11"/>
  <c r="GW243" i="11"/>
  <c r="GU98" i="11"/>
  <c r="FK262" i="11"/>
  <c r="CG82" i="11"/>
  <c r="IB76" i="11"/>
  <c r="JT92" i="11"/>
  <c r="EI193" i="11"/>
  <c r="CR225" i="11"/>
  <c r="HA78" i="11"/>
  <c r="CG154" i="11"/>
  <c r="CX140" i="11"/>
  <c r="CJ201" i="11"/>
  <c r="IO61" i="11"/>
  <c r="DU208" i="11"/>
  <c r="FT329" i="11"/>
  <c r="JR223" i="11"/>
  <c r="HR123" i="11"/>
  <c r="IQ132" i="11"/>
  <c r="AR70" i="11"/>
  <c r="AR240" i="11"/>
  <c r="FS266" i="11"/>
  <c r="IR43" i="11"/>
  <c r="BK336" i="11"/>
  <c r="JR116" i="11"/>
  <c r="CZ185" i="11"/>
  <c r="FV98" i="11"/>
  <c r="GW229" i="11"/>
  <c r="IE345" i="11"/>
  <c r="GB253" i="11"/>
  <c r="EU134" i="11"/>
  <c r="CN281" i="11"/>
  <c r="EW281" i="11"/>
  <c r="IQ322" i="11"/>
  <c r="AQ241" i="11"/>
  <c r="DJ41" i="11"/>
  <c r="FD246" i="11"/>
  <c r="FV124" i="11"/>
  <c r="CG216" i="11"/>
  <c r="DU196" i="11"/>
  <c r="HL322" i="11"/>
  <c r="IK61" i="11"/>
  <c r="BG102" i="11"/>
  <c r="DZ182" i="11"/>
  <c r="FN238" i="11"/>
  <c r="BC46" i="11"/>
  <c r="BW332" i="11"/>
  <c r="FG325" i="11"/>
  <c r="GA118" i="11"/>
  <c r="DV139" i="11"/>
  <c r="AH290" i="11"/>
  <c r="DH46" i="11"/>
  <c r="EH189" i="11"/>
  <c r="IJ138" i="11"/>
  <c r="IZ331" i="11"/>
  <c r="HU139" i="11"/>
  <c r="EK146" i="11"/>
  <c r="ET297" i="11"/>
  <c r="CL130" i="11"/>
  <c r="FF339" i="11"/>
  <c r="JU171" i="11"/>
  <c r="EJ344" i="11"/>
  <c r="HP214" i="11"/>
  <c r="HP154" i="11"/>
  <c r="AY226" i="11"/>
  <c r="BZ104" i="11"/>
  <c r="CT273" i="11"/>
  <c r="AV325" i="11"/>
  <c r="FZ116" i="11"/>
  <c r="GA60" i="11"/>
  <c r="GC223" i="11"/>
  <c r="IN290" i="11"/>
  <c r="DG57" i="11"/>
  <c r="DY273" i="11"/>
  <c r="JJ89" i="11"/>
  <c r="CJ138" i="11"/>
  <c r="FX325" i="11"/>
  <c r="HW51" i="11"/>
  <c r="CY89" i="11"/>
  <c r="DC41" i="11"/>
  <c r="AX242" i="11"/>
  <c r="HN130" i="11"/>
  <c r="GK219" i="11"/>
  <c r="BP351" i="11"/>
  <c r="HE293" i="11"/>
  <c r="FZ137" i="11"/>
  <c r="JK344" i="11"/>
  <c r="AE288" i="11"/>
  <c r="IG12" i="11"/>
  <c r="HC280" i="11"/>
  <c r="CO33" i="11"/>
  <c r="IG282" i="11"/>
  <c r="FB126" i="11"/>
  <c r="GH69" i="11"/>
  <c r="JQ245" i="11"/>
  <c r="JP182" i="11"/>
  <c r="GJ102" i="11"/>
  <c r="IW44" i="11"/>
  <c r="HF29" i="11"/>
  <c r="CW320" i="11"/>
  <c r="CB138" i="11"/>
  <c r="EZ300" i="11"/>
  <c r="EP27" i="11"/>
  <c r="DO323" i="11"/>
  <c r="EX314" i="11"/>
  <c r="BI73" i="11"/>
  <c r="CW257" i="11"/>
  <c r="HA165" i="11"/>
  <c r="HP128" i="11"/>
  <c r="EG322" i="11"/>
  <c r="JO72" i="11"/>
  <c r="CF185" i="11"/>
  <c r="DF138" i="11"/>
  <c r="DY314" i="11"/>
  <c r="CS140" i="11"/>
  <c r="JF82" i="11"/>
  <c r="BD214" i="11"/>
  <c r="CU339" i="11"/>
  <c r="DW67" i="11"/>
  <c r="CK218" i="11"/>
  <c r="BH55" i="11"/>
  <c r="FE35" i="11"/>
  <c r="BM316" i="11"/>
  <c r="EK56" i="11"/>
  <c r="DB336" i="11"/>
  <c r="EK33" i="11"/>
  <c r="GC69" i="11"/>
  <c r="EP159" i="11"/>
  <c r="GG194" i="11"/>
  <c r="JI179" i="11"/>
  <c r="DP328" i="11"/>
  <c r="DR174" i="11"/>
  <c r="CX315" i="11"/>
  <c r="HZ157" i="11"/>
  <c r="DU132" i="11"/>
  <c r="GA19" i="11"/>
  <c r="AN199" i="11"/>
  <c r="GR206" i="11"/>
  <c r="AI172" i="11"/>
  <c r="GP197" i="11"/>
  <c r="BR205" i="11"/>
  <c r="DB122" i="11"/>
  <c r="EI267" i="11"/>
  <c r="GT161" i="11"/>
  <c r="GN215" i="11"/>
  <c r="CG237" i="11"/>
  <c r="GJ224" i="11"/>
  <c r="JJ6" i="11"/>
  <c r="BO246" i="11"/>
  <c r="DD179" i="11"/>
  <c r="GE178" i="11"/>
  <c r="FU62" i="11"/>
  <c r="FM208" i="11"/>
  <c r="BH284" i="11"/>
  <c r="BY330" i="11"/>
  <c r="GW104" i="11"/>
  <c r="BD270" i="11"/>
  <c r="DH304" i="11"/>
  <c r="JT214" i="11"/>
  <c r="IK225" i="11"/>
  <c r="ID332" i="11"/>
  <c r="AS2" i="11"/>
  <c r="DT336" i="11"/>
  <c r="IP281" i="11"/>
  <c r="BV35" i="11"/>
  <c r="EQ91" i="11"/>
  <c r="ID107" i="11"/>
  <c r="AQ150" i="11"/>
  <c r="GL48" i="11"/>
  <c r="CZ242" i="11"/>
  <c r="FY247" i="11"/>
  <c r="EO7" i="11"/>
  <c r="CE204" i="11"/>
  <c r="IJ350" i="11"/>
  <c r="AD301" i="11"/>
  <c r="BN161" i="11"/>
  <c r="ID128" i="11"/>
  <c r="EJ212" i="11"/>
  <c r="GG314" i="11"/>
  <c r="IT300" i="11"/>
  <c r="IY56" i="11"/>
  <c r="DI340" i="11"/>
  <c r="EK173" i="11"/>
  <c r="EU4" i="11"/>
  <c r="GH46" i="11"/>
  <c r="AG179" i="11"/>
  <c r="BT215" i="11"/>
  <c r="GJ22" i="11"/>
  <c r="GW84" i="11"/>
  <c r="AL324" i="11"/>
  <c r="CT65" i="11"/>
  <c r="FO57" i="11"/>
  <c r="JL210" i="11"/>
  <c r="AQ73" i="11"/>
  <c r="BX35" i="11"/>
  <c r="HY174" i="11"/>
  <c r="GJ85" i="11"/>
  <c r="JA131" i="11"/>
  <c r="BL298" i="11"/>
  <c r="BA55" i="11"/>
  <c r="FB124" i="11"/>
  <c r="JC266" i="11"/>
  <c r="GW14" i="11"/>
  <c r="EL9" i="11"/>
  <c r="JJ257" i="11"/>
  <c r="BB101" i="11"/>
  <c r="JJ36" i="11"/>
  <c r="JT210" i="11"/>
  <c r="HY206" i="11"/>
  <c r="FI19" i="11"/>
  <c r="ES278" i="11"/>
  <c r="GU219" i="11"/>
  <c r="EE182" i="11"/>
  <c r="EJ120" i="11"/>
  <c r="CC104" i="11"/>
  <c r="DR69" i="11"/>
  <c r="HY280" i="11"/>
  <c r="IS100" i="11"/>
  <c r="IU235" i="11"/>
  <c r="DN305" i="11"/>
  <c r="CO293" i="11"/>
  <c r="HD261" i="11"/>
  <c r="CS8" i="11"/>
  <c r="GZ217" i="11"/>
  <c r="HK129" i="11"/>
  <c r="FJ337" i="11"/>
  <c r="BZ308" i="11"/>
  <c r="FN69" i="11"/>
  <c r="IC323" i="11"/>
  <c r="DQ172" i="11"/>
  <c r="FH98" i="11"/>
  <c r="AY53" i="11"/>
  <c r="IK169" i="11"/>
  <c r="DZ246" i="11"/>
  <c r="IK267" i="11"/>
  <c r="CR248" i="11"/>
  <c r="GN264" i="11"/>
  <c r="IT3" i="11"/>
  <c r="HB339" i="11"/>
  <c r="FD270" i="11"/>
  <c r="CU162" i="11"/>
  <c r="HN323" i="11"/>
  <c r="CY279" i="11"/>
  <c r="IZ301" i="11"/>
  <c r="IF25" i="11"/>
  <c r="JM255" i="11"/>
  <c r="CV30" i="11"/>
  <c r="BS189" i="11"/>
  <c r="IP340" i="11"/>
  <c r="AM266" i="11"/>
  <c r="GT103" i="11"/>
  <c r="IO256" i="11"/>
  <c r="GO125" i="11"/>
  <c r="AV161" i="11"/>
  <c r="BV28" i="11"/>
  <c r="JJ313" i="11"/>
  <c r="DX165" i="11"/>
  <c r="IJ192" i="11"/>
  <c r="JM254" i="11"/>
  <c r="JB151" i="11"/>
  <c r="DD249" i="11"/>
  <c r="DX299" i="11"/>
  <c r="HR134" i="11"/>
  <c r="BG277" i="11"/>
  <c r="EZ350" i="11"/>
  <c r="FH302" i="11"/>
  <c r="CU308" i="11"/>
  <c r="BW97" i="11"/>
  <c r="DA345" i="11"/>
  <c r="AE184" i="11"/>
  <c r="FE71" i="11"/>
  <c r="GH139" i="11"/>
  <c r="FZ37" i="11"/>
  <c r="HU168" i="11"/>
  <c r="FJ335" i="11"/>
  <c r="DF314" i="11"/>
  <c r="BC152" i="11"/>
  <c r="AY92" i="11"/>
  <c r="EN295" i="11"/>
  <c r="EW16" i="11"/>
  <c r="AG149" i="11"/>
  <c r="HA173" i="11"/>
  <c r="FR350" i="11"/>
  <c r="JO120" i="11"/>
  <c r="BA26" i="11"/>
  <c r="DQ162" i="11"/>
  <c r="IL224" i="11"/>
  <c r="HW318" i="11"/>
  <c r="EO344" i="11"/>
  <c r="CS188" i="11"/>
  <c r="JO65" i="11"/>
  <c r="AF238" i="11"/>
  <c r="HP50" i="11"/>
  <c r="BE58" i="11"/>
  <c r="EO230" i="11"/>
  <c r="DX106" i="11"/>
  <c r="IP127" i="11"/>
  <c r="BO17" i="11"/>
  <c r="EX123" i="11"/>
  <c r="BL110" i="11"/>
  <c r="GI270" i="11"/>
  <c r="AE224" i="11"/>
  <c r="CH152" i="11"/>
  <c r="FS290" i="11"/>
  <c r="DZ270" i="11"/>
  <c r="AL73" i="11"/>
  <c r="AQ171" i="11"/>
  <c r="EM237" i="11"/>
  <c r="JK48" i="11"/>
  <c r="HW35" i="11"/>
  <c r="CU331" i="11"/>
  <c r="JN178" i="11"/>
  <c r="IT9" i="11"/>
  <c r="BV166" i="11"/>
  <c r="HP142" i="11"/>
  <c r="AT326" i="11"/>
  <c r="BL264" i="11"/>
  <c r="ER89" i="11"/>
  <c r="CT199" i="11"/>
  <c r="JG36" i="11"/>
  <c r="HN250" i="11"/>
  <c r="AU143" i="11"/>
  <c r="GC254" i="11"/>
  <c r="FL66" i="11"/>
  <c r="EQ39" i="11"/>
  <c r="FT184" i="11"/>
  <c r="EG3" i="11"/>
  <c r="FN341" i="11"/>
  <c r="JN194" i="11"/>
  <c r="EC335" i="11"/>
  <c r="CM264" i="11"/>
  <c r="GQ322" i="11"/>
  <c r="HG196" i="11"/>
  <c r="EO82" i="11"/>
  <c r="DV26" i="11"/>
  <c r="CL237" i="11"/>
  <c r="FH47" i="11"/>
  <c r="AP241" i="11"/>
  <c r="BH264" i="11"/>
  <c r="BS91" i="11"/>
  <c r="BG6" i="11"/>
  <c r="CN341" i="11"/>
  <c r="FA305" i="11"/>
  <c r="CZ18" i="11"/>
  <c r="GR295" i="11"/>
  <c r="CI6" i="11"/>
  <c r="EI87" i="11"/>
  <c r="BZ306" i="11"/>
  <c r="IN218" i="11"/>
  <c r="JS250" i="11"/>
  <c r="EO350" i="11"/>
  <c r="DN34" i="11"/>
  <c r="GU319" i="11"/>
  <c r="FR256" i="11"/>
  <c r="AT314" i="11"/>
  <c r="FQ251" i="11"/>
  <c r="EF145" i="11"/>
  <c r="DU313" i="11"/>
  <c r="JO97" i="11"/>
  <c r="BO165" i="11"/>
  <c r="CT264" i="11"/>
  <c r="GZ280" i="11"/>
  <c r="HI163" i="11"/>
  <c r="DX130" i="11"/>
  <c r="CS239" i="11"/>
  <c r="IG219" i="11"/>
  <c r="HZ93" i="11"/>
  <c r="DG16" i="11"/>
  <c r="AN203" i="11"/>
  <c r="CH325" i="11"/>
  <c r="BA200" i="11"/>
  <c r="DO231" i="11"/>
  <c r="CC337" i="11"/>
  <c r="BF50" i="11"/>
  <c r="JK148" i="11"/>
  <c r="CS73" i="11"/>
  <c r="ER317" i="11"/>
  <c r="CS122" i="11"/>
  <c r="EF23" i="11"/>
  <c r="BF212" i="11"/>
  <c r="JD196" i="11"/>
  <c r="BR271" i="11"/>
  <c r="CI19" i="11"/>
  <c r="FI244" i="11"/>
  <c r="CO190" i="11"/>
  <c r="DQ275" i="11"/>
  <c r="BX276" i="11"/>
  <c r="HU25" i="11"/>
  <c r="IL77" i="11"/>
  <c r="DS294" i="11"/>
  <c r="BN155" i="11"/>
  <c r="JC179" i="11"/>
  <c r="HK19" i="11"/>
  <c r="EN300" i="11"/>
  <c r="BP298" i="11"/>
  <c r="HT8" i="11"/>
  <c r="EJ293" i="11"/>
  <c r="DP319" i="11"/>
  <c r="AN288" i="11"/>
  <c r="GR133" i="11"/>
  <c r="HE56" i="11"/>
  <c r="HX246" i="11"/>
  <c r="GZ150" i="11"/>
  <c r="EP237" i="11"/>
  <c r="GB26" i="11"/>
  <c r="ED41" i="11"/>
  <c r="DK217" i="11"/>
  <c r="IG273" i="11"/>
  <c r="AH94" i="11"/>
  <c r="IH205" i="11"/>
  <c r="GT203" i="11"/>
  <c r="IE156" i="11"/>
  <c r="BW283" i="11"/>
  <c r="IO282" i="11"/>
  <c r="GB262" i="11"/>
  <c r="GH6" i="11"/>
  <c r="GR71" i="11"/>
  <c r="HS247" i="11"/>
  <c r="AK135" i="11"/>
  <c r="CJ310" i="11"/>
  <c r="DE330" i="11"/>
  <c r="CP301" i="11"/>
  <c r="FS154" i="11"/>
  <c r="EE315" i="11"/>
  <c r="HD223" i="11"/>
  <c r="IS144" i="11"/>
  <c r="FQ157" i="11"/>
  <c r="BB281" i="11"/>
  <c r="BQ312" i="11"/>
  <c r="CU243" i="11"/>
  <c r="EA131" i="11"/>
  <c r="HU89" i="11"/>
  <c r="IX11" i="11"/>
  <c r="EJ338" i="11"/>
  <c r="JD305" i="11"/>
  <c r="FS255" i="11"/>
  <c r="AJ118" i="11"/>
  <c r="AP292" i="11"/>
  <c r="ID259" i="11"/>
  <c r="DT278" i="11"/>
  <c r="EA96" i="11"/>
  <c r="IG133" i="11"/>
  <c r="GQ165" i="11"/>
  <c r="FK346" i="11"/>
  <c r="BW191" i="11"/>
  <c r="BK141" i="11"/>
  <c r="BZ191" i="11"/>
  <c r="IA107" i="11"/>
  <c r="EN213" i="11"/>
  <c r="GB40" i="11"/>
  <c r="FT97" i="11"/>
  <c r="BX308" i="11"/>
  <c r="BL38" i="11"/>
  <c r="CZ273" i="11"/>
  <c r="AF117" i="11"/>
  <c r="DM315" i="11"/>
  <c r="AO152" i="11"/>
  <c r="JR205" i="11"/>
  <c r="BD308" i="11"/>
  <c r="JO268" i="11"/>
  <c r="ID275" i="11"/>
  <c r="CJ210" i="11"/>
  <c r="BM28" i="11"/>
  <c r="CD12" i="11"/>
  <c r="GY245" i="11"/>
  <c r="DB274" i="11"/>
  <c r="CO206" i="11"/>
  <c r="JR133" i="11"/>
  <c r="JM207" i="11"/>
  <c r="FI37" i="11"/>
  <c r="FQ89" i="11"/>
  <c r="IZ118" i="11"/>
  <c r="DH192" i="11"/>
  <c r="BD10" i="11"/>
  <c r="IP261" i="11"/>
  <c r="HJ326" i="11"/>
  <c r="DD256" i="11"/>
  <c r="HX178" i="11"/>
  <c r="HM109" i="11"/>
  <c r="CL86" i="11"/>
  <c r="FN338" i="11"/>
  <c r="FK158" i="11"/>
  <c r="GC26" i="11"/>
  <c r="BY288" i="11"/>
  <c r="GD145" i="11"/>
  <c r="HH218" i="11"/>
  <c r="GC230" i="11"/>
  <c r="AE165" i="11"/>
  <c r="GU9" i="11"/>
  <c r="AS139" i="11"/>
  <c r="FP208" i="11"/>
  <c r="GC210" i="11"/>
  <c r="EW98" i="11"/>
  <c r="BO53" i="11"/>
  <c r="HO272" i="11"/>
  <c r="AH165" i="11"/>
  <c r="AU52" i="11"/>
  <c r="AF235" i="11"/>
  <c r="IB104" i="11"/>
  <c r="DO90" i="11"/>
  <c r="FL192" i="11"/>
  <c r="JM123" i="11"/>
  <c r="IP135" i="11"/>
  <c r="IQ102" i="11"/>
  <c r="DX254" i="11"/>
  <c r="FU65" i="11"/>
  <c r="CL322" i="11"/>
  <c r="FV50" i="11"/>
  <c r="FR59" i="11"/>
  <c r="EV152" i="11"/>
  <c r="GR337" i="11"/>
  <c r="IJ53" i="11"/>
  <c r="JI330" i="11"/>
  <c r="HZ163" i="11"/>
  <c r="BT283" i="11"/>
  <c r="FF108" i="11"/>
  <c r="HZ310" i="11"/>
  <c r="AH311" i="11"/>
  <c r="DP180" i="11"/>
  <c r="BS150" i="11"/>
  <c r="FL194" i="11"/>
  <c r="CN253" i="11"/>
  <c r="JG71" i="11"/>
  <c r="JD304" i="11"/>
  <c r="JT211" i="11"/>
  <c r="CM143" i="11"/>
  <c r="JP317" i="11"/>
  <c r="DA43" i="11"/>
  <c r="IH166" i="11"/>
  <c r="BK31" i="11"/>
  <c r="HX105" i="11"/>
  <c r="BB56" i="11"/>
  <c r="CG347" i="11"/>
  <c r="HW162" i="11"/>
  <c r="JP86" i="11"/>
  <c r="FJ10" i="11"/>
  <c r="HL166" i="11"/>
  <c r="GB270" i="11"/>
  <c r="HT294" i="11"/>
  <c r="HP26" i="11"/>
  <c r="CH198" i="11"/>
  <c r="IP82" i="11"/>
  <c r="JA112" i="11"/>
  <c r="ER148" i="11"/>
  <c r="JK113" i="11"/>
  <c r="EN303" i="11"/>
  <c r="DY71" i="11"/>
  <c r="HO239" i="11"/>
  <c r="GC185" i="11"/>
  <c r="IX242" i="11"/>
  <c r="EP198" i="11"/>
  <c r="CI122" i="11"/>
  <c r="GY75" i="11"/>
  <c r="DO147" i="11"/>
  <c r="AO252" i="11"/>
  <c r="FB67" i="11"/>
  <c r="DO148" i="11"/>
  <c r="FP245" i="11"/>
  <c r="DS235" i="11"/>
  <c r="BD166" i="11"/>
  <c r="FH301" i="11"/>
  <c r="IC92" i="11"/>
  <c r="CA123" i="11"/>
  <c r="BG290" i="11"/>
  <c r="FN108" i="11"/>
  <c r="HY112" i="11"/>
  <c r="DW55" i="11"/>
  <c r="AF320" i="11"/>
  <c r="DD123" i="11"/>
  <c r="BN15" i="11"/>
  <c r="DG274" i="11"/>
  <c r="GE102" i="11"/>
  <c r="AQ16" i="11"/>
  <c r="BH291" i="11"/>
  <c r="EN216" i="11"/>
  <c r="AJ325" i="11"/>
  <c r="FP146" i="11"/>
  <c r="AZ112" i="11"/>
  <c r="EV26" i="11"/>
  <c r="GD331" i="11"/>
  <c r="IJ180" i="11"/>
  <c r="IG185" i="11"/>
  <c r="GZ7" i="11"/>
  <c r="FY303" i="11"/>
  <c r="HJ8" i="11"/>
  <c r="CY31" i="11"/>
  <c r="AM170" i="11"/>
  <c r="CG100" i="11"/>
  <c r="JD187" i="11"/>
  <c r="DB120" i="11"/>
  <c r="CY99" i="11"/>
  <c r="GK325" i="11"/>
  <c r="HJ15" i="11"/>
  <c r="FR347" i="11"/>
  <c r="DW293" i="11"/>
  <c r="FP5" i="11"/>
  <c r="CU136" i="11"/>
  <c r="IM71" i="11"/>
  <c r="DQ84" i="11"/>
  <c r="EL33" i="11"/>
  <c r="JJ304" i="11"/>
  <c r="BO328" i="11"/>
  <c r="BB108" i="11"/>
  <c r="CW23" i="11"/>
  <c r="JO251" i="11"/>
  <c r="IB293" i="11"/>
  <c r="HG190" i="11"/>
  <c r="GF114" i="11"/>
  <c r="DW248" i="11"/>
  <c r="HT198" i="11"/>
  <c r="FF130" i="11"/>
  <c r="GG72" i="11"/>
  <c r="HK21" i="11"/>
  <c r="CN221" i="11"/>
  <c r="GZ33" i="11"/>
  <c r="AS12" i="11"/>
  <c r="DT324" i="11"/>
  <c r="GP127" i="11"/>
  <c r="BI62" i="11"/>
  <c r="CF168" i="11"/>
  <c r="HH115" i="11"/>
  <c r="IF298" i="11"/>
  <c r="EH120" i="11"/>
  <c r="CA242" i="11"/>
  <c r="IL309" i="11"/>
  <c r="GT274" i="11"/>
  <c r="HA195" i="11"/>
  <c r="JE113" i="11"/>
  <c r="HR189" i="11"/>
  <c r="JP83" i="11"/>
  <c r="IL238" i="11"/>
  <c r="EG39" i="11"/>
  <c r="EV61" i="11"/>
  <c r="BU261" i="11"/>
  <c r="DA225" i="11"/>
  <c r="GR141" i="11"/>
  <c r="CK62" i="11"/>
  <c r="BX129" i="11"/>
  <c r="AL178" i="11"/>
  <c r="EM32" i="11"/>
  <c r="DK225" i="11"/>
  <c r="JN16" i="11"/>
  <c r="JU68" i="11"/>
  <c r="IV156" i="11"/>
  <c r="GF248" i="11"/>
  <c r="AX290" i="11"/>
  <c r="BQ346" i="11"/>
  <c r="FC208" i="11"/>
  <c r="GJ234" i="11"/>
  <c r="HL258" i="11"/>
  <c r="GA84" i="11"/>
  <c r="JO194" i="11"/>
  <c r="BY104" i="11"/>
  <c r="BZ204" i="11"/>
  <c r="GW298" i="11"/>
  <c r="AG62" i="11"/>
  <c r="HP90" i="11"/>
  <c r="IX217" i="11"/>
  <c r="HH118" i="11"/>
  <c r="GQ133" i="11"/>
  <c r="CK50" i="11"/>
  <c r="IN166" i="11"/>
  <c r="II60" i="11"/>
  <c r="CK255" i="11"/>
  <c r="FC77" i="11"/>
  <c r="AL293" i="11"/>
  <c r="CC282" i="11"/>
  <c r="DK117" i="11"/>
  <c r="JP319" i="11"/>
  <c r="GJ27" i="11"/>
  <c r="FX79" i="11"/>
  <c r="HK126" i="11"/>
  <c r="JE25" i="11"/>
  <c r="GW7" i="11"/>
  <c r="CP310" i="11"/>
  <c r="JF92" i="11"/>
  <c r="BF264" i="11"/>
  <c r="DU56" i="11"/>
  <c r="IZ240" i="11"/>
  <c r="GS242" i="11"/>
  <c r="CY323" i="11"/>
  <c r="EI260" i="11"/>
  <c r="BN312" i="11"/>
  <c r="AX259" i="11"/>
  <c r="AV156" i="11"/>
  <c r="BI263" i="11"/>
  <c r="DU289" i="11"/>
  <c r="CL156" i="11"/>
  <c r="CM150" i="11"/>
  <c r="HT162" i="11"/>
  <c r="JO115" i="11"/>
  <c r="FL58" i="11"/>
  <c r="CI243" i="11"/>
  <c r="AY328" i="11"/>
  <c r="JJ81" i="11"/>
  <c r="IH152" i="11"/>
  <c r="DB102" i="11"/>
  <c r="JE240" i="11"/>
  <c r="JT59" i="11"/>
  <c r="CA211" i="11"/>
  <c r="FX185" i="11"/>
  <c r="HC330" i="11"/>
  <c r="CN139" i="11"/>
  <c r="CI68" i="11"/>
  <c r="FW351" i="11"/>
  <c r="AI23" i="11"/>
  <c r="FL254" i="11"/>
  <c r="FI113" i="11"/>
  <c r="GN27" i="11"/>
  <c r="DE202" i="11"/>
  <c r="FI336" i="11"/>
  <c r="IO135" i="11"/>
  <c r="JP162" i="11"/>
  <c r="CF7" i="11"/>
  <c r="DI207" i="11"/>
  <c r="DA99" i="11"/>
  <c r="JD342" i="11"/>
  <c r="JO114" i="11"/>
  <c r="DW165" i="11"/>
  <c r="ET210" i="11"/>
  <c r="FI293" i="11"/>
  <c r="AV66" i="11"/>
  <c r="GQ200" i="11"/>
  <c r="HI132" i="11"/>
  <c r="IT170" i="11"/>
  <c r="BG114" i="11"/>
  <c r="EJ59" i="11"/>
  <c r="DD341" i="11"/>
  <c r="IE128" i="11"/>
  <c r="GV18" i="11"/>
  <c r="IO214" i="11"/>
  <c r="AF173" i="11"/>
  <c r="CW122" i="11"/>
  <c r="DV252" i="11"/>
  <c r="AI109" i="11"/>
  <c r="GF31" i="11"/>
  <c r="EJ246" i="11"/>
  <c r="HD112" i="11"/>
  <c r="IK261" i="11"/>
  <c r="JD288" i="11"/>
  <c r="FX132" i="11"/>
  <c r="BH50" i="11"/>
  <c r="JN329" i="11"/>
  <c r="GT249" i="11"/>
  <c r="CR242" i="11"/>
  <c r="BA142" i="11"/>
  <c r="DF39" i="11"/>
  <c r="JK204" i="11"/>
  <c r="BC38" i="11"/>
  <c r="DK319" i="11"/>
  <c r="EO2" i="11"/>
  <c r="AM138" i="11"/>
  <c r="FH126" i="11"/>
  <c r="CE160" i="11"/>
  <c r="JO168" i="11"/>
  <c r="GP165" i="11"/>
  <c r="IZ109" i="11"/>
  <c r="JQ153" i="11"/>
  <c r="BT304" i="11"/>
  <c r="EB172" i="11"/>
  <c r="HY323" i="11"/>
  <c r="CD206" i="11"/>
  <c r="IT88" i="11"/>
  <c r="IZ33" i="11"/>
  <c r="CD346" i="11"/>
  <c r="BP75" i="11"/>
  <c r="BR224" i="11"/>
  <c r="GZ149" i="11"/>
  <c r="BL16" i="11"/>
  <c r="JU313" i="11"/>
  <c r="IZ292" i="11"/>
  <c r="GV305" i="11"/>
  <c r="FU112" i="11"/>
  <c r="FR291" i="11"/>
  <c r="JQ104" i="11"/>
  <c r="IF218" i="11"/>
  <c r="AG344" i="11"/>
  <c r="DO266" i="11"/>
  <c r="IK66" i="11"/>
  <c r="HJ44" i="11"/>
  <c r="FG118" i="11"/>
  <c r="AQ317" i="11"/>
  <c r="CU200" i="11"/>
  <c r="AF15" i="11"/>
  <c r="CV210" i="11"/>
  <c r="IM23" i="11"/>
  <c r="JI323" i="11"/>
  <c r="JK347" i="11"/>
  <c r="AX325" i="11"/>
  <c r="JN327" i="11"/>
  <c r="FL46" i="11"/>
  <c r="AK205" i="11"/>
  <c r="DH151" i="11"/>
  <c r="BC247" i="11"/>
  <c r="EH190" i="11"/>
  <c r="EO279" i="11"/>
  <c r="GL128" i="11"/>
  <c r="CC228" i="11"/>
  <c r="CQ14" i="11"/>
  <c r="DI127" i="11"/>
  <c r="AO301" i="11"/>
  <c r="DY201" i="11"/>
  <c r="AX338" i="11"/>
  <c r="EQ253" i="11"/>
  <c r="GE132" i="11"/>
  <c r="IN110" i="11"/>
  <c r="HH31" i="11"/>
  <c r="GO227" i="11"/>
  <c r="IE6" i="11"/>
  <c r="GF242" i="11"/>
  <c r="JL325" i="11"/>
  <c r="DT300" i="11"/>
  <c r="CE141" i="11"/>
  <c r="DX267" i="11"/>
  <c r="BR154" i="11"/>
  <c r="HV94" i="11"/>
  <c r="DO14" i="11"/>
  <c r="AY26" i="11"/>
  <c r="BN49" i="11"/>
  <c r="GE141" i="11"/>
  <c r="DV329" i="11"/>
  <c r="HA19" i="11"/>
  <c r="DV20" i="11"/>
  <c r="IQ224" i="11"/>
  <c r="EQ262" i="11"/>
  <c r="AQ220" i="11"/>
  <c r="AS256" i="11"/>
  <c r="CC26" i="11"/>
  <c r="GP86" i="11"/>
  <c r="FL291" i="11"/>
  <c r="EU310" i="11"/>
  <c r="CK253" i="11"/>
  <c r="BG199" i="11"/>
  <c r="CF187" i="11"/>
  <c r="FV244" i="11"/>
  <c r="JO28" i="11"/>
  <c r="JB33" i="11"/>
  <c r="AG153" i="11"/>
  <c r="EY85" i="11"/>
  <c r="HV304" i="11"/>
  <c r="DR262" i="11"/>
  <c r="CR320" i="11"/>
  <c r="DG90" i="11"/>
  <c r="EY57" i="11"/>
  <c r="CS179" i="11"/>
  <c r="IR32" i="11"/>
  <c r="DP209" i="11"/>
  <c r="GG139" i="11"/>
  <c r="GK214" i="11"/>
  <c r="ID308" i="11"/>
  <c r="FR200" i="11"/>
  <c r="BP293" i="11"/>
  <c r="ES275" i="11"/>
  <c r="HH63" i="11"/>
  <c r="DS11" i="11"/>
  <c r="CK212" i="11"/>
  <c r="DT187" i="11"/>
  <c r="BH323" i="11"/>
  <c r="BF344" i="11"/>
  <c r="FK260" i="11"/>
  <c r="JG209" i="11"/>
  <c r="HD122" i="11"/>
  <c r="FD185" i="11"/>
  <c r="JB254" i="11"/>
  <c r="FQ322" i="11"/>
  <c r="HR229" i="11"/>
  <c r="BK260" i="11"/>
  <c r="DM37" i="11"/>
  <c r="IT114" i="11"/>
  <c r="CG212" i="11"/>
  <c r="FM71" i="11"/>
  <c r="ES268" i="11"/>
  <c r="EW308" i="11"/>
  <c r="IF2" i="11"/>
  <c r="HW70" i="11"/>
  <c r="GI110" i="11"/>
  <c r="JR9" i="11"/>
  <c r="GR257" i="11"/>
  <c r="FD169" i="11"/>
  <c r="AG311" i="11"/>
  <c r="FA269" i="11"/>
  <c r="EF70" i="11"/>
  <c r="AV254" i="11"/>
  <c r="FF93" i="11"/>
  <c r="BW234" i="11"/>
  <c r="IB268" i="11"/>
  <c r="BB68" i="11"/>
  <c r="GS198" i="11"/>
  <c r="DE270" i="11"/>
  <c r="EV288" i="11"/>
  <c r="JK38" i="11"/>
  <c r="CC214" i="11"/>
  <c r="GI116" i="11"/>
  <c r="BG70" i="11"/>
  <c r="DQ153" i="11"/>
  <c r="FD71" i="11"/>
  <c r="FD155" i="11"/>
  <c r="CS165" i="11"/>
  <c r="FS9" i="11"/>
  <c r="BK21" i="11"/>
  <c r="HG346" i="11"/>
  <c r="IS132" i="11"/>
  <c r="JO144" i="11"/>
  <c r="CY60" i="11"/>
  <c r="BD161" i="11"/>
  <c r="IV292" i="11"/>
  <c r="JF223" i="11"/>
  <c r="BR16" i="11"/>
  <c r="GK227" i="11"/>
  <c r="HB59" i="11"/>
  <c r="FK256" i="11"/>
  <c r="BB13" i="11"/>
  <c r="HV165" i="11"/>
  <c r="AN120" i="11"/>
  <c r="GY127" i="11"/>
  <c r="EC207" i="11"/>
  <c r="GP318" i="11"/>
  <c r="HX316" i="11"/>
  <c r="CP23" i="11"/>
  <c r="AW100" i="11"/>
  <c r="ID299" i="11"/>
  <c r="AW5" i="11"/>
  <c r="DC175" i="11"/>
  <c r="EV223" i="11"/>
  <c r="IV69" i="11"/>
  <c r="DU198" i="11"/>
  <c r="GS222" i="11"/>
  <c r="FW73" i="11"/>
  <c r="CV28" i="11"/>
  <c r="FC287" i="11"/>
  <c r="AX210" i="11"/>
  <c r="DQ311" i="11"/>
  <c r="DZ60" i="11"/>
  <c r="CS48" i="11"/>
  <c r="EB135" i="11"/>
  <c r="BI138" i="11"/>
  <c r="AM280" i="11"/>
  <c r="IR157" i="11"/>
  <c r="HN104" i="11"/>
  <c r="CI345" i="11"/>
  <c r="HZ178" i="11"/>
  <c r="CE29" i="11"/>
  <c r="HR131" i="11"/>
  <c r="DM190" i="11"/>
  <c r="DC15" i="11"/>
  <c r="CS163" i="11"/>
  <c r="EZ50" i="11"/>
  <c r="CU123" i="11"/>
  <c r="AW10" i="11"/>
  <c r="JL74" i="11"/>
  <c r="GZ45" i="11"/>
  <c r="GU85" i="11"/>
  <c r="JM105" i="11"/>
  <c r="II67" i="11"/>
  <c r="FM163" i="11"/>
  <c r="EZ197" i="11"/>
  <c r="HI159" i="11"/>
  <c r="IO33" i="11"/>
  <c r="BP316" i="11"/>
  <c r="AM214" i="11"/>
  <c r="JK95" i="11"/>
  <c r="JU145" i="11"/>
  <c r="FF300" i="11"/>
  <c r="FZ20" i="11"/>
  <c r="CF337" i="11"/>
  <c r="DY163" i="11"/>
  <c r="AX336" i="11"/>
  <c r="IR147" i="11"/>
  <c r="HY106" i="11"/>
  <c r="CL122" i="11"/>
  <c r="IK285" i="11"/>
  <c r="HN328" i="11"/>
  <c r="CJ82" i="11"/>
  <c r="GK158" i="11"/>
  <c r="EM193" i="11"/>
  <c r="BS215" i="11"/>
  <c r="CL166" i="11"/>
  <c r="ID188" i="11"/>
  <c r="EG251" i="11"/>
  <c r="HA120" i="11"/>
  <c r="FJ124" i="11"/>
  <c r="FH244" i="11"/>
  <c r="GF299" i="11"/>
  <c r="BY205" i="11"/>
  <c r="GN112" i="11"/>
  <c r="HW111" i="11"/>
  <c r="JN59" i="11"/>
  <c r="BV30" i="11"/>
  <c r="CG93" i="11"/>
  <c r="FM339" i="11"/>
  <c r="CR254" i="11"/>
  <c r="CU338" i="11"/>
  <c r="HR222" i="11"/>
  <c r="CI152" i="11"/>
  <c r="EQ125" i="11"/>
  <c r="IS60" i="11"/>
  <c r="HV296" i="11"/>
  <c r="HV266" i="11"/>
  <c r="AS322" i="11"/>
  <c r="EJ230" i="11"/>
  <c r="GD264" i="11"/>
  <c r="ID284" i="11"/>
  <c r="AZ88" i="11"/>
  <c r="HE247" i="11"/>
  <c r="EA9" i="11"/>
  <c r="IU73" i="11"/>
  <c r="BZ342" i="11"/>
  <c r="CN138" i="11"/>
  <c r="FL20" i="11"/>
  <c r="AV121" i="11"/>
  <c r="IN63" i="11"/>
  <c r="BT343" i="11"/>
  <c r="IE210" i="11"/>
  <c r="CN8" i="11"/>
  <c r="EY251" i="11"/>
  <c r="IP169" i="11"/>
  <c r="AO286" i="11"/>
  <c r="AX74" i="11"/>
  <c r="GZ267" i="11"/>
  <c r="DM301" i="11"/>
  <c r="ET158" i="11"/>
  <c r="HN210" i="11"/>
  <c r="EB218" i="11"/>
  <c r="AM39" i="11"/>
  <c r="GD228" i="11"/>
  <c r="AV338" i="11"/>
  <c r="JU255" i="11"/>
  <c r="II105" i="11"/>
  <c r="GX19" i="11"/>
  <c r="FL92" i="11"/>
  <c r="CN131" i="11"/>
  <c r="CD347" i="11"/>
  <c r="EG192" i="11"/>
  <c r="II130" i="11"/>
  <c r="GC289" i="11"/>
  <c r="BA44" i="11"/>
  <c r="GH311" i="11"/>
  <c r="FK114" i="11"/>
  <c r="JG226" i="11"/>
  <c r="BK49" i="11"/>
  <c r="EM117" i="11"/>
  <c r="IS196" i="11"/>
  <c r="GQ128" i="11"/>
  <c r="HB261" i="11"/>
  <c r="IN51" i="11"/>
  <c r="IT116" i="11"/>
  <c r="AM70" i="11"/>
  <c r="DL85" i="11"/>
  <c r="AV349" i="11"/>
  <c r="HS43" i="11"/>
  <c r="DM268" i="11"/>
  <c r="AF248" i="11"/>
  <c r="CS203" i="11"/>
  <c r="EU296" i="11"/>
  <c r="BW229" i="11"/>
  <c r="DG158" i="11"/>
  <c r="GA30" i="11"/>
  <c r="II200" i="11"/>
  <c r="IC193" i="11"/>
  <c r="BE129" i="11"/>
  <c r="DC128" i="11"/>
  <c r="AT305" i="11"/>
  <c r="DW216" i="11"/>
  <c r="IG319" i="11"/>
  <c r="EG86" i="11"/>
  <c r="JU224" i="11"/>
  <c r="BO202" i="11"/>
  <c r="ID155" i="11"/>
  <c r="EU302" i="11"/>
  <c r="GW268" i="11"/>
  <c r="FE310" i="11"/>
  <c r="FO256" i="11"/>
  <c r="DJ166" i="11"/>
  <c r="GC272" i="11"/>
  <c r="GK243" i="11"/>
  <c r="DT53" i="11"/>
  <c r="BL33" i="11"/>
  <c r="BB222" i="11"/>
  <c r="CI85" i="11"/>
  <c r="AT113" i="11"/>
  <c r="DB104" i="11"/>
  <c r="FJ105" i="11"/>
  <c r="HF93" i="11"/>
  <c r="DA265" i="11"/>
  <c r="BT42" i="11"/>
  <c r="GK326" i="11"/>
  <c r="AO287" i="11"/>
  <c r="EI117" i="11"/>
  <c r="DC330" i="11"/>
  <c r="HB210" i="11"/>
  <c r="FG194" i="11"/>
  <c r="BH109" i="11"/>
  <c r="GQ126" i="11"/>
  <c r="GY163" i="11"/>
  <c r="DG112" i="11"/>
  <c r="CI67" i="11"/>
  <c r="BS45" i="11"/>
  <c r="FK187" i="11"/>
  <c r="IA136" i="11"/>
  <c r="DF24" i="11"/>
  <c r="FN191" i="11"/>
  <c r="AV283" i="11"/>
  <c r="HR101" i="11"/>
  <c r="CO228" i="11"/>
  <c r="JT314" i="11"/>
  <c r="HQ260" i="11"/>
  <c r="AX125" i="11"/>
  <c r="BP21" i="11"/>
  <c r="CG268" i="11"/>
  <c r="FL34" i="11"/>
  <c r="CE276" i="11"/>
  <c r="IO181" i="11"/>
  <c r="BN199" i="11"/>
  <c r="EJ102" i="11"/>
  <c r="DC292" i="11"/>
  <c r="FN240" i="11"/>
  <c r="EA279" i="11"/>
  <c r="DS258" i="11"/>
  <c r="FX143" i="11"/>
  <c r="DA106" i="11"/>
  <c r="JA189" i="11"/>
  <c r="DT84" i="11"/>
  <c r="BF204" i="11"/>
  <c r="HQ68" i="11"/>
  <c r="BO108" i="11"/>
  <c r="BR218" i="11"/>
  <c r="HL64" i="11"/>
  <c r="FJ81" i="11"/>
  <c r="GA22" i="11"/>
  <c r="IT14" i="11"/>
  <c r="BH221" i="11"/>
  <c r="IR64" i="11"/>
  <c r="GF171" i="11"/>
  <c r="DT69" i="11"/>
  <c r="CG126" i="11"/>
  <c r="GQ125" i="11"/>
  <c r="CO268" i="11"/>
  <c r="JD153" i="11"/>
  <c r="JC225" i="11"/>
  <c r="CM316" i="11"/>
  <c r="JB294" i="11"/>
  <c r="BV286" i="11"/>
  <c r="JL83" i="11"/>
  <c r="FA182" i="11"/>
  <c r="GR240" i="11"/>
  <c r="AG243" i="11"/>
  <c r="FY172" i="11"/>
  <c r="JG199" i="11"/>
  <c r="EK62" i="11"/>
  <c r="DR193" i="11"/>
  <c r="HT292" i="11"/>
  <c r="JO117" i="11"/>
  <c r="DG221" i="11"/>
  <c r="JQ47" i="11"/>
  <c r="IE213" i="11"/>
  <c r="CE157" i="11"/>
  <c r="GE207" i="11"/>
  <c r="DH279" i="11"/>
  <c r="AM43" i="11"/>
  <c r="GT255" i="11"/>
  <c r="FI111" i="11"/>
  <c r="EG35" i="11"/>
  <c r="DZ7" i="11"/>
  <c r="IC100" i="11"/>
  <c r="GH141" i="11"/>
  <c r="DL346" i="11"/>
  <c r="FM300" i="11"/>
  <c r="GS19" i="11"/>
  <c r="FF97" i="11"/>
  <c r="FM160" i="11"/>
  <c r="EL310" i="11"/>
  <c r="EX218" i="11"/>
  <c r="GU66" i="11"/>
  <c r="DF253" i="11"/>
  <c r="EB108" i="11"/>
  <c r="HG185" i="11"/>
  <c r="FO21" i="11"/>
  <c r="ID270" i="11"/>
  <c r="FU54" i="11"/>
  <c r="JB308" i="11"/>
  <c r="IZ329" i="11"/>
  <c r="BO319" i="11"/>
  <c r="IZ179" i="11"/>
  <c r="FI303" i="11"/>
  <c r="BZ271" i="11"/>
  <c r="IH112" i="11"/>
  <c r="HZ231" i="11"/>
  <c r="HG319" i="11"/>
  <c r="EH186" i="11"/>
  <c r="AV96" i="11"/>
  <c r="DN163" i="11"/>
  <c r="CQ166" i="11"/>
  <c r="FJ14" i="11"/>
  <c r="CS206" i="11"/>
  <c r="HY203" i="11"/>
  <c r="EO203" i="11"/>
  <c r="HA147" i="11"/>
  <c r="II116" i="11"/>
  <c r="CR267" i="11"/>
  <c r="CI282" i="11"/>
  <c r="CR201" i="11"/>
  <c r="BG179" i="11"/>
  <c r="JQ152" i="11"/>
  <c r="IN27" i="11"/>
  <c r="FM261" i="11"/>
  <c r="JU62" i="11"/>
  <c r="JK309" i="11"/>
  <c r="HR165" i="11"/>
  <c r="IE250" i="11"/>
  <c r="EQ153" i="11"/>
  <c r="DB310" i="11"/>
  <c r="AS145" i="11"/>
  <c r="FY129" i="11"/>
  <c r="ET129" i="11"/>
  <c r="GM324" i="11"/>
  <c r="HV128" i="11"/>
  <c r="GC346" i="11"/>
  <c r="CU235" i="11"/>
  <c r="GR294" i="11"/>
  <c r="IB238" i="11"/>
  <c r="EL341" i="11"/>
  <c r="FJ162" i="11"/>
  <c r="JU148" i="11"/>
  <c r="FA59" i="11"/>
  <c r="FO29" i="11"/>
  <c r="JM109" i="11"/>
  <c r="HO220" i="11"/>
  <c r="BB184" i="11"/>
  <c r="FV312" i="11"/>
  <c r="FA46" i="11"/>
  <c r="HT23" i="11"/>
  <c r="DC240" i="11"/>
  <c r="FT298" i="11"/>
  <c r="FJ237" i="11"/>
  <c r="CK302" i="11"/>
  <c r="AM46" i="11"/>
  <c r="CX313" i="11"/>
  <c r="BJ160" i="11"/>
  <c r="IX299" i="11"/>
  <c r="CW65" i="11"/>
  <c r="DQ322" i="11"/>
  <c r="AP342" i="11"/>
  <c r="AT36" i="11"/>
  <c r="FG90" i="11"/>
  <c r="EZ67" i="11"/>
  <c r="IQ229" i="11"/>
  <c r="BB134" i="11"/>
  <c r="IB187" i="11"/>
  <c r="AL153" i="11"/>
  <c r="BS318" i="11"/>
  <c r="BY289" i="11"/>
  <c r="BD182" i="11"/>
  <c r="EZ77" i="11"/>
  <c r="DN104" i="11"/>
  <c r="BF158" i="11"/>
  <c r="BS275" i="11"/>
  <c r="BW94" i="11"/>
  <c r="HN106" i="11"/>
  <c r="EE145" i="11"/>
  <c r="FR307" i="11"/>
  <c r="BT173" i="11"/>
  <c r="CQ20" i="11"/>
  <c r="FP82" i="11"/>
  <c r="FF343" i="11"/>
  <c r="AP123" i="11"/>
  <c r="HB260" i="11"/>
  <c r="AO261" i="11"/>
  <c r="EW225" i="11"/>
  <c r="BN179" i="11"/>
  <c r="FR239" i="11"/>
  <c r="BU290" i="11"/>
  <c r="CT20" i="11"/>
  <c r="BO239" i="11"/>
  <c r="CR291" i="11"/>
  <c r="CC48" i="11"/>
  <c r="BN262" i="11"/>
  <c r="GV327" i="11"/>
  <c r="IY210" i="11"/>
  <c r="HJ145" i="11"/>
  <c r="FX95" i="11"/>
  <c r="DW233" i="11"/>
  <c r="CZ348" i="11"/>
  <c r="AX84" i="11"/>
  <c r="FZ187" i="11"/>
  <c r="AH135" i="11"/>
  <c r="CR44" i="11"/>
  <c r="FL331" i="11"/>
  <c r="GL30" i="11"/>
  <c r="FX296" i="11"/>
  <c r="AO113" i="11"/>
  <c r="EO81" i="11"/>
  <c r="DL237" i="11"/>
  <c r="AH92" i="11"/>
  <c r="FL25" i="11"/>
  <c r="DY28" i="11"/>
  <c r="IC166" i="11"/>
  <c r="BF243" i="11"/>
  <c r="ER122" i="11"/>
  <c r="ID153" i="11"/>
  <c r="IQ292" i="11"/>
  <c r="GW224" i="11"/>
  <c r="HK338" i="11"/>
  <c r="EH292" i="11"/>
  <c r="DK14" i="11"/>
  <c r="BZ131" i="11"/>
  <c r="FW52" i="11"/>
  <c r="BZ75" i="11"/>
  <c r="GQ8" i="11"/>
  <c r="FG232" i="11"/>
  <c r="FU339" i="11"/>
  <c r="BM281" i="11"/>
  <c r="BI219" i="11"/>
  <c r="BU275" i="11"/>
  <c r="AG124" i="11"/>
  <c r="DS37" i="11"/>
  <c r="IH344" i="11"/>
  <c r="DY166" i="11"/>
  <c r="CY306" i="11"/>
  <c r="BR193" i="11"/>
  <c r="GF27" i="11"/>
  <c r="HQ307" i="11"/>
  <c r="DK185" i="11"/>
  <c r="CJ29" i="11"/>
  <c r="IE59" i="11"/>
  <c r="EO90" i="11"/>
  <c r="DT311" i="11"/>
  <c r="HC251" i="11"/>
  <c r="GC41" i="11"/>
  <c r="CE154" i="11"/>
  <c r="EK104" i="11"/>
  <c r="EA347" i="11"/>
  <c r="JT255" i="11"/>
  <c r="DN294" i="11"/>
  <c r="AT120" i="11"/>
  <c r="EL179" i="11"/>
  <c r="BB347" i="11"/>
  <c r="JS343" i="11"/>
  <c r="BD173" i="11"/>
  <c r="HK220" i="11"/>
  <c r="HQ211" i="11"/>
  <c r="FJ350" i="11"/>
  <c r="ES308" i="11"/>
  <c r="AO177" i="11"/>
  <c r="FG184" i="11"/>
  <c r="AM298" i="11"/>
  <c r="FA238" i="11"/>
  <c r="FL204" i="11"/>
  <c r="EA169" i="11"/>
  <c r="FD134" i="11"/>
  <c r="DK229" i="11"/>
  <c r="HX133" i="11"/>
  <c r="AV172" i="11"/>
  <c r="CM139" i="11"/>
  <c r="BI126" i="11"/>
  <c r="JJ38" i="11"/>
  <c r="BL65" i="11"/>
  <c r="FE256" i="11"/>
  <c r="GR327" i="11"/>
  <c r="DN255" i="11"/>
  <c r="HA71" i="11"/>
  <c r="IS92" i="11"/>
  <c r="FP188" i="11"/>
  <c r="BI162" i="11"/>
  <c r="HE3" i="11"/>
  <c r="DB125" i="11"/>
  <c r="IC19" i="11"/>
  <c r="II17" i="11"/>
  <c r="BL66" i="11"/>
  <c r="AQ280" i="11"/>
  <c r="FU226" i="11"/>
  <c r="CD113" i="11"/>
  <c r="EB153" i="11"/>
  <c r="JT168" i="11"/>
  <c r="EQ337" i="11"/>
  <c r="CU122" i="11"/>
  <c r="BT46" i="11"/>
  <c r="GA129" i="11"/>
  <c r="GD36" i="11"/>
  <c r="HY15" i="11"/>
  <c r="EK246" i="11"/>
  <c r="FX348" i="11"/>
  <c r="FF137" i="11"/>
  <c r="BC212" i="11"/>
  <c r="GY92" i="11"/>
  <c r="BM49" i="11"/>
  <c r="HN270" i="11"/>
  <c r="GY334" i="11"/>
  <c r="DS328" i="11"/>
  <c r="HZ228" i="11"/>
  <c r="BG253" i="11"/>
  <c r="FJ53" i="11"/>
  <c r="FR340" i="11"/>
  <c r="HY156" i="11"/>
  <c r="CI312" i="11"/>
  <c r="AR62" i="11"/>
  <c r="EI276" i="11"/>
  <c r="CB293" i="11"/>
  <c r="AZ218" i="11"/>
  <c r="EG260" i="11"/>
  <c r="CP70" i="11"/>
  <c r="HR205" i="11"/>
  <c r="GW340" i="11"/>
  <c r="HU284" i="11"/>
  <c r="EW311" i="11"/>
  <c r="DP350" i="11"/>
  <c r="DZ287" i="11"/>
  <c r="FL234" i="11"/>
  <c r="JP297" i="11"/>
  <c r="FT87" i="11"/>
  <c r="GI113" i="11"/>
  <c r="BI115" i="11"/>
  <c r="BS33" i="11"/>
  <c r="AI3" i="11"/>
  <c r="CH129" i="11"/>
  <c r="HD186" i="11"/>
  <c r="JD301" i="11"/>
  <c r="EO71" i="11"/>
  <c r="IU166" i="11"/>
  <c r="IW349" i="11"/>
  <c r="HN216" i="11"/>
  <c r="CE113" i="11"/>
  <c r="GC255" i="11"/>
  <c r="ER95" i="11"/>
  <c r="CM292" i="11"/>
  <c r="EC301" i="11"/>
  <c r="FW210" i="11"/>
  <c r="HY124" i="11"/>
  <c r="DU188" i="11"/>
  <c r="EP47" i="11"/>
  <c r="II286" i="11"/>
  <c r="GD4" i="11"/>
  <c r="AM61" i="11"/>
  <c r="EA97" i="11"/>
  <c r="FL279" i="11"/>
  <c r="GP108" i="11"/>
  <c r="DS329" i="11"/>
  <c r="FD3" i="11"/>
  <c r="AK140" i="11"/>
  <c r="HA9" i="11"/>
  <c r="AK282" i="11"/>
  <c r="IC299" i="11"/>
  <c r="IV22" i="11"/>
  <c r="GF95" i="11"/>
  <c r="IO164" i="11"/>
  <c r="ER75" i="11"/>
  <c r="BQ351" i="11"/>
  <c r="AE21" i="11"/>
  <c r="HF279" i="11"/>
  <c r="GV336" i="11"/>
  <c r="IU279" i="11"/>
  <c r="HC117" i="11"/>
  <c r="DW189" i="11"/>
  <c r="AM47" i="11"/>
  <c r="DD263" i="11"/>
  <c r="DL239" i="11"/>
  <c r="HY177" i="11"/>
  <c r="GL275" i="11"/>
  <c r="EZ97" i="11"/>
  <c r="HT81" i="11"/>
  <c r="GN212" i="11"/>
  <c r="DK196" i="11"/>
  <c r="AZ172" i="11"/>
  <c r="EE91" i="11"/>
  <c r="CU187" i="11"/>
  <c r="CK26" i="11"/>
  <c r="DT269" i="11"/>
  <c r="HB275" i="11"/>
  <c r="GW306" i="11"/>
  <c r="JB35" i="11"/>
  <c r="GP163" i="11"/>
  <c r="JJ197" i="11"/>
  <c r="EP335" i="11"/>
  <c r="JJ107" i="11"/>
  <c r="GN251" i="11"/>
  <c r="GW344" i="11"/>
  <c r="CE100" i="11"/>
  <c r="BS265" i="11"/>
  <c r="DZ284" i="11"/>
  <c r="JS33" i="11"/>
  <c r="DQ301" i="11"/>
  <c r="JC83" i="11"/>
  <c r="HF120" i="11"/>
  <c r="GE111" i="11"/>
  <c r="DR347" i="11"/>
  <c r="FE64" i="11"/>
  <c r="CD335" i="11"/>
  <c r="BL28" i="11"/>
  <c r="BG236" i="11"/>
  <c r="HP194" i="11"/>
  <c r="FT274" i="11"/>
  <c r="CT2" i="11"/>
  <c r="FV7" i="11"/>
  <c r="EP272" i="11"/>
  <c r="BQ267" i="11"/>
  <c r="IJ258" i="11"/>
  <c r="FM126" i="11"/>
  <c r="AT301" i="11"/>
  <c r="BR6" i="11"/>
  <c r="HI206" i="11"/>
  <c r="DK133" i="11"/>
  <c r="HJ5" i="11"/>
  <c r="AE171" i="11"/>
  <c r="BP146" i="11"/>
  <c r="FF283" i="11"/>
  <c r="DH154" i="11"/>
  <c r="HK90" i="11"/>
  <c r="IV148" i="11"/>
  <c r="JR225" i="11"/>
  <c r="DW27" i="11"/>
  <c r="EQ317" i="11"/>
  <c r="GS85" i="11"/>
  <c r="AU316" i="11"/>
  <c r="GI225" i="11"/>
  <c r="DU284" i="11"/>
  <c r="IN346" i="11"/>
  <c r="HP120" i="11"/>
  <c r="HU234" i="11"/>
  <c r="JH171" i="11"/>
  <c r="EW21" i="11"/>
  <c r="CL25" i="11"/>
  <c r="BC228" i="11"/>
  <c r="AH93" i="11"/>
  <c r="FV109" i="11"/>
  <c r="BB39" i="11"/>
  <c r="HV289" i="11"/>
  <c r="FJ295" i="11"/>
  <c r="BF69" i="11"/>
  <c r="HS115" i="11"/>
  <c r="JF138" i="11"/>
  <c r="HE33" i="11"/>
  <c r="BN29" i="11"/>
  <c r="IO234" i="11"/>
  <c r="DI234" i="11"/>
  <c r="JA341" i="11"/>
  <c r="IS346" i="11"/>
  <c r="EF239" i="11"/>
  <c r="DF258" i="11"/>
  <c r="GD258" i="11"/>
  <c r="DK312" i="11"/>
  <c r="EK194" i="11"/>
  <c r="EJ191" i="11"/>
  <c r="ER69" i="11"/>
  <c r="DZ11" i="11"/>
  <c r="IA330" i="11"/>
  <c r="JT100" i="11"/>
  <c r="CB264" i="11"/>
  <c r="AR48" i="11"/>
  <c r="CV333" i="11"/>
  <c r="EP46" i="11"/>
  <c r="AN255" i="11"/>
  <c r="JT245" i="11"/>
  <c r="CT248" i="11"/>
  <c r="CF65" i="11"/>
  <c r="BQ221" i="11"/>
  <c r="AY104" i="11"/>
  <c r="HP177" i="11"/>
  <c r="JD129" i="11"/>
  <c r="GB248" i="11"/>
  <c r="HR306" i="11"/>
  <c r="EC11" i="11"/>
  <c r="IJ284" i="11"/>
  <c r="CJ203" i="11"/>
  <c r="IE202" i="11"/>
  <c r="IW34" i="11"/>
  <c r="IM200" i="11"/>
  <c r="HE254" i="11"/>
  <c r="DC236" i="11"/>
  <c r="IE288" i="11"/>
  <c r="CP302" i="11"/>
  <c r="DB88" i="11"/>
  <c r="DO5" i="11"/>
  <c r="JL307" i="11"/>
  <c r="JL207" i="11"/>
  <c r="CH223" i="11"/>
  <c r="CF275" i="11"/>
  <c r="DU330" i="11"/>
  <c r="DV328" i="11"/>
  <c r="JS144" i="11"/>
  <c r="CB343" i="11"/>
  <c r="JQ314" i="11"/>
  <c r="GZ332" i="11"/>
  <c r="JP323" i="11"/>
  <c r="AY51" i="11"/>
  <c r="JO155" i="11"/>
  <c r="JN162" i="11"/>
  <c r="JA274" i="11"/>
  <c r="EN134" i="11"/>
  <c r="BU128" i="11"/>
  <c r="JP154" i="11"/>
  <c r="JJ80" i="11"/>
  <c r="EJ225" i="11"/>
  <c r="AP30" i="11"/>
  <c r="ET322" i="11"/>
  <c r="HI26" i="11"/>
  <c r="IW11" i="11"/>
  <c r="CX100" i="11"/>
  <c r="FV289" i="11"/>
  <c r="GL131" i="11"/>
  <c r="HN351" i="11"/>
  <c r="BV232" i="11"/>
  <c r="FE61" i="11"/>
  <c r="GR211" i="11"/>
  <c r="AV252" i="11"/>
  <c r="DG89" i="11"/>
  <c r="DH103" i="11"/>
  <c r="JQ192" i="11"/>
  <c r="CW69" i="11"/>
  <c r="HJ237" i="11"/>
  <c r="IC201" i="11"/>
  <c r="ET4" i="11"/>
  <c r="CW215" i="11"/>
  <c r="HD259" i="11"/>
  <c r="IW237" i="11"/>
  <c r="FR206" i="11"/>
  <c r="BY50" i="11"/>
  <c r="IA346" i="11"/>
  <c r="CO207" i="11"/>
  <c r="CU280" i="11"/>
  <c r="DS22" i="11"/>
  <c r="CM212" i="11"/>
  <c r="EI322" i="11"/>
  <c r="FG206" i="11"/>
  <c r="HY324" i="11"/>
  <c r="FL51" i="11"/>
  <c r="CN200" i="11"/>
  <c r="DR29" i="11"/>
  <c r="AR201" i="11"/>
  <c r="HU332" i="11"/>
  <c r="GL61" i="11"/>
  <c r="AP166" i="11"/>
  <c r="CB49" i="11"/>
  <c r="HL187" i="11"/>
  <c r="EG85" i="11"/>
  <c r="GO50" i="11"/>
  <c r="JM273" i="11"/>
  <c r="AF305" i="11"/>
  <c r="ES321" i="11"/>
  <c r="EM30" i="11"/>
  <c r="BX335" i="11"/>
  <c r="BX119" i="11"/>
  <c r="BT120" i="11"/>
  <c r="BO210" i="11"/>
  <c r="EQ145" i="11"/>
  <c r="FA106" i="11"/>
  <c r="HI111" i="11"/>
  <c r="BZ320" i="11"/>
  <c r="GV54" i="11"/>
  <c r="FB40" i="11"/>
  <c r="HJ59" i="11"/>
  <c r="GS244" i="11"/>
  <c r="DA203" i="11"/>
  <c r="JT14" i="11"/>
  <c r="DO67" i="11"/>
  <c r="AJ209" i="11"/>
  <c r="GG232" i="11"/>
  <c r="JN335" i="11"/>
  <c r="DH66" i="11"/>
  <c r="JI100" i="11"/>
  <c r="HD100" i="11"/>
  <c r="FV91" i="11"/>
  <c r="ET16" i="11"/>
  <c r="GE69" i="11"/>
  <c r="EI199" i="11"/>
  <c r="JI167" i="11"/>
  <c r="HY340" i="11"/>
  <c r="FF73" i="11"/>
  <c r="BR198" i="11"/>
  <c r="II77" i="11"/>
  <c r="GF116" i="11"/>
  <c r="FN189" i="11"/>
  <c r="HE294" i="11"/>
  <c r="BX324" i="11"/>
  <c r="EC68" i="11"/>
  <c r="CC288" i="11"/>
  <c r="FO150" i="11"/>
  <c r="HE224" i="11"/>
  <c r="IK199" i="11"/>
  <c r="CW305" i="11"/>
  <c r="FG229" i="11"/>
  <c r="GG67" i="11"/>
  <c r="AX40" i="11"/>
  <c r="CB46" i="11"/>
  <c r="HT152" i="11"/>
  <c r="HG257" i="11"/>
  <c r="AP21" i="11"/>
  <c r="GQ270" i="11"/>
  <c r="JJ59" i="11"/>
  <c r="AZ294" i="11"/>
  <c r="IW257" i="11"/>
  <c r="HQ40" i="11"/>
  <c r="FA326" i="11"/>
  <c r="FA346" i="11"/>
  <c r="IO16" i="11"/>
  <c r="GV84" i="11"/>
  <c r="EF131" i="11"/>
  <c r="GQ147" i="11"/>
  <c r="GV58" i="11"/>
  <c r="EU313" i="11"/>
  <c r="CE168" i="11"/>
  <c r="HQ130" i="11"/>
  <c r="BJ241" i="11"/>
  <c r="AJ255" i="11"/>
  <c r="BB82" i="11"/>
  <c r="DI269" i="11"/>
  <c r="HK89" i="11"/>
  <c r="FS168" i="11"/>
  <c r="BV62" i="11"/>
  <c r="FB83" i="11"/>
  <c r="JN321" i="11"/>
  <c r="CP85" i="11"/>
  <c r="FE166" i="11"/>
  <c r="FY146" i="11"/>
  <c r="FU74" i="11"/>
  <c r="AD226" i="11"/>
  <c r="ES211" i="11"/>
  <c r="DO271" i="11"/>
  <c r="CI62" i="11"/>
  <c r="BN176" i="11"/>
  <c r="CV300" i="11"/>
  <c r="GJ287" i="11"/>
  <c r="ES107" i="11"/>
  <c r="GM227" i="11"/>
  <c r="FR3" i="11"/>
  <c r="GV252" i="11"/>
  <c r="GI147" i="11"/>
  <c r="DD210" i="11"/>
  <c r="EG213" i="11"/>
  <c r="AD260" i="11"/>
  <c r="GS151" i="11"/>
  <c r="EO199" i="11"/>
  <c r="IQ88" i="11"/>
  <c r="DD2" i="11"/>
  <c r="HY346" i="11"/>
  <c r="DS136" i="11"/>
  <c r="DC120" i="11"/>
  <c r="FO228" i="11"/>
  <c r="DY118" i="11"/>
  <c r="CP46" i="11"/>
  <c r="GS38" i="11"/>
  <c r="IC154" i="11"/>
  <c r="GY16" i="11"/>
  <c r="AZ23" i="11"/>
  <c r="EF326" i="11"/>
  <c r="CK348" i="11"/>
  <c r="CR36" i="11"/>
  <c r="CX162" i="11"/>
  <c r="AL103" i="11"/>
  <c r="BS297" i="11"/>
  <c r="CE254" i="11"/>
  <c r="FC113" i="11"/>
  <c r="FK29" i="11"/>
  <c r="GQ24" i="11"/>
  <c r="HP178" i="11"/>
  <c r="BD90" i="11"/>
  <c r="HO86" i="11"/>
  <c r="AQ111" i="11"/>
  <c r="AU251" i="11"/>
  <c r="CE53" i="11"/>
  <c r="HH44" i="11"/>
  <c r="AN322" i="11"/>
  <c r="JJ225" i="11"/>
  <c r="EY31" i="11"/>
  <c r="IL104" i="11"/>
  <c r="HE327" i="11"/>
  <c r="DE32" i="11"/>
  <c r="CM33" i="11"/>
  <c r="HE217" i="11"/>
  <c r="CA339" i="11"/>
  <c r="FY117" i="11"/>
  <c r="HM123" i="11"/>
  <c r="JB201" i="11"/>
  <c r="DA92" i="11"/>
  <c r="BT330" i="11"/>
  <c r="EE289" i="11"/>
  <c r="CW126" i="11"/>
  <c r="HF328" i="11"/>
  <c r="GU269" i="11"/>
  <c r="HG194" i="11"/>
  <c r="BE311" i="11"/>
  <c r="DO150" i="11"/>
  <c r="GP273" i="11"/>
  <c r="FZ299" i="11"/>
  <c r="IA64" i="11"/>
  <c r="CC141" i="11"/>
  <c r="DH284" i="11"/>
  <c r="AQ115" i="11"/>
  <c r="FA342" i="11"/>
  <c r="AR116" i="11"/>
  <c r="IT209" i="11"/>
  <c r="AN273" i="11"/>
  <c r="FJ71" i="11"/>
  <c r="DR124" i="11"/>
  <c r="JR179" i="11"/>
  <c r="AL303" i="11"/>
  <c r="AN217" i="11"/>
  <c r="FA266" i="11"/>
  <c r="JU172" i="11"/>
  <c r="BB79" i="11"/>
  <c r="HF202" i="11"/>
  <c r="IG309" i="11"/>
  <c r="BS348" i="11"/>
  <c r="FD102" i="11"/>
  <c r="FZ43" i="11"/>
  <c r="DG142" i="11"/>
  <c r="FT193" i="11"/>
  <c r="BN314" i="11"/>
  <c r="IC17" i="11"/>
  <c r="BY285" i="11"/>
  <c r="AV281" i="11"/>
  <c r="JR322" i="11"/>
  <c r="IE198" i="11"/>
  <c r="AD202" i="11"/>
  <c r="BL341" i="11"/>
  <c r="BH226" i="11"/>
  <c r="CP237" i="11"/>
  <c r="FJ290" i="11"/>
  <c r="JQ208" i="11"/>
  <c r="BR211" i="11"/>
  <c r="BC70" i="11"/>
  <c r="AO54" i="11"/>
  <c r="JD145" i="11"/>
  <c r="DG230" i="11"/>
  <c r="IU340" i="11"/>
  <c r="JS166" i="11"/>
  <c r="FK86" i="11"/>
  <c r="CX199" i="11"/>
  <c r="AM108" i="11"/>
  <c r="FS102" i="11"/>
  <c r="DQ312" i="11"/>
  <c r="FQ301" i="11"/>
  <c r="JC190" i="11"/>
  <c r="JQ249" i="11"/>
  <c r="HZ288" i="11"/>
  <c r="FG191" i="11"/>
  <c r="AL12" i="11"/>
  <c r="JC202" i="11"/>
  <c r="JG204" i="11"/>
  <c r="CI316" i="11"/>
  <c r="GA332" i="11"/>
  <c r="CM14" i="11"/>
  <c r="DE248" i="11"/>
  <c r="HG224" i="11"/>
  <c r="IO211" i="11"/>
  <c r="CB105" i="11"/>
  <c r="GA294" i="11"/>
  <c r="AO189" i="11"/>
  <c r="GU172" i="11"/>
  <c r="AP84" i="11"/>
  <c r="CI70" i="11"/>
  <c r="HX300" i="11"/>
  <c r="AW246" i="11"/>
  <c r="DV145" i="11"/>
  <c r="IA214" i="11"/>
  <c r="DU215" i="11"/>
  <c r="FW187" i="11"/>
  <c r="DU18" i="11"/>
  <c r="GU4" i="11"/>
  <c r="AD231" i="11"/>
  <c r="FT190" i="11"/>
  <c r="DP351" i="11"/>
  <c r="FR155" i="11"/>
  <c r="HS88" i="11"/>
  <c r="CM120" i="11"/>
  <c r="EA147" i="11"/>
  <c r="CK118" i="11"/>
  <c r="FZ129" i="11"/>
  <c r="DI272" i="11"/>
  <c r="CR157" i="11"/>
  <c r="JK181" i="11"/>
  <c r="FZ150" i="11"/>
  <c r="EM85" i="11"/>
  <c r="CL266" i="11"/>
  <c r="JG307" i="11"/>
  <c r="AE202" i="11"/>
  <c r="IW330" i="11"/>
  <c r="ER82" i="11"/>
  <c r="EQ180" i="11"/>
  <c r="JF58" i="11"/>
  <c r="FQ222" i="11"/>
  <c r="DW160" i="11"/>
  <c r="EM304" i="11"/>
  <c r="GR97" i="11"/>
  <c r="GK35" i="11"/>
  <c r="EB311" i="11"/>
  <c r="FH103" i="11"/>
  <c r="DZ19" i="11"/>
  <c r="FB87" i="11"/>
  <c r="CZ171" i="11"/>
  <c r="JG336" i="11"/>
  <c r="BJ76" i="11"/>
  <c r="DY246" i="11"/>
  <c r="DY114" i="11"/>
  <c r="JL54" i="11"/>
  <c r="FP154" i="11"/>
  <c r="FF12" i="11"/>
  <c r="AN4" i="11"/>
  <c r="EF284" i="11"/>
  <c r="JP188" i="11"/>
  <c r="FT151" i="11"/>
  <c r="GR51" i="11"/>
  <c r="BX123" i="11"/>
  <c r="EK113" i="11"/>
  <c r="IO274" i="11"/>
  <c r="BJ234" i="11"/>
  <c r="IM280" i="11"/>
  <c r="GV125" i="11"/>
  <c r="IR114" i="11"/>
  <c r="GE289" i="11"/>
  <c r="DI219" i="11"/>
  <c r="BS121" i="11"/>
  <c r="EB123" i="11"/>
  <c r="FN154" i="11"/>
  <c r="BW337" i="11"/>
  <c r="FY180" i="11"/>
  <c r="HD295" i="11"/>
  <c r="IS316" i="11"/>
  <c r="DI231" i="11"/>
  <c r="IO51" i="11"/>
  <c r="DO289" i="11"/>
  <c r="EF34" i="11"/>
  <c r="CT208" i="11"/>
  <c r="GN222" i="11"/>
  <c r="AX37" i="11"/>
  <c r="DN155" i="11"/>
  <c r="HI83" i="11"/>
  <c r="JH292" i="11"/>
  <c r="EK36" i="11"/>
  <c r="ED165" i="11"/>
  <c r="IX118" i="11"/>
  <c r="HK322" i="11"/>
  <c r="BI205" i="11"/>
  <c r="JD11" i="11"/>
  <c r="JS267" i="11"/>
  <c r="EU283" i="11"/>
  <c r="GM314" i="11"/>
  <c r="GW130" i="11"/>
  <c r="IU21" i="11"/>
  <c r="JI302" i="11"/>
  <c r="ES344" i="11"/>
  <c r="EL15" i="11"/>
  <c r="AT349" i="11"/>
  <c r="IB180" i="11"/>
  <c r="JT24" i="11"/>
  <c r="FR293" i="11"/>
  <c r="BI173" i="11"/>
  <c r="IA336" i="11"/>
  <c r="FW86" i="11"/>
  <c r="BJ268" i="11"/>
  <c r="CY121" i="11"/>
  <c r="BF180" i="11"/>
  <c r="CW300" i="11"/>
  <c r="AL316" i="11"/>
  <c r="CV128" i="11"/>
  <c r="AN304" i="11"/>
  <c r="FJ265" i="11"/>
  <c r="HL350" i="11"/>
  <c r="JB83" i="11"/>
  <c r="EB278" i="11"/>
  <c r="EG333" i="11"/>
  <c r="DK26" i="11"/>
  <c r="CM231" i="11"/>
  <c r="IU154" i="11"/>
  <c r="BK104" i="11"/>
  <c r="JJ246" i="11"/>
  <c r="AM278" i="11"/>
  <c r="CQ217" i="11"/>
  <c r="FK327" i="11"/>
  <c r="GF286" i="11"/>
  <c r="CD78" i="11"/>
  <c r="EC200" i="11"/>
  <c r="CN16" i="11"/>
  <c r="BO148" i="11"/>
  <c r="EY235" i="11"/>
  <c r="IN149" i="11"/>
  <c r="BI37" i="11"/>
  <c r="JN154" i="11"/>
  <c r="IG83" i="11"/>
  <c r="DB78" i="11"/>
  <c r="GP113" i="11"/>
  <c r="FA156" i="11"/>
  <c r="FK104" i="11"/>
  <c r="IE31" i="11"/>
  <c r="EZ263" i="11"/>
  <c r="JJ25" i="11"/>
  <c r="JH161" i="11"/>
  <c r="EK188" i="11"/>
  <c r="EU178" i="11"/>
  <c r="EU154" i="11"/>
  <c r="GW171" i="11"/>
  <c r="FB36" i="11"/>
  <c r="JI261" i="11"/>
  <c r="HS23" i="11"/>
  <c r="DA63" i="11"/>
  <c r="II56" i="11"/>
  <c r="CK32" i="11"/>
  <c r="IA265" i="11"/>
  <c r="BQ236" i="11"/>
  <c r="BI235" i="11"/>
  <c r="CR53" i="11"/>
  <c r="HQ309" i="11"/>
  <c r="CV135" i="11"/>
  <c r="AG302" i="11"/>
  <c r="EX144" i="11"/>
  <c r="BK322" i="11"/>
  <c r="BJ127" i="11"/>
  <c r="IU98" i="11"/>
  <c r="IA189" i="11"/>
  <c r="EU172" i="11"/>
  <c r="FI139" i="11"/>
  <c r="IX215" i="11"/>
  <c r="GK38" i="11"/>
  <c r="IA140" i="11"/>
  <c r="AN5" i="11"/>
  <c r="GD183" i="11"/>
  <c r="ET255" i="11"/>
  <c r="IM106" i="11"/>
  <c r="FI61" i="11"/>
  <c r="IU201" i="11"/>
  <c r="EF175" i="11"/>
  <c r="BF277" i="11"/>
  <c r="HW172" i="11"/>
  <c r="IX129" i="11"/>
  <c r="GD19" i="11"/>
  <c r="IT194" i="11"/>
  <c r="CO101" i="11"/>
  <c r="DQ171" i="11"/>
  <c r="AF151" i="11"/>
  <c r="DG225" i="11"/>
  <c r="AU4" i="11"/>
  <c r="IN209" i="11"/>
  <c r="CF336" i="11"/>
  <c r="CE66" i="11"/>
  <c r="JQ26" i="11"/>
  <c r="DJ87" i="11"/>
  <c r="HE270" i="11"/>
  <c r="AX335" i="11"/>
  <c r="HJ115" i="11"/>
  <c r="EZ344" i="11"/>
  <c r="HQ47" i="11"/>
  <c r="EZ259" i="11"/>
  <c r="EP122" i="11"/>
  <c r="FO166" i="11"/>
  <c r="DI104" i="11"/>
  <c r="AW101" i="11"/>
  <c r="IH38" i="11"/>
  <c r="FX153" i="11"/>
  <c r="AY126" i="11"/>
  <c r="BK342" i="11"/>
  <c r="FS84" i="11"/>
  <c r="CD24" i="11"/>
  <c r="JF121" i="11"/>
  <c r="BB186" i="11"/>
  <c r="DL138" i="11"/>
  <c r="EL253" i="11"/>
  <c r="HI25" i="11"/>
  <c r="ED290" i="11"/>
  <c r="FA283" i="11"/>
  <c r="FW5" i="11"/>
  <c r="AU310" i="11"/>
  <c r="BA228" i="11"/>
  <c r="HM117" i="11"/>
  <c r="GD146" i="11"/>
  <c r="DR175" i="11"/>
  <c r="EV45" i="11"/>
  <c r="ES130" i="11"/>
  <c r="HB69" i="11"/>
  <c r="IC252" i="11"/>
  <c r="AG17" i="11"/>
  <c r="GT29" i="11"/>
  <c r="AP78" i="11"/>
  <c r="HE29" i="11"/>
  <c r="FN241" i="11"/>
  <c r="DU141" i="11"/>
  <c r="BN181" i="11"/>
  <c r="FO35" i="11"/>
  <c r="JM48" i="11"/>
  <c r="GA275" i="11"/>
  <c r="JU22" i="11"/>
  <c r="IE300" i="11"/>
  <c r="GK69" i="11"/>
  <c r="GC9" i="11"/>
  <c r="DI265" i="11"/>
  <c r="IP111" i="11"/>
  <c r="BK217" i="11"/>
  <c r="CO184" i="11"/>
  <c r="CL55" i="11"/>
  <c r="GR102" i="11"/>
  <c r="FI328" i="11"/>
  <c r="DQ12" i="11"/>
  <c r="FF14" i="11"/>
  <c r="FZ147" i="11"/>
  <c r="EQ7" i="11"/>
  <c r="GK169" i="11"/>
  <c r="JI336" i="11"/>
  <c r="GT250" i="11"/>
  <c r="DR156" i="11"/>
  <c r="IZ335" i="11"/>
  <c r="FC139" i="11"/>
  <c r="IJ315" i="11"/>
  <c r="FC137" i="11"/>
  <c r="AL34" i="11"/>
  <c r="EL267" i="11"/>
  <c r="FI265" i="11"/>
  <c r="IH33" i="11"/>
  <c r="FB207" i="11"/>
  <c r="EQ246" i="11"/>
  <c r="GE261" i="11"/>
  <c r="BI144" i="11"/>
  <c r="IQ50" i="11"/>
  <c r="GT314" i="11"/>
  <c r="AR105" i="11"/>
  <c r="AM290" i="11"/>
  <c r="AP65" i="11"/>
  <c r="FG93" i="11"/>
  <c r="HP191" i="11"/>
  <c r="EA120" i="11"/>
  <c r="GC115" i="11"/>
  <c r="ID31" i="11"/>
  <c r="GB23" i="11"/>
  <c r="GI114" i="11"/>
  <c r="DE30" i="11"/>
  <c r="HJ302" i="11"/>
  <c r="AV288" i="11"/>
  <c r="IS232" i="11"/>
  <c r="DQ127" i="11"/>
  <c r="FT273" i="11"/>
  <c r="FG340" i="11"/>
  <c r="HT324" i="11"/>
  <c r="DA157" i="11"/>
  <c r="AN159" i="11"/>
  <c r="HX117" i="11"/>
  <c r="AQ331" i="11"/>
  <c r="BH161" i="11"/>
  <c r="BY34" i="11"/>
  <c r="IR241" i="11"/>
  <c r="BY93" i="11"/>
  <c r="BT70" i="11"/>
  <c r="GN12" i="11"/>
  <c r="DF187" i="11"/>
  <c r="IC325" i="11"/>
  <c r="HJ116" i="11"/>
  <c r="DQ6" i="11"/>
  <c r="CT196" i="11"/>
  <c r="FI220" i="11"/>
  <c r="CS127" i="11"/>
  <c r="BT27" i="11"/>
  <c r="DA311" i="11"/>
  <c r="AO22" i="11"/>
  <c r="CF288" i="11"/>
  <c r="DH39" i="11"/>
  <c r="EO93" i="11"/>
  <c r="AU296" i="11"/>
  <c r="GS54" i="11"/>
  <c r="JF106" i="11"/>
  <c r="IG134" i="11"/>
  <c r="BF258" i="11"/>
  <c r="CY256" i="11"/>
  <c r="IT110" i="11"/>
  <c r="CR261" i="11"/>
  <c r="BL333" i="11"/>
  <c r="DY306" i="11"/>
  <c r="JA87" i="11"/>
  <c r="JC228" i="11"/>
  <c r="BB165" i="11"/>
  <c r="JJ37" i="11"/>
  <c r="FW176" i="11"/>
  <c r="IH142" i="11"/>
  <c r="EX253" i="11"/>
  <c r="BA35" i="11"/>
  <c r="DH159" i="11"/>
  <c r="HW105" i="11"/>
  <c r="AW24" i="11"/>
  <c r="AT258" i="11"/>
  <c r="JR255" i="11"/>
  <c r="HX247" i="11"/>
  <c r="DA100" i="11"/>
  <c r="DD234" i="11"/>
  <c r="JJ332" i="11"/>
  <c r="GE259" i="11"/>
  <c r="CU3" i="11"/>
  <c r="II350" i="11"/>
  <c r="DQ87" i="11"/>
  <c r="CR87" i="11"/>
  <c r="HU195" i="11"/>
  <c r="AL239" i="11"/>
  <c r="BM191" i="11"/>
  <c r="IZ245" i="11"/>
  <c r="ER187" i="11"/>
  <c r="DD335" i="11"/>
  <c r="GM268" i="11"/>
  <c r="GM88" i="11"/>
  <c r="HJ249" i="11"/>
  <c r="DW206" i="11"/>
  <c r="BA304" i="11"/>
  <c r="GC39" i="11"/>
  <c r="GX91" i="11"/>
  <c r="HK241" i="11"/>
  <c r="DU32" i="11"/>
  <c r="ET296" i="11"/>
  <c r="IG158" i="11"/>
  <c r="DH245" i="11"/>
  <c r="DI298" i="11"/>
  <c r="GS148" i="11"/>
  <c r="JM350" i="11"/>
  <c r="FC160" i="11"/>
  <c r="AN220" i="11"/>
  <c r="EN62" i="11"/>
  <c r="FP126" i="11"/>
  <c r="CB181" i="11"/>
  <c r="FE182" i="11"/>
  <c r="HG98" i="11"/>
  <c r="BJ201" i="11"/>
  <c r="DP297" i="11"/>
  <c r="IG299" i="11"/>
  <c r="HC295" i="11"/>
  <c r="HP187" i="11"/>
  <c r="FY98" i="11"/>
  <c r="EE99" i="11"/>
  <c r="EZ249" i="11"/>
  <c r="BT290" i="11"/>
  <c r="ES315" i="11"/>
  <c r="BF24" i="11"/>
  <c r="BN51" i="11"/>
  <c r="EW79" i="11"/>
  <c r="GA199" i="11"/>
  <c r="EQ109" i="11"/>
  <c r="CV167" i="11"/>
  <c r="FK56" i="11"/>
  <c r="CY142" i="11"/>
  <c r="HW56" i="11"/>
  <c r="DN225" i="11"/>
  <c r="ID256" i="11"/>
  <c r="FS106" i="11"/>
  <c r="GX251" i="11"/>
  <c r="BA101" i="11"/>
  <c r="CY41" i="11"/>
  <c r="FN312" i="11"/>
  <c r="IU234" i="11"/>
  <c r="IF141" i="11"/>
  <c r="IP275" i="11"/>
  <c r="JP247" i="11"/>
  <c r="HG209" i="11"/>
  <c r="DG300" i="11"/>
  <c r="HZ220" i="11"/>
  <c r="AY339" i="11"/>
  <c r="IB158" i="11"/>
  <c r="IN120" i="11"/>
  <c r="BU187" i="11"/>
  <c r="AY55" i="11"/>
  <c r="DV186" i="11"/>
  <c r="IV261" i="11"/>
  <c r="JN298" i="11"/>
  <c r="AQ218" i="11"/>
  <c r="CK162" i="11"/>
  <c r="GB43" i="11"/>
  <c r="FJ343" i="11"/>
  <c r="CQ199" i="11"/>
  <c r="DB286" i="11"/>
  <c r="GP3" i="11"/>
  <c r="IJ117" i="11"/>
  <c r="FR131" i="11"/>
  <c r="DI176" i="11"/>
  <c r="AJ307" i="11"/>
  <c r="CN340" i="11"/>
  <c r="GF232" i="11"/>
  <c r="FD38" i="11"/>
  <c r="HE345" i="11"/>
  <c r="IO233" i="11"/>
  <c r="CP102" i="11"/>
  <c r="IP199" i="11"/>
  <c r="GE78" i="11"/>
  <c r="JC230" i="11"/>
  <c r="GX130" i="11"/>
  <c r="CW187" i="11"/>
  <c r="II221" i="11"/>
  <c r="FN244" i="11"/>
  <c r="IA28" i="11"/>
  <c r="AJ175" i="11"/>
  <c r="DO120" i="11"/>
  <c r="FD259" i="11"/>
  <c r="BI64" i="11"/>
  <c r="HY13" i="11"/>
  <c r="HV346" i="11"/>
  <c r="GM75" i="11"/>
  <c r="FP137" i="11"/>
  <c r="HM312" i="11"/>
  <c r="GN65" i="11"/>
  <c r="CA10" i="11"/>
  <c r="IJ95" i="11"/>
  <c r="FY155" i="11"/>
  <c r="FS340" i="11"/>
  <c r="JM208" i="11"/>
  <c r="AZ211" i="11"/>
  <c r="AP3" i="11"/>
  <c r="HH160" i="11"/>
  <c r="GK332" i="11"/>
  <c r="EA111" i="11"/>
  <c r="CZ186" i="11"/>
  <c r="FK79" i="11"/>
  <c r="GX287" i="11"/>
  <c r="HH326" i="11"/>
  <c r="JP164" i="11"/>
  <c r="GI187" i="11"/>
  <c r="JC340" i="11"/>
  <c r="CB109" i="11"/>
  <c r="FX46" i="11"/>
  <c r="JD242" i="11"/>
  <c r="DS178" i="11"/>
  <c r="BG35" i="11"/>
  <c r="FQ343" i="11"/>
  <c r="GC232" i="11"/>
  <c r="FI31" i="11"/>
  <c r="AW102" i="11"/>
  <c r="DB320" i="11"/>
  <c r="DR247" i="11"/>
  <c r="DW201" i="11"/>
  <c r="HO175" i="11"/>
  <c r="FW242" i="11"/>
  <c r="HI156" i="11"/>
  <c r="HJ117" i="11"/>
  <c r="IZ203" i="11"/>
  <c r="IC257" i="11"/>
  <c r="EW77" i="11"/>
  <c r="GT292" i="11"/>
  <c r="EP125" i="11"/>
  <c r="CK85" i="11"/>
  <c r="CI57" i="11"/>
  <c r="FW208" i="11"/>
  <c r="HO254" i="11"/>
  <c r="CA190" i="11"/>
  <c r="CN63" i="11"/>
  <c r="GV171" i="11"/>
  <c r="ES250" i="11"/>
  <c r="IM282" i="11"/>
  <c r="EO67" i="11"/>
  <c r="JS285" i="11"/>
  <c r="IN52" i="11"/>
  <c r="IJ343" i="11"/>
  <c r="FS241" i="11"/>
  <c r="HB231" i="11"/>
  <c r="AM291" i="11"/>
  <c r="AG139" i="11"/>
  <c r="IK118" i="11"/>
  <c r="FC254" i="11"/>
  <c r="AI56" i="11"/>
  <c r="HA161" i="11"/>
  <c r="GD179" i="11"/>
  <c r="IU295" i="11"/>
  <c r="HY267" i="11"/>
  <c r="BU301" i="11"/>
  <c r="EW115" i="11"/>
  <c r="IM212" i="11"/>
  <c r="GN257" i="11"/>
  <c r="HO74" i="11"/>
  <c r="FI177" i="11"/>
  <c r="BY261" i="11"/>
  <c r="ER332" i="11"/>
  <c r="IO151" i="11"/>
  <c r="AK324" i="11"/>
  <c r="EY191" i="11"/>
  <c r="CG156" i="11"/>
  <c r="AY34" i="11"/>
  <c r="FN308" i="11"/>
  <c r="EG154" i="11"/>
  <c r="JS127" i="11"/>
  <c r="GP125" i="11"/>
  <c r="FJ235" i="11"/>
  <c r="GM320" i="11"/>
  <c r="EZ261" i="11"/>
  <c r="DV40" i="11"/>
  <c r="CN112" i="11"/>
  <c r="CZ209" i="11"/>
  <c r="HL125" i="11"/>
  <c r="DC199" i="11"/>
  <c r="EF303" i="11"/>
  <c r="JI183" i="11"/>
  <c r="FS18" i="11"/>
  <c r="DN215" i="11"/>
  <c r="EH108" i="11"/>
  <c r="DU63" i="11"/>
  <c r="HA126" i="11"/>
  <c r="ET227" i="11"/>
  <c r="EN29" i="11"/>
  <c r="BE214" i="11"/>
  <c r="BD84" i="11"/>
  <c r="BM253" i="11"/>
  <c r="CS148" i="11"/>
  <c r="JB246" i="11"/>
  <c r="DC96" i="11"/>
  <c r="CY11" i="11"/>
  <c r="AX76" i="11"/>
  <c r="HZ321" i="11"/>
  <c r="IL126" i="11"/>
  <c r="CG177" i="11"/>
  <c r="HA111" i="11"/>
  <c r="HY133" i="11"/>
  <c r="CE247" i="11"/>
  <c r="FV71" i="11"/>
  <c r="CN313" i="11"/>
  <c r="IS70" i="11"/>
  <c r="BE265" i="11"/>
  <c r="JO225" i="11"/>
  <c r="IN67" i="11"/>
  <c r="JG49" i="11"/>
  <c r="BF215" i="11"/>
  <c r="CB89" i="11"/>
  <c r="DG102" i="11"/>
  <c r="BV17" i="11"/>
  <c r="FC3" i="11"/>
  <c r="EV19" i="11"/>
  <c r="AN195" i="11"/>
  <c r="EE231" i="11"/>
  <c r="GW106" i="11"/>
  <c r="BI351" i="11"/>
  <c r="BO256" i="11"/>
  <c r="AT167" i="11"/>
  <c r="HI340" i="11"/>
  <c r="FU7" i="11"/>
  <c r="EC294" i="11"/>
  <c r="IX251" i="11"/>
  <c r="ET287" i="11"/>
  <c r="BN72" i="11"/>
  <c r="BL157" i="11"/>
  <c r="FU228" i="11"/>
  <c r="IB255" i="11"/>
  <c r="IF235" i="11"/>
  <c r="EK241" i="11"/>
  <c r="AQ249" i="11"/>
  <c r="FJ169" i="11"/>
  <c r="DB130" i="11"/>
  <c r="HG241" i="11"/>
  <c r="CO124" i="11"/>
  <c r="DI213" i="11"/>
  <c r="JL281" i="11"/>
  <c r="CN165" i="11"/>
  <c r="DM204" i="11"/>
  <c r="DY104" i="11"/>
  <c r="BC269" i="11"/>
  <c r="HZ311" i="11"/>
  <c r="HT173" i="11"/>
  <c r="CL197" i="11"/>
  <c r="BW257" i="11"/>
  <c r="AT10" i="11"/>
  <c r="GN113" i="11"/>
  <c r="IM175" i="11"/>
  <c r="FA325" i="11"/>
  <c r="AU19" i="11"/>
  <c r="BM256" i="11"/>
  <c r="AE286" i="11"/>
  <c r="DK299" i="11"/>
  <c r="DI111" i="11"/>
  <c r="IC294" i="11"/>
  <c r="CZ193" i="11"/>
  <c r="FI260" i="11"/>
  <c r="AH146" i="11"/>
  <c r="FU230" i="11"/>
  <c r="JH265" i="11"/>
  <c r="AX55" i="11"/>
  <c r="DB79" i="11"/>
  <c r="EF8" i="11"/>
  <c r="DB46" i="11"/>
  <c r="JP106" i="11"/>
  <c r="CQ136" i="11"/>
  <c r="GQ292" i="11"/>
  <c r="ED33" i="11"/>
  <c r="AH193" i="11"/>
  <c r="EE339" i="11"/>
  <c r="EK143" i="11"/>
  <c r="JJ307" i="11"/>
  <c r="JQ203" i="11"/>
  <c r="CI307" i="11"/>
  <c r="BJ186" i="11"/>
  <c r="FH324" i="11"/>
  <c r="FM271" i="11"/>
  <c r="IU251" i="11"/>
  <c r="CJ322" i="11"/>
  <c r="CF42" i="11"/>
  <c r="AD156" i="11"/>
  <c r="CK191" i="11"/>
  <c r="EJ95" i="11"/>
  <c r="BI81" i="11"/>
  <c r="CL128" i="11"/>
  <c r="GS262" i="11"/>
  <c r="IR55" i="11"/>
  <c r="FK75" i="11"/>
  <c r="DR191" i="11"/>
  <c r="JH92" i="11"/>
  <c r="GX298" i="11"/>
  <c r="AI15" i="11"/>
  <c r="BN313" i="11"/>
  <c r="GC111" i="11"/>
  <c r="BG314" i="11"/>
  <c r="ED157" i="11"/>
  <c r="GJ103" i="11"/>
  <c r="CY100" i="11"/>
  <c r="JF6" i="11"/>
  <c r="BW342" i="11"/>
  <c r="HI33" i="11"/>
  <c r="IS156" i="11"/>
  <c r="CQ100" i="11"/>
  <c r="EM103" i="11"/>
  <c r="AU39" i="11"/>
  <c r="HM350" i="11"/>
  <c r="FX163" i="11"/>
  <c r="IQ263" i="11"/>
  <c r="FM110" i="11"/>
  <c r="BM247" i="11"/>
  <c r="HG198" i="11"/>
  <c r="AP116" i="11"/>
  <c r="DN21" i="11"/>
  <c r="HR344" i="11"/>
  <c r="AD74" i="11"/>
  <c r="IC306" i="11"/>
  <c r="IG349" i="11"/>
  <c r="GO318" i="11"/>
  <c r="IJ30" i="11"/>
  <c r="HZ70" i="11"/>
  <c r="AX220" i="11"/>
  <c r="FI235" i="11"/>
  <c r="DF33" i="11"/>
  <c r="HK70" i="11"/>
  <c r="EQ240" i="11"/>
  <c r="CR128" i="11"/>
  <c r="AF13" i="11"/>
  <c r="AD178" i="11"/>
  <c r="JT240" i="11"/>
  <c r="DD195" i="11"/>
  <c r="DI135" i="11"/>
  <c r="GB18" i="11"/>
  <c r="FV138" i="11"/>
  <c r="DK106" i="11"/>
  <c r="AM69" i="11"/>
  <c r="FN222" i="11"/>
  <c r="DB193" i="11"/>
  <c r="JA118" i="11"/>
  <c r="GJ6" i="11"/>
  <c r="DR67" i="11"/>
  <c r="JC109" i="11"/>
  <c r="GD126" i="11"/>
  <c r="JM108" i="11"/>
  <c r="HR316" i="11"/>
  <c r="EL68" i="11"/>
  <c r="EW301" i="11"/>
  <c r="IE167" i="11"/>
  <c r="EH130" i="11"/>
  <c r="DK327" i="11"/>
  <c r="HO264" i="11"/>
  <c r="CC131" i="11"/>
  <c r="IN222" i="11"/>
  <c r="CC34" i="11"/>
  <c r="FJ8" i="11"/>
  <c r="EE19" i="11"/>
  <c r="DO279" i="11"/>
  <c r="AZ65" i="11"/>
  <c r="CV275" i="11"/>
  <c r="JG333" i="11"/>
  <c r="EE90" i="11"/>
  <c r="BW347" i="11"/>
  <c r="GF298" i="11"/>
  <c r="IP15" i="11"/>
  <c r="EH284" i="11"/>
  <c r="BF46" i="11"/>
  <c r="FN309" i="11"/>
  <c r="JA144" i="11"/>
  <c r="EK234" i="11"/>
  <c r="BQ160" i="11"/>
  <c r="JD175" i="11"/>
  <c r="DN199" i="11"/>
  <c r="ED339" i="11"/>
  <c r="CS28" i="11"/>
  <c r="EQ256" i="11"/>
  <c r="GQ191" i="11"/>
  <c r="DU326" i="11"/>
  <c r="AT310" i="11"/>
  <c r="CC311" i="11"/>
  <c r="HO230" i="11"/>
  <c r="CD87" i="11"/>
  <c r="IP219" i="11"/>
  <c r="HX219" i="11"/>
  <c r="JE70" i="11"/>
  <c r="GM27" i="11"/>
  <c r="FY271" i="11"/>
  <c r="JS186" i="11"/>
  <c r="IG298" i="11"/>
  <c r="IC55" i="11"/>
  <c r="CC273" i="11"/>
  <c r="CM51" i="11"/>
  <c r="AX134" i="11"/>
  <c r="AO304" i="11"/>
  <c r="ID186" i="11"/>
  <c r="GN61" i="11"/>
  <c r="CR39" i="11"/>
  <c r="HD218" i="11"/>
  <c r="FV44" i="11"/>
  <c r="AV340" i="11"/>
  <c r="DA48" i="11"/>
  <c r="EN59" i="11"/>
  <c r="BS336" i="11"/>
  <c r="CY186" i="11"/>
  <c r="BX151" i="11"/>
  <c r="FI62" i="11"/>
  <c r="BQ85" i="11"/>
  <c r="JH117" i="11"/>
  <c r="HR204" i="11"/>
  <c r="DL121" i="11"/>
  <c r="JT84" i="11"/>
  <c r="EW260" i="11"/>
  <c r="GN241" i="11"/>
  <c r="CY341" i="11"/>
  <c r="EA125" i="11"/>
  <c r="IK76" i="11"/>
  <c r="JG304" i="11"/>
  <c r="DA76" i="11"/>
  <c r="JG194" i="11"/>
  <c r="BV155" i="11"/>
  <c r="HS68" i="11"/>
  <c r="HJ113" i="11"/>
  <c r="GZ42" i="11"/>
  <c r="DG18" i="11"/>
  <c r="IO212" i="11"/>
  <c r="JE78" i="11"/>
  <c r="AK82" i="11"/>
  <c r="CG6" i="11"/>
  <c r="BW65" i="11"/>
  <c r="AT9" i="11"/>
  <c r="EL130" i="11"/>
  <c r="FV221" i="11"/>
  <c r="ED103" i="11"/>
  <c r="AH271" i="11"/>
  <c r="GJ178" i="11"/>
  <c r="FP136" i="11"/>
  <c r="JG26" i="11"/>
  <c r="CR238" i="11"/>
  <c r="JI54" i="11"/>
  <c r="FJ118" i="11"/>
  <c r="AH54" i="11"/>
  <c r="AR176" i="11"/>
  <c r="AN170" i="11"/>
  <c r="DD293" i="11"/>
  <c r="HR140" i="11"/>
  <c r="FN301" i="11"/>
  <c r="DB220" i="11"/>
  <c r="CP283" i="11"/>
  <c r="JE129" i="11"/>
  <c r="IY160" i="11"/>
  <c r="FD190" i="11"/>
  <c r="HU189" i="11"/>
  <c r="IL20" i="11"/>
  <c r="AE176" i="11"/>
  <c r="DA21" i="11"/>
  <c r="FI175" i="11"/>
  <c r="IH103" i="11"/>
  <c r="CI192" i="11"/>
  <c r="AP236" i="11"/>
  <c r="DR54" i="11"/>
  <c r="GS50" i="11"/>
  <c r="BP259" i="11"/>
  <c r="GE93" i="11"/>
  <c r="CT311" i="11"/>
  <c r="IK175" i="11"/>
  <c r="HQ290" i="11"/>
  <c r="HJ194" i="11"/>
  <c r="EO275" i="11"/>
  <c r="HC152" i="11"/>
  <c r="JI206" i="11"/>
  <c r="IS233" i="11"/>
  <c r="CQ137" i="11"/>
  <c r="IO277" i="11"/>
  <c r="HZ198" i="11"/>
  <c r="CK151" i="11"/>
  <c r="CI124" i="11"/>
  <c r="FI236" i="11"/>
  <c r="JO41" i="11"/>
  <c r="CF239" i="11"/>
  <c r="DN144" i="11"/>
  <c r="JL85" i="11"/>
  <c r="DG299" i="11"/>
  <c r="ED149" i="11"/>
  <c r="EK88" i="11"/>
  <c r="JL180" i="11"/>
  <c r="ET246" i="11"/>
  <c r="IM119" i="11"/>
  <c r="IC5" i="11"/>
  <c r="CU135" i="11"/>
  <c r="FZ243" i="11"/>
  <c r="EB40" i="11"/>
  <c r="EY267" i="11"/>
  <c r="DW262" i="11"/>
  <c r="JR44" i="11"/>
  <c r="GS315" i="11"/>
  <c r="DJ193" i="11"/>
  <c r="EH344" i="11"/>
  <c r="BH266" i="11"/>
  <c r="BL211" i="11"/>
  <c r="EG134" i="11"/>
  <c r="BN91" i="11"/>
  <c r="EM34" i="11"/>
  <c r="EJ321" i="11"/>
  <c r="GW96" i="11"/>
  <c r="ET234" i="11"/>
  <c r="CN45" i="11"/>
  <c r="BG338" i="11"/>
  <c r="DZ323" i="11"/>
  <c r="GE213" i="11"/>
  <c r="EM282" i="11"/>
  <c r="FV207" i="11"/>
  <c r="CN218" i="11"/>
  <c r="AR289" i="11"/>
  <c r="HY8" i="11"/>
  <c r="IM284" i="11"/>
  <c r="JC103" i="11"/>
  <c r="ED64" i="11"/>
  <c r="BA163" i="11"/>
  <c r="IW147" i="11"/>
  <c r="IL204" i="11"/>
  <c r="JO138" i="11"/>
  <c r="DW322" i="11"/>
  <c r="CU262" i="11"/>
  <c r="EW169" i="11"/>
  <c r="GR275" i="11"/>
  <c r="DV222" i="11"/>
  <c r="BW122" i="11"/>
  <c r="FP113" i="11"/>
  <c r="GX341" i="11"/>
  <c r="HJ75" i="11"/>
  <c r="EF315" i="11"/>
  <c r="GZ172" i="11"/>
  <c r="CW241" i="11"/>
  <c r="AR44" i="11"/>
  <c r="IX297" i="11"/>
  <c r="HK189" i="11"/>
  <c r="IX163" i="11"/>
  <c r="GJ335" i="11"/>
  <c r="FA114" i="11"/>
  <c r="EE338" i="11"/>
  <c r="DC305" i="11"/>
  <c r="FJ166" i="11"/>
  <c r="GE210" i="11"/>
  <c r="ET37" i="11"/>
  <c r="GM170" i="11"/>
  <c r="EN197" i="11"/>
  <c r="DD212" i="11"/>
  <c r="EA191" i="11"/>
  <c r="JD89" i="11"/>
  <c r="BU45" i="11"/>
  <c r="GL97" i="11"/>
  <c r="GA170" i="11"/>
  <c r="FW42" i="11"/>
  <c r="CU207" i="11"/>
  <c r="JA126" i="11"/>
  <c r="JI209" i="11"/>
  <c r="IN141" i="11"/>
  <c r="CY351" i="11"/>
  <c r="CO86" i="11"/>
  <c r="GM3" i="11"/>
  <c r="GC319" i="11"/>
  <c r="GX137" i="11"/>
  <c r="AH65" i="11"/>
  <c r="IO45" i="11"/>
  <c r="DM95" i="11"/>
  <c r="JD193" i="11"/>
  <c r="IL323" i="11"/>
  <c r="BO242" i="11"/>
  <c r="FS252" i="11"/>
  <c r="HP217" i="11"/>
  <c r="BK130" i="11"/>
  <c r="FU11" i="11"/>
  <c r="JD82" i="11"/>
  <c r="BN63" i="11"/>
  <c r="AX226" i="11"/>
  <c r="HN139" i="11"/>
  <c r="HO139" i="11"/>
  <c r="JJ253" i="11"/>
  <c r="DR194" i="11"/>
  <c r="GN48" i="11"/>
  <c r="CK76" i="11"/>
  <c r="DO54" i="11"/>
  <c r="BO332" i="11"/>
  <c r="CM195" i="11"/>
  <c r="HA142" i="11"/>
  <c r="FI206" i="11"/>
  <c r="AP242" i="11"/>
  <c r="FY217" i="11"/>
  <c r="AR174" i="11"/>
  <c r="BN324" i="11"/>
  <c r="FQ63" i="11"/>
  <c r="DY284" i="11"/>
  <c r="GT142" i="11"/>
  <c r="HH340" i="11"/>
  <c r="FK33" i="11"/>
  <c r="HT221" i="11"/>
  <c r="JL280" i="11"/>
  <c r="GP142" i="11"/>
  <c r="GU124" i="11"/>
  <c r="BR21" i="11"/>
  <c r="BZ116" i="11"/>
  <c r="JP21" i="11"/>
  <c r="HG218" i="11"/>
  <c r="EB150" i="11"/>
  <c r="BA82" i="11"/>
  <c r="IW256" i="11"/>
  <c r="AI179" i="11"/>
  <c r="CQ43" i="11"/>
  <c r="EQ292" i="11"/>
  <c r="JA10" i="11"/>
  <c r="IR202" i="11"/>
  <c r="DL333" i="11"/>
  <c r="EO299" i="11"/>
  <c r="JO102" i="11"/>
  <c r="JD167" i="11"/>
  <c r="EI115" i="11"/>
  <c r="EW349" i="11"/>
  <c r="HN57" i="11"/>
  <c r="EW321" i="11"/>
  <c r="GB179" i="11"/>
  <c r="AK71" i="11"/>
  <c r="IO145" i="11"/>
  <c r="FM136" i="11"/>
  <c r="AL327" i="11"/>
  <c r="HM94" i="11"/>
  <c r="IL155" i="11"/>
  <c r="CZ240" i="11"/>
  <c r="HZ96" i="11"/>
  <c r="AX87" i="11"/>
  <c r="HV119" i="11"/>
  <c r="FW303" i="11"/>
  <c r="CY312" i="11"/>
  <c r="GF284" i="11"/>
  <c r="AJ351" i="11"/>
  <c r="JI59" i="11"/>
  <c r="FL61" i="11"/>
  <c r="BM81" i="11"/>
  <c r="GS157" i="11"/>
  <c r="ID15" i="11"/>
  <c r="BY167" i="11"/>
  <c r="GV159" i="11"/>
  <c r="DH250" i="11"/>
  <c r="AO119" i="11"/>
  <c r="DN164" i="11"/>
  <c r="GZ128" i="11"/>
  <c r="GY73" i="11"/>
  <c r="CR42" i="11"/>
  <c r="HS62" i="11"/>
  <c r="DY324" i="11"/>
  <c r="GM9" i="11"/>
  <c r="GL218" i="11"/>
  <c r="HE228" i="11"/>
  <c r="EE184" i="11"/>
  <c r="JG38" i="11"/>
  <c r="BP49" i="11"/>
  <c r="IU67" i="11"/>
  <c r="CQ104" i="11"/>
  <c r="EL63" i="11"/>
  <c r="ID66" i="11"/>
  <c r="IT108" i="11"/>
  <c r="HS268" i="11"/>
  <c r="FY287" i="11"/>
  <c r="GV36" i="11"/>
  <c r="HO57" i="11"/>
  <c r="JD46" i="11"/>
  <c r="EW287" i="11"/>
  <c r="CQ134" i="11"/>
  <c r="BH47" i="11"/>
  <c r="CT282" i="11"/>
  <c r="GA344" i="11"/>
  <c r="GA317" i="11"/>
  <c r="HH35" i="11"/>
  <c r="JS278" i="11"/>
  <c r="JG284" i="11"/>
  <c r="JD297" i="11"/>
  <c r="DR343" i="11"/>
  <c r="DH315" i="11"/>
  <c r="ID38" i="11"/>
  <c r="CV226" i="11"/>
  <c r="GV33" i="11"/>
  <c r="AG55" i="11"/>
  <c r="AG94" i="11"/>
  <c r="BB294" i="11"/>
  <c r="GX342" i="11"/>
  <c r="BA177" i="11"/>
  <c r="GY328" i="11"/>
  <c r="IC181" i="11"/>
  <c r="GG189" i="11"/>
  <c r="CU134" i="11"/>
  <c r="AG261" i="11"/>
  <c r="FS271" i="11"/>
  <c r="IW54" i="11"/>
  <c r="CC236" i="11"/>
  <c r="CZ38" i="11"/>
  <c r="GQ116" i="11"/>
  <c r="IC330" i="11"/>
  <c r="JG322" i="11"/>
  <c r="BQ127" i="11"/>
  <c r="FN342" i="11"/>
  <c r="FA3" i="11"/>
  <c r="CR199" i="11"/>
  <c r="IA125" i="11"/>
  <c r="HN5" i="11"/>
  <c r="CK230" i="11"/>
  <c r="BS161" i="11"/>
  <c r="CK49" i="11"/>
  <c r="BQ192" i="11"/>
  <c r="EF260" i="11"/>
  <c r="BD126" i="11"/>
  <c r="CI54" i="11"/>
  <c r="HC312" i="11"/>
  <c r="IY276" i="11"/>
  <c r="AD19" i="11"/>
  <c r="EO103" i="11"/>
  <c r="IL29" i="11"/>
  <c r="DC18" i="11"/>
  <c r="AZ28" i="11"/>
  <c r="CE282" i="11"/>
  <c r="AT149" i="11"/>
  <c r="BS349" i="11"/>
  <c r="CZ268" i="11"/>
  <c r="AL19" i="11"/>
  <c r="GJ188" i="11"/>
  <c r="HT112" i="11"/>
  <c r="CC63" i="11"/>
  <c r="DX309" i="11"/>
  <c r="HK49" i="11"/>
  <c r="FV201" i="11"/>
  <c r="DO168" i="11"/>
  <c r="HC25" i="11"/>
  <c r="BS125" i="11"/>
  <c r="HG32" i="11"/>
  <c r="EW20" i="11"/>
  <c r="CE265" i="11"/>
  <c r="BO155" i="11"/>
  <c r="BH2" i="11"/>
  <c r="CJ279" i="11"/>
  <c r="CR323" i="11"/>
  <c r="CA32" i="11"/>
  <c r="FT55" i="11"/>
  <c r="GQ49" i="11"/>
  <c r="DV340" i="11"/>
  <c r="AH318" i="11"/>
  <c r="AK333" i="11"/>
  <c r="FE44" i="11"/>
  <c r="IT95" i="11"/>
  <c r="JA212" i="11"/>
  <c r="FF122" i="11"/>
  <c r="FZ278" i="11"/>
  <c r="HY94" i="11"/>
  <c r="IF105" i="11"/>
  <c r="JK32" i="11"/>
  <c r="JM191" i="11"/>
  <c r="IO39" i="11"/>
  <c r="BU302" i="11"/>
  <c r="DZ176" i="11"/>
  <c r="GV59" i="11"/>
  <c r="DT119" i="11"/>
  <c r="HF217" i="11"/>
  <c r="GS341" i="11"/>
  <c r="FC319" i="11"/>
  <c r="ID130" i="11"/>
  <c r="BZ255" i="11"/>
  <c r="BJ209" i="11"/>
  <c r="BV160" i="11"/>
  <c r="IR51" i="11"/>
  <c r="EX347" i="11"/>
  <c r="HE136" i="11"/>
  <c r="BA140" i="11"/>
  <c r="DH74" i="11"/>
  <c r="GK11" i="11"/>
  <c r="AE304" i="11"/>
  <c r="EU221" i="11"/>
  <c r="FG86" i="11"/>
  <c r="JP327" i="11"/>
  <c r="FG183" i="11"/>
  <c r="AQ292" i="11"/>
  <c r="BL128" i="11"/>
  <c r="II134" i="11"/>
  <c r="JQ206" i="11"/>
  <c r="EZ108" i="11"/>
  <c r="BA7" i="11"/>
  <c r="HD120" i="11"/>
  <c r="FU270" i="11"/>
  <c r="AQ321" i="11"/>
  <c r="BF325" i="11"/>
  <c r="JJ73" i="11"/>
  <c r="FI92" i="11"/>
  <c r="EO134" i="11"/>
  <c r="BB190" i="11"/>
  <c r="AK244" i="11"/>
  <c r="AJ283" i="11"/>
  <c r="AI186" i="11"/>
  <c r="EF204" i="11"/>
  <c r="HU19" i="11"/>
  <c r="FT332" i="11"/>
  <c r="EP313" i="11"/>
  <c r="ES313" i="11"/>
  <c r="HB154" i="11"/>
  <c r="EB266" i="11"/>
  <c r="BF155" i="11"/>
  <c r="AD102" i="11"/>
  <c r="CM250" i="11"/>
  <c r="IZ41" i="11"/>
  <c r="DS115" i="11"/>
  <c r="DO166" i="11"/>
  <c r="DY251" i="11"/>
  <c r="HG186" i="11"/>
  <c r="DI320" i="11"/>
  <c r="GP286" i="11"/>
  <c r="GZ105" i="11"/>
  <c r="FT119" i="11"/>
  <c r="HT120" i="11"/>
  <c r="GS36" i="11"/>
  <c r="FP253" i="11"/>
  <c r="HF301" i="11"/>
  <c r="FW117" i="11"/>
  <c r="BN133" i="11"/>
  <c r="CF286" i="11"/>
  <c r="AN254" i="11"/>
  <c r="BL45" i="11"/>
  <c r="AD84" i="11"/>
  <c r="FE301" i="11"/>
  <c r="AT336" i="11"/>
  <c r="FK255" i="11"/>
  <c r="JF94" i="11"/>
  <c r="EQ248" i="11"/>
  <c r="GE268" i="11"/>
  <c r="JE5" i="11"/>
  <c r="ES325" i="11"/>
  <c r="GN163" i="11"/>
  <c r="JH22" i="11"/>
  <c r="IA159" i="11"/>
  <c r="EX50" i="11"/>
  <c r="GT208" i="11"/>
  <c r="GU222" i="11"/>
  <c r="IU106" i="11"/>
  <c r="IW158" i="11"/>
  <c r="HE261" i="11"/>
  <c r="IA247" i="11"/>
  <c r="AY336" i="11"/>
  <c r="CD329" i="11"/>
  <c r="JR269" i="11"/>
  <c r="HS143" i="11"/>
  <c r="EB103" i="11"/>
  <c r="GH155" i="11"/>
  <c r="JU348" i="11"/>
  <c r="BQ107" i="11"/>
  <c r="CG349" i="11"/>
  <c r="AH273" i="11"/>
  <c r="DK38" i="11"/>
  <c r="CO50" i="11"/>
  <c r="FS236" i="11"/>
  <c r="CF204" i="11"/>
  <c r="HF171" i="11"/>
  <c r="BY215" i="11"/>
  <c r="AJ278" i="11"/>
  <c r="BW136" i="11"/>
  <c r="GB330" i="11"/>
  <c r="AR136" i="11"/>
  <c r="EA346" i="11"/>
  <c r="HM327" i="11"/>
  <c r="IL102" i="11"/>
  <c r="JA149" i="11"/>
  <c r="BY141" i="11"/>
  <c r="IY132" i="11"/>
  <c r="DC172" i="11"/>
  <c r="DE51" i="11"/>
  <c r="IN204" i="11"/>
  <c r="BV100" i="11"/>
  <c r="ED93" i="11"/>
  <c r="ED258" i="11"/>
  <c r="JP288" i="11"/>
  <c r="HD248" i="11"/>
  <c r="HX63" i="11"/>
  <c r="JP249" i="11"/>
  <c r="HM136" i="11"/>
  <c r="CR266" i="11"/>
  <c r="EC325" i="11"/>
  <c r="FR224" i="11"/>
  <c r="GC154" i="11"/>
  <c r="EP252" i="11"/>
  <c r="GJ105" i="11"/>
  <c r="JA327" i="11"/>
  <c r="BQ8" i="11"/>
  <c r="EI312" i="11"/>
  <c r="JM47" i="11"/>
  <c r="EX220" i="11"/>
  <c r="CX126" i="11"/>
  <c r="DF318" i="11"/>
  <c r="BR182" i="11"/>
  <c r="JM348" i="11"/>
  <c r="JC84" i="11"/>
  <c r="FW8" i="11"/>
  <c r="GA337" i="11"/>
  <c r="GL80" i="11"/>
  <c r="FC334" i="11"/>
  <c r="HD143" i="11"/>
  <c r="GZ224" i="11"/>
  <c r="DU16" i="11"/>
  <c r="DS186" i="11"/>
  <c r="BW31" i="11"/>
  <c r="CG272" i="11"/>
  <c r="GP307" i="11"/>
  <c r="IF81" i="11"/>
  <c r="AV6" i="11"/>
  <c r="AT3" i="11"/>
  <c r="CP134" i="11"/>
  <c r="BJ263" i="11"/>
  <c r="DC322" i="11"/>
  <c r="BW43" i="11"/>
  <c r="JL78" i="11"/>
  <c r="FT51" i="11"/>
  <c r="EO72" i="11"/>
  <c r="BK22" i="11"/>
  <c r="GA43" i="11"/>
  <c r="DP233" i="11"/>
  <c r="AP7" i="11"/>
  <c r="DA150" i="11"/>
  <c r="FT222" i="11"/>
  <c r="DI299" i="11"/>
  <c r="AZ184" i="11"/>
  <c r="EF163" i="11"/>
  <c r="HZ79" i="11"/>
  <c r="BZ142" i="11"/>
  <c r="EI97" i="11"/>
  <c r="FW173" i="11"/>
  <c r="DS122" i="11"/>
  <c r="JE309" i="11"/>
  <c r="JJ108" i="11"/>
  <c r="BY217" i="11"/>
  <c r="HC220" i="11"/>
  <c r="IX85" i="11"/>
  <c r="CY4" i="11"/>
  <c r="FU166" i="11"/>
  <c r="CR213" i="11"/>
  <c r="GF168" i="11"/>
  <c r="JD223" i="11"/>
  <c r="AY101" i="11"/>
  <c r="CG220" i="11"/>
  <c r="BH193" i="11"/>
  <c r="GU282" i="11"/>
  <c r="GP61" i="11"/>
  <c r="EY300" i="11"/>
  <c r="FX344" i="11"/>
  <c r="BM246" i="11"/>
  <c r="EF54" i="11"/>
  <c r="GQ249" i="11"/>
  <c r="CP112" i="11"/>
  <c r="DE311" i="11"/>
  <c r="HG291" i="11"/>
  <c r="CI16" i="11"/>
  <c r="HF69" i="11"/>
  <c r="JU140" i="11"/>
  <c r="GN101" i="11"/>
  <c r="FQ75" i="11"/>
  <c r="CK68" i="11"/>
  <c r="IO216" i="11"/>
  <c r="BS180" i="11"/>
  <c r="AY155" i="11"/>
  <c r="BK311" i="11"/>
  <c r="EX49" i="11"/>
  <c r="JH29" i="11"/>
  <c r="BG247" i="11"/>
  <c r="ET283" i="11"/>
  <c r="IS140" i="11"/>
  <c r="EP65" i="11"/>
  <c r="JO314" i="11"/>
  <c r="FS321" i="11"/>
  <c r="EC133" i="11"/>
  <c r="HP97" i="11"/>
  <c r="GQ39" i="11"/>
  <c r="DR111" i="11"/>
  <c r="EI188" i="11"/>
  <c r="AT34" i="11"/>
  <c r="IT266" i="11"/>
  <c r="CF61" i="11"/>
  <c r="GX308" i="11"/>
  <c r="FE249" i="11"/>
  <c r="EW244" i="11"/>
  <c r="IW31" i="11"/>
  <c r="DK268" i="11"/>
  <c r="HS235" i="11"/>
  <c r="FJ191" i="11"/>
  <c r="BX318" i="11"/>
  <c r="FU121" i="11"/>
  <c r="DE94" i="11"/>
  <c r="FH107" i="11"/>
  <c r="EE106" i="11"/>
  <c r="FY92" i="11"/>
  <c r="FL230" i="11"/>
  <c r="JO243" i="11"/>
  <c r="GN143" i="11"/>
  <c r="HD101" i="11"/>
  <c r="HB329" i="11"/>
  <c r="DI267" i="11"/>
  <c r="JQ311" i="11"/>
  <c r="BP263" i="11"/>
  <c r="GL129" i="11"/>
  <c r="EO44" i="11"/>
  <c r="HE51" i="11"/>
  <c r="IJ237" i="11"/>
  <c r="HO309" i="11"/>
  <c r="DB167" i="11"/>
  <c r="CI226" i="11"/>
  <c r="GN145" i="11"/>
  <c r="BW124" i="11"/>
  <c r="CJ84" i="11"/>
  <c r="EN347" i="11"/>
  <c r="HB221" i="11"/>
  <c r="EF17" i="11"/>
  <c r="IY172" i="11"/>
  <c r="HW160" i="11"/>
  <c r="AD198" i="11"/>
  <c r="CJ192" i="11"/>
  <c r="JP95" i="11"/>
  <c r="GY121" i="11"/>
  <c r="CM230" i="11"/>
  <c r="HN61" i="11"/>
  <c r="BN134" i="11"/>
  <c r="CN319" i="11"/>
  <c r="DY12" i="11"/>
  <c r="GX178" i="11"/>
  <c r="GZ130" i="11"/>
  <c r="GS178" i="11"/>
  <c r="EJ104" i="11"/>
  <c r="HH103" i="11"/>
  <c r="BK98" i="11"/>
  <c r="CY107" i="11"/>
  <c r="CV178" i="11"/>
  <c r="ED71" i="11"/>
  <c r="JD325" i="11"/>
  <c r="AN307" i="11"/>
  <c r="GM163" i="11"/>
  <c r="AM4" i="11"/>
  <c r="IB261" i="11"/>
  <c r="HX135" i="11"/>
  <c r="BL18" i="11"/>
  <c r="JS116" i="11"/>
  <c r="FW139" i="11"/>
  <c r="ES183" i="11"/>
  <c r="GP177" i="11"/>
  <c r="GS329" i="11"/>
  <c r="CG317" i="11"/>
  <c r="AL221" i="11"/>
  <c r="JM351" i="11"/>
  <c r="ID109" i="11"/>
  <c r="IU92" i="11"/>
  <c r="IX33" i="11"/>
  <c r="CC82" i="11"/>
  <c r="DF36" i="11"/>
  <c r="JP220" i="11"/>
  <c r="HK233" i="11"/>
  <c r="HI70" i="11"/>
  <c r="ID331" i="11"/>
  <c r="IM137" i="11"/>
  <c r="BV337" i="11"/>
  <c r="JM44" i="11"/>
  <c r="EX165" i="11"/>
  <c r="BK238" i="11"/>
  <c r="CJ8" i="11"/>
  <c r="BM53" i="11"/>
  <c r="AJ306" i="11"/>
  <c r="BH19" i="11"/>
  <c r="EU127" i="11"/>
  <c r="CK284" i="11"/>
  <c r="GA330" i="11"/>
  <c r="JR50" i="11"/>
  <c r="BY40" i="11"/>
  <c r="ED7" i="11"/>
  <c r="GS302" i="11"/>
  <c r="AS216" i="11"/>
  <c r="AE322" i="11"/>
  <c r="IE108" i="11"/>
  <c r="AD117" i="11"/>
  <c r="DH63" i="11"/>
  <c r="FQ144" i="11"/>
  <c r="DB302" i="11"/>
  <c r="DG304" i="11"/>
  <c r="FI85" i="11"/>
  <c r="HR245" i="11"/>
  <c r="HG104" i="11"/>
  <c r="IG230" i="11"/>
  <c r="GE323" i="11"/>
  <c r="DW79" i="11"/>
  <c r="CP281" i="11"/>
  <c r="HM191" i="11"/>
  <c r="GA218" i="11"/>
  <c r="BG324" i="11"/>
  <c r="IW183" i="11"/>
  <c r="JE319" i="11"/>
  <c r="FB31" i="11"/>
  <c r="BV45" i="11"/>
  <c r="DK339" i="11"/>
  <c r="AX148" i="11"/>
  <c r="CO219" i="11"/>
  <c r="CZ170" i="11"/>
  <c r="GH184" i="11"/>
  <c r="EJ287" i="11"/>
  <c r="IV31" i="11"/>
  <c r="CA68" i="11"/>
  <c r="FR41" i="11"/>
  <c r="BD343" i="11"/>
  <c r="AJ226" i="11"/>
  <c r="AD281" i="11"/>
  <c r="EG296" i="11"/>
  <c r="AH320" i="11"/>
  <c r="HX208" i="11"/>
  <c r="GK179" i="11"/>
  <c r="IT315" i="11"/>
  <c r="EU291" i="11"/>
  <c r="EP270" i="11"/>
  <c r="DC99" i="11"/>
  <c r="DT72" i="11"/>
  <c r="IV234" i="11"/>
  <c r="HO54" i="11"/>
  <c r="CV65" i="11"/>
  <c r="FZ311" i="11"/>
  <c r="CJ292" i="11"/>
  <c r="CN301" i="11"/>
  <c r="HS85" i="11"/>
  <c r="JU77" i="11"/>
  <c r="CA100" i="11"/>
  <c r="GH156" i="11"/>
  <c r="FJ121" i="11"/>
  <c r="HB270" i="11"/>
  <c r="CB151" i="11"/>
  <c r="BZ237" i="11"/>
  <c r="GP75" i="11"/>
  <c r="GD247" i="11"/>
  <c r="GK119" i="11"/>
  <c r="IJ181" i="11"/>
  <c r="EI128" i="11"/>
  <c r="CZ91" i="11"/>
  <c r="BS178" i="11"/>
  <c r="EY342" i="11"/>
  <c r="IX203" i="11"/>
  <c r="CZ199" i="11"/>
  <c r="FH252" i="11"/>
  <c r="JF291" i="11"/>
  <c r="GL26" i="11"/>
  <c r="BI315" i="11"/>
  <c r="IM193" i="11"/>
  <c r="CE185" i="11"/>
  <c r="FZ253" i="11"/>
  <c r="JO257" i="11"/>
  <c r="DC222" i="11"/>
  <c r="BJ287" i="11"/>
  <c r="DM289" i="11"/>
  <c r="AK112" i="11"/>
  <c r="HC156" i="11"/>
  <c r="AJ319" i="11"/>
  <c r="AD154" i="11"/>
  <c r="HI184" i="11"/>
  <c r="DP124" i="11"/>
  <c r="EX66" i="11"/>
  <c r="HN85" i="11"/>
  <c r="IJ345" i="11"/>
  <c r="AT194" i="11"/>
  <c r="FY176" i="11"/>
  <c r="JT338" i="11"/>
  <c r="CQ123" i="11"/>
  <c r="AZ228" i="11"/>
  <c r="IZ225" i="11"/>
  <c r="FK222" i="11"/>
  <c r="EG306" i="11"/>
  <c r="CT24" i="11"/>
  <c r="IE163" i="11"/>
  <c r="AQ113" i="11"/>
  <c r="AI196" i="11"/>
  <c r="FZ58" i="11"/>
  <c r="AO168" i="11"/>
  <c r="HK228" i="11"/>
  <c r="CX156" i="11"/>
  <c r="GI180" i="11"/>
  <c r="HQ60" i="11"/>
  <c r="IF295" i="11"/>
  <c r="FD344" i="11"/>
  <c r="BF144" i="11"/>
  <c r="DM209" i="11"/>
  <c r="GM121" i="11"/>
  <c r="CQ15" i="11"/>
  <c r="AN223" i="11"/>
  <c r="HB348" i="11"/>
  <c r="IO307" i="11"/>
  <c r="IW36" i="11"/>
  <c r="HG53" i="11"/>
  <c r="BD152" i="11"/>
  <c r="DQ115" i="11"/>
  <c r="AL252" i="11"/>
  <c r="JM143" i="11"/>
  <c r="IZ336" i="11"/>
  <c r="GS152" i="11"/>
  <c r="EJ194" i="11"/>
  <c r="HU175" i="11"/>
  <c r="BS309" i="11"/>
  <c r="FB94" i="11"/>
  <c r="EG237" i="11"/>
  <c r="DH42" i="11"/>
  <c r="BB152" i="11"/>
  <c r="AD42" i="11"/>
  <c r="DW93" i="11"/>
  <c r="CU194" i="11"/>
  <c r="CD67" i="11"/>
  <c r="BY187" i="11"/>
  <c r="GB249" i="11"/>
  <c r="DS205" i="11"/>
  <c r="HZ260" i="11"/>
  <c r="DH258" i="11"/>
  <c r="BA121" i="11"/>
  <c r="GJ127" i="11"/>
  <c r="AS223" i="11"/>
  <c r="JM125" i="11"/>
  <c r="CR333" i="11"/>
  <c r="AQ324" i="11"/>
  <c r="CU34" i="11"/>
  <c r="BW184" i="11"/>
  <c r="CI280" i="11"/>
  <c r="EE26" i="11"/>
  <c r="AD241" i="11"/>
  <c r="IL170" i="11"/>
  <c r="DB147" i="11"/>
  <c r="HM193" i="11"/>
  <c r="AF216" i="11"/>
  <c r="JD313" i="11"/>
  <c r="CS278" i="11"/>
  <c r="IL60" i="11"/>
  <c r="GJ134" i="11"/>
  <c r="CJ100" i="11"/>
  <c r="DL233" i="11"/>
  <c r="HF118" i="11"/>
  <c r="BL286" i="11"/>
  <c r="CZ262" i="11"/>
  <c r="DD238" i="11"/>
  <c r="HO13" i="11"/>
  <c r="CM84" i="11"/>
  <c r="EX178" i="11"/>
  <c r="GY72" i="11"/>
  <c r="HH308" i="11"/>
  <c r="HA199" i="11"/>
  <c r="FX209" i="11"/>
  <c r="CU251" i="11"/>
  <c r="GQ246" i="11"/>
  <c r="BS264" i="11"/>
  <c r="JU233" i="11"/>
  <c r="JI153" i="11"/>
  <c r="GR205" i="11"/>
  <c r="BD337" i="11"/>
  <c r="AN51" i="11"/>
  <c r="FW329" i="11"/>
  <c r="DG346" i="11"/>
  <c r="DM183" i="11"/>
  <c r="CR21" i="11"/>
  <c r="CD72" i="11"/>
  <c r="BM111" i="11"/>
  <c r="AP118" i="11"/>
  <c r="BA46" i="11"/>
  <c r="IP160" i="11"/>
  <c r="IK347" i="11"/>
  <c r="FS70" i="11"/>
  <c r="JQ293" i="11"/>
  <c r="CQ169" i="11"/>
  <c r="EM301" i="11"/>
  <c r="CA342" i="11"/>
  <c r="EL268" i="11"/>
  <c r="AR338" i="11"/>
  <c r="BT116" i="11"/>
  <c r="HN29" i="11"/>
  <c r="DC249" i="11"/>
  <c r="IT156" i="11"/>
  <c r="IT79" i="11"/>
  <c r="DC318" i="11"/>
  <c r="BI332" i="11"/>
  <c r="IJ96" i="11"/>
  <c r="AT114" i="11"/>
  <c r="BO60" i="11"/>
  <c r="AQ184" i="11"/>
  <c r="JB257" i="11"/>
  <c r="JI152" i="11"/>
  <c r="EA200" i="11"/>
  <c r="BX107" i="11"/>
  <c r="BE174" i="11"/>
  <c r="CU133" i="11"/>
  <c r="DU13" i="11"/>
  <c r="EA211" i="11"/>
  <c r="JM264" i="11"/>
  <c r="DO152" i="11"/>
  <c r="DT169" i="11"/>
  <c r="IJ97" i="11"/>
  <c r="BP301" i="11"/>
  <c r="FJ46" i="11"/>
  <c r="DD173" i="11"/>
  <c r="BD17" i="11"/>
  <c r="EF150" i="11"/>
  <c r="CF122" i="11"/>
  <c r="GZ182" i="11"/>
  <c r="DA108" i="11"/>
  <c r="BG245" i="11"/>
  <c r="FS242" i="11"/>
  <c r="DB145" i="11"/>
  <c r="BL231" i="11"/>
  <c r="GG308" i="11"/>
  <c r="DU154" i="11"/>
  <c r="EP268" i="11"/>
  <c r="IJ136" i="11"/>
  <c r="BH223" i="11"/>
  <c r="BK82" i="11"/>
  <c r="CK349" i="11"/>
  <c r="DF75" i="11"/>
  <c r="DT287" i="11"/>
  <c r="HD48" i="11"/>
  <c r="IX10" i="11"/>
  <c r="BI97" i="11"/>
  <c r="ED264" i="11"/>
  <c r="FD44" i="11"/>
  <c r="HH349" i="11"/>
  <c r="DI306" i="11"/>
  <c r="AX279" i="11"/>
  <c r="ER136" i="11"/>
  <c r="CG159" i="11"/>
  <c r="HJ257" i="11"/>
  <c r="BU147" i="11"/>
  <c r="GR44" i="11"/>
  <c r="BA220" i="11"/>
  <c r="IN236" i="11"/>
  <c r="FQ278" i="11"/>
  <c r="CN182" i="11"/>
  <c r="DU20" i="11"/>
  <c r="DZ332" i="11"/>
  <c r="EA79" i="11"/>
  <c r="DR243" i="11"/>
  <c r="HI282" i="11"/>
  <c r="DU47" i="11"/>
  <c r="DI300" i="11"/>
  <c r="JD137" i="11"/>
  <c r="CA43" i="11"/>
  <c r="AR21" i="11"/>
  <c r="HK239" i="11"/>
  <c r="HU190" i="11"/>
  <c r="FS297" i="11"/>
  <c r="GR31" i="11"/>
  <c r="IA76" i="11"/>
  <c r="AR162" i="11"/>
  <c r="EB214" i="11"/>
  <c r="HG163" i="11"/>
  <c r="AF65" i="11"/>
  <c r="AH10" i="11"/>
  <c r="BE45" i="11"/>
  <c r="AY83" i="11"/>
  <c r="AH185" i="11"/>
  <c r="GK215" i="11"/>
  <c r="JL49" i="11"/>
  <c r="JB288" i="11"/>
  <c r="BD205" i="11"/>
  <c r="GY315" i="11"/>
  <c r="DV152" i="11"/>
  <c r="DJ90" i="11"/>
  <c r="IM232" i="11"/>
  <c r="GL44" i="11"/>
  <c r="EU218" i="11"/>
  <c r="BO50" i="11"/>
  <c r="JN145" i="11"/>
  <c r="HO40" i="11"/>
  <c r="JR194" i="11"/>
  <c r="IP252" i="11"/>
  <c r="CH109" i="11"/>
  <c r="FT180" i="11"/>
  <c r="AH42" i="11"/>
  <c r="DN99" i="11"/>
  <c r="AM30" i="11"/>
  <c r="AO64" i="11"/>
  <c r="FH338" i="11"/>
  <c r="HG305" i="11"/>
  <c r="CV46" i="11"/>
  <c r="DC119" i="11"/>
  <c r="DZ267" i="11"/>
  <c r="HQ295" i="11"/>
  <c r="GT34" i="11"/>
  <c r="AR237" i="11"/>
  <c r="DV44" i="11"/>
  <c r="JK335" i="11"/>
  <c r="AZ301" i="11"/>
  <c r="FV95" i="11"/>
  <c r="HQ2" i="11"/>
  <c r="AN47" i="11"/>
  <c r="DT235" i="11"/>
  <c r="AD318" i="11"/>
  <c r="EL23" i="11"/>
  <c r="AE153" i="11"/>
  <c r="CN103" i="11"/>
  <c r="DC124" i="11"/>
  <c r="CQ291" i="11"/>
  <c r="FZ252" i="11"/>
  <c r="HT32" i="11"/>
  <c r="GA282" i="11"/>
  <c r="GQ78" i="11"/>
  <c r="IS247" i="11"/>
  <c r="CN163" i="11"/>
  <c r="EX274" i="11"/>
  <c r="JP219" i="11"/>
  <c r="BI308" i="11"/>
  <c r="EZ191" i="11"/>
  <c r="FA165" i="11"/>
  <c r="CT242" i="11"/>
  <c r="GW276" i="11"/>
  <c r="IJ105" i="11"/>
  <c r="FY316" i="11"/>
  <c r="IM68" i="11"/>
  <c r="FL349" i="11"/>
  <c r="IV21" i="11"/>
  <c r="DL208" i="11"/>
  <c r="FJ244" i="11"/>
  <c r="FH177" i="11"/>
  <c r="JR123" i="11"/>
  <c r="HB331" i="11"/>
  <c r="GU93" i="11"/>
  <c r="IV338" i="11"/>
  <c r="IU277" i="11"/>
  <c r="EK288" i="11"/>
  <c r="IH242" i="11"/>
  <c r="HO281" i="11"/>
  <c r="JT209" i="11"/>
  <c r="FJ24" i="11"/>
  <c r="DG338" i="11"/>
  <c r="ID322" i="11"/>
  <c r="AV280" i="11"/>
  <c r="JU207" i="11"/>
  <c r="EH329" i="11"/>
  <c r="FP60" i="11"/>
  <c r="CF11" i="11"/>
  <c r="HU92" i="11"/>
  <c r="FU128" i="11"/>
  <c r="FH315" i="11"/>
  <c r="IC120" i="11"/>
  <c r="JR149" i="11"/>
  <c r="IV131" i="11"/>
  <c r="AM258" i="11"/>
  <c r="EZ110" i="11"/>
  <c r="BM331" i="11"/>
  <c r="CX8" i="11"/>
  <c r="JU287" i="11"/>
  <c r="HR40" i="11"/>
  <c r="AF205" i="11"/>
  <c r="HT216" i="11"/>
  <c r="EL293" i="11"/>
  <c r="AS311" i="11"/>
  <c r="EQ141" i="11"/>
  <c r="FV63" i="11"/>
  <c r="BL237" i="11"/>
  <c r="FP76" i="11"/>
  <c r="DV160" i="11"/>
  <c r="DZ46" i="11"/>
  <c r="BA18" i="11"/>
  <c r="HP182" i="11"/>
  <c r="AN251" i="11"/>
  <c r="GG74" i="11"/>
  <c r="FD349" i="11"/>
  <c r="CD56" i="11"/>
  <c r="HM252" i="11"/>
  <c r="DV97" i="11"/>
  <c r="CF302" i="11"/>
  <c r="BX99" i="11"/>
  <c r="JQ68" i="11"/>
  <c r="FG294" i="11"/>
  <c r="IF35" i="11"/>
  <c r="HG43" i="11"/>
  <c r="BW24" i="11"/>
  <c r="DR340" i="11"/>
  <c r="CY7" i="11"/>
  <c r="HF157" i="11"/>
  <c r="EJ110" i="11"/>
  <c r="JS29" i="11"/>
  <c r="JR79" i="11"/>
  <c r="CY127" i="11"/>
  <c r="CM63" i="11"/>
  <c r="JR3" i="11"/>
  <c r="GL101" i="11"/>
  <c r="AK341" i="11"/>
  <c r="GT125" i="11"/>
  <c r="CJ95" i="11"/>
  <c r="GK82" i="11"/>
  <c r="AM140" i="11"/>
  <c r="AN161" i="11"/>
  <c r="EX290" i="11"/>
  <c r="II57" i="11"/>
  <c r="HS351" i="11"/>
  <c r="EY272" i="11"/>
  <c r="JF298" i="11"/>
  <c r="HI23" i="11"/>
  <c r="IG148" i="11"/>
  <c r="JR115" i="11"/>
  <c r="ID142" i="11"/>
  <c r="AN275" i="11"/>
  <c r="DB151" i="11"/>
  <c r="FV119" i="11"/>
  <c r="HZ330" i="11"/>
  <c r="BG127" i="11"/>
  <c r="IW304" i="11"/>
  <c r="HT308" i="11"/>
  <c r="IK10" i="11"/>
  <c r="FU135" i="11"/>
  <c r="GF120" i="11"/>
  <c r="JB178" i="11"/>
  <c r="CH140" i="11"/>
  <c r="DN5" i="11"/>
  <c r="HA72" i="11"/>
  <c r="GN218" i="11"/>
  <c r="JR239" i="11"/>
  <c r="IL50" i="11"/>
  <c r="GV39" i="11"/>
  <c r="ET20" i="11"/>
  <c r="GN146" i="11"/>
  <c r="CE274" i="11"/>
  <c r="CJ213" i="11"/>
  <c r="BG285" i="11"/>
  <c r="EV271" i="11"/>
  <c r="DB23" i="11"/>
  <c r="EI248" i="11"/>
  <c r="IK88" i="11"/>
  <c r="JN9" i="11"/>
  <c r="FT46" i="11"/>
  <c r="GJ106" i="11"/>
  <c r="DI108" i="11"/>
  <c r="FT82" i="11"/>
  <c r="GJ59" i="11"/>
  <c r="IH110" i="11"/>
  <c r="FL37" i="11"/>
  <c r="HF239" i="11"/>
  <c r="GT130" i="11"/>
  <c r="GQ93" i="11"/>
  <c r="ES277" i="11"/>
  <c r="CH67" i="11"/>
  <c r="EI292" i="11"/>
  <c r="CO158" i="11"/>
  <c r="DC223" i="11"/>
  <c r="CY196" i="11"/>
  <c r="CC270" i="11"/>
  <c r="BI346" i="11"/>
  <c r="CH169" i="11"/>
  <c r="FO139" i="11"/>
  <c r="EI123" i="11"/>
  <c r="FJ248" i="11"/>
  <c r="HM34" i="11"/>
  <c r="FJ341" i="11"/>
  <c r="IZ167" i="11"/>
  <c r="FU73" i="11"/>
  <c r="EK335" i="11"/>
  <c r="AO294" i="11"/>
  <c r="CP299" i="11"/>
  <c r="AL128" i="11"/>
  <c r="JT157" i="11"/>
  <c r="AJ341" i="11"/>
  <c r="HL36" i="11"/>
  <c r="AD10" i="11"/>
  <c r="FM133" i="11"/>
  <c r="DQ320" i="11"/>
  <c r="DE339" i="11"/>
  <c r="HQ154" i="11"/>
  <c r="HW206" i="11"/>
  <c r="GF210" i="11"/>
  <c r="FS200" i="11"/>
  <c r="HP306" i="11"/>
  <c r="FR337" i="11"/>
  <c r="FW240" i="11"/>
  <c r="FO331" i="11"/>
  <c r="DS334" i="11"/>
  <c r="CG87" i="11"/>
  <c r="EQ188" i="11"/>
  <c r="GG258" i="11"/>
  <c r="AO126" i="11"/>
  <c r="CV152" i="11"/>
  <c r="IU91" i="11"/>
  <c r="FU129" i="11"/>
  <c r="EZ298" i="11"/>
  <c r="HP35" i="11"/>
  <c r="CH282" i="11"/>
  <c r="DN295" i="11"/>
  <c r="BG56" i="11"/>
  <c r="EJ306" i="11"/>
  <c r="EG118" i="11"/>
  <c r="GR38" i="11"/>
  <c r="HC269" i="11"/>
  <c r="JI195" i="11"/>
  <c r="AX149" i="11"/>
  <c r="AW220" i="11"/>
  <c r="DJ133" i="11"/>
  <c r="FB335" i="11"/>
  <c r="GT290" i="11"/>
  <c r="DY19" i="11"/>
  <c r="AS324" i="11"/>
  <c r="EY83" i="11"/>
  <c r="ES265" i="11"/>
  <c r="ET345" i="11"/>
  <c r="HF294" i="11"/>
  <c r="BS114" i="11"/>
  <c r="HG262" i="11"/>
  <c r="CG161" i="11"/>
  <c r="BU342" i="11"/>
  <c r="DR93" i="11"/>
  <c r="BX239" i="11"/>
  <c r="HU287" i="11"/>
  <c r="DD150" i="11"/>
  <c r="IV130" i="11"/>
  <c r="HR13" i="11"/>
  <c r="JQ37" i="11"/>
  <c r="AT39" i="11"/>
  <c r="ES180" i="11"/>
  <c r="HB187" i="11"/>
  <c r="AQ235" i="11"/>
  <c r="DL172" i="11"/>
  <c r="AR98" i="11"/>
  <c r="EX106" i="11"/>
  <c r="HD94" i="11"/>
  <c r="HZ116" i="11"/>
  <c r="CR48" i="11"/>
  <c r="CY140" i="11"/>
  <c r="HN185" i="11"/>
  <c r="CX214" i="11"/>
  <c r="DC335" i="11"/>
  <c r="EQ174" i="11"/>
  <c r="HF212" i="11"/>
  <c r="AX139" i="11"/>
  <c r="IM122" i="11"/>
  <c r="IY89" i="11"/>
  <c r="DF27" i="11"/>
  <c r="BK319" i="11"/>
  <c r="BF75" i="11"/>
  <c r="IO190" i="11"/>
  <c r="GI169" i="11"/>
  <c r="EG120" i="11"/>
  <c r="GQ38" i="11"/>
  <c r="CB338" i="11"/>
  <c r="FO294" i="11"/>
  <c r="CG57" i="11"/>
  <c r="GQ234" i="11"/>
  <c r="HP36" i="11"/>
  <c r="HL61" i="11"/>
  <c r="ES82" i="11"/>
  <c r="EQ133" i="11"/>
  <c r="HC72" i="11"/>
  <c r="FQ290" i="11"/>
  <c r="JD163" i="11"/>
  <c r="CQ310" i="11"/>
  <c r="IV184" i="11"/>
  <c r="DL128" i="11"/>
  <c r="GS59" i="11"/>
  <c r="BD15" i="11"/>
  <c r="IV344" i="11"/>
  <c r="JM289" i="11"/>
  <c r="DR135" i="11"/>
  <c r="AI146" i="11"/>
  <c r="IH230" i="11"/>
  <c r="JC235" i="11"/>
  <c r="FD106" i="11"/>
  <c r="AI330" i="11"/>
  <c r="DU305" i="11"/>
  <c r="ET306" i="11"/>
  <c r="GL313" i="11"/>
  <c r="CX160" i="11"/>
  <c r="DM293" i="11"/>
  <c r="AL31" i="11"/>
  <c r="FL62" i="11"/>
  <c r="DI275" i="11"/>
  <c r="II349" i="11"/>
  <c r="IM346" i="11"/>
  <c r="HU43" i="11"/>
  <c r="HS341" i="11"/>
  <c r="JM312" i="11"/>
  <c r="IE129" i="11"/>
  <c r="BS28" i="11"/>
  <c r="AN228" i="11"/>
  <c r="BX270" i="11"/>
  <c r="DQ276" i="11"/>
  <c r="IW93" i="11"/>
  <c r="JT188" i="11"/>
  <c r="II246" i="11"/>
  <c r="IB117" i="11"/>
  <c r="DH234" i="11"/>
  <c r="CH217" i="11"/>
  <c r="GB53" i="11"/>
  <c r="GX11" i="11"/>
  <c r="GF285" i="11"/>
  <c r="AY37" i="11"/>
  <c r="GO241" i="11"/>
  <c r="BH56" i="11"/>
  <c r="JH213" i="11"/>
  <c r="JS8" i="11"/>
  <c r="IL336" i="11"/>
  <c r="AP16" i="11"/>
  <c r="FN93" i="11"/>
  <c r="FN243" i="11"/>
  <c r="CE80" i="11"/>
  <c r="IG214" i="11"/>
  <c r="IE141" i="11"/>
  <c r="GY330" i="11"/>
  <c r="DO142" i="11"/>
  <c r="FY334" i="11"/>
  <c r="AD191" i="11"/>
  <c r="GI341" i="11"/>
  <c r="GL339" i="11"/>
  <c r="JA180" i="11"/>
  <c r="BW179" i="11"/>
  <c r="EE48" i="11"/>
  <c r="AV277" i="11"/>
  <c r="IS104" i="11"/>
  <c r="FX14" i="11"/>
  <c r="FW192" i="11"/>
  <c r="DG2" i="11"/>
  <c r="BH309" i="11"/>
  <c r="IX172" i="11"/>
  <c r="GB321" i="11"/>
  <c r="BR315" i="11"/>
  <c r="DL332" i="11"/>
  <c r="GH140" i="11"/>
  <c r="HH223" i="11"/>
  <c r="CH146" i="11"/>
  <c r="FG272" i="11"/>
  <c r="IN285" i="11"/>
  <c r="JC56" i="11"/>
  <c r="GE15" i="11"/>
  <c r="IL69" i="11"/>
  <c r="AY207" i="11"/>
  <c r="AE110" i="11"/>
  <c r="JL323" i="11"/>
  <c r="ES248" i="11"/>
  <c r="GS328" i="11"/>
  <c r="DU170" i="11"/>
  <c r="AP187" i="11"/>
  <c r="GD316" i="11"/>
  <c r="IV308" i="11"/>
  <c r="IB114" i="11"/>
  <c r="GH9" i="11"/>
  <c r="FT326" i="11"/>
  <c r="AD192" i="11"/>
  <c r="AL287" i="11"/>
  <c r="AX112" i="11"/>
  <c r="DT319" i="11"/>
  <c r="AD88" i="11"/>
  <c r="GG239" i="11"/>
  <c r="GG159" i="11"/>
  <c r="BQ67" i="11"/>
  <c r="AE115" i="11"/>
  <c r="DN321" i="11"/>
  <c r="FS104" i="11"/>
  <c r="DP67" i="11"/>
  <c r="FJ331" i="11"/>
  <c r="FJ69" i="11"/>
  <c r="DB21" i="11"/>
  <c r="JU253" i="11"/>
  <c r="FA134" i="11"/>
  <c r="GB242" i="11"/>
  <c r="DK135" i="11"/>
  <c r="GD105" i="11"/>
  <c r="JB301" i="11"/>
  <c r="DG293" i="11"/>
  <c r="CP9" i="11"/>
  <c r="DH335" i="11"/>
  <c r="GI153" i="11"/>
  <c r="IB272" i="11"/>
  <c r="JL315" i="11"/>
  <c r="HA93" i="11"/>
  <c r="JQ163" i="11"/>
  <c r="HY119" i="11"/>
  <c r="JD54" i="11"/>
  <c r="FQ293" i="11"/>
  <c r="CO93" i="11"/>
  <c r="IX319" i="11"/>
  <c r="IJ156" i="11"/>
  <c r="AL312" i="11"/>
  <c r="AU69" i="11"/>
  <c r="JG134" i="11"/>
  <c r="JR314" i="11"/>
  <c r="FZ121" i="11"/>
  <c r="DQ26" i="11"/>
  <c r="JD73" i="11"/>
  <c r="GF191" i="11"/>
  <c r="DI164" i="11"/>
  <c r="EG176" i="11"/>
  <c r="BU139" i="11"/>
  <c r="DG259" i="11"/>
  <c r="HL194" i="11"/>
  <c r="FO184" i="11"/>
  <c r="FP281" i="11"/>
  <c r="IT100" i="11"/>
  <c r="AL269" i="11"/>
  <c r="AY327" i="11"/>
  <c r="HY223" i="11"/>
  <c r="JH229" i="11"/>
  <c r="JH6" i="11"/>
  <c r="GT109" i="11"/>
  <c r="CA40" i="11"/>
  <c r="HW44" i="11"/>
  <c r="HC335" i="11"/>
  <c r="EH167" i="11"/>
  <c r="CX278" i="11"/>
  <c r="JC151" i="11"/>
  <c r="II145" i="11"/>
  <c r="BT30" i="11"/>
  <c r="BK324" i="11"/>
  <c r="BF255" i="11"/>
  <c r="AI229" i="11"/>
  <c r="FE214" i="11"/>
  <c r="GG252" i="11"/>
  <c r="HE85" i="11"/>
  <c r="BV243" i="11"/>
  <c r="EQ276" i="11"/>
  <c r="DR232" i="11"/>
  <c r="GP34" i="11"/>
  <c r="EL323" i="11"/>
  <c r="FJ67" i="11"/>
  <c r="AV45" i="11"/>
  <c r="FR30" i="11"/>
  <c r="HT93" i="11"/>
  <c r="AX3" i="11"/>
  <c r="GA39" i="11"/>
  <c r="JC149" i="11"/>
  <c r="FW320" i="11"/>
  <c r="HC342" i="11"/>
  <c r="AL228" i="11"/>
  <c r="CZ267" i="11"/>
  <c r="CN39" i="11"/>
  <c r="DW298" i="11"/>
  <c r="HZ318" i="11"/>
  <c r="CZ4" i="11"/>
  <c r="FA123" i="11"/>
  <c r="DZ42" i="11"/>
  <c r="DQ292" i="11"/>
  <c r="ID224" i="11"/>
  <c r="JD161" i="11"/>
  <c r="IN200" i="11"/>
  <c r="AP4" i="11"/>
  <c r="DU339" i="11"/>
  <c r="JN331" i="11"/>
  <c r="AE182" i="11"/>
  <c r="IA304" i="11"/>
  <c r="HE17" i="11"/>
  <c r="CY27" i="11"/>
  <c r="EF168" i="11"/>
  <c r="ID149" i="11"/>
  <c r="EI298" i="11"/>
  <c r="EL21" i="11"/>
  <c r="GP308" i="11"/>
  <c r="FC182" i="11"/>
  <c r="FQ249" i="11"/>
  <c r="HA144" i="11"/>
  <c r="DG196" i="11"/>
  <c r="CD172" i="11"/>
  <c r="DK264" i="11"/>
  <c r="FG6" i="11"/>
  <c r="JT339" i="11"/>
  <c r="CW162" i="11"/>
  <c r="HH121" i="11"/>
  <c r="HU193" i="11"/>
  <c r="EU284" i="11"/>
  <c r="HY281" i="11"/>
  <c r="BD185" i="11"/>
  <c r="JF325" i="11"/>
  <c r="FN319" i="11"/>
  <c r="IN140" i="11"/>
  <c r="IN106" i="11"/>
  <c r="DF277" i="11"/>
  <c r="BJ310" i="11"/>
  <c r="FY50" i="11"/>
  <c r="DY288" i="11"/>
  <c r="BL236" i="11"/>
  <c r="HQ283" i="11"/>
  <c r="HW18" i="11"/>
  <c r="DX14" i="11"/>
  <c r="JH308" i="11"/>
  <c r="IC6" i="11"/>
  <c r="GD40" i="11"/>
  <c r="GD246" i="11"/>
  <c r="JR273" i="11"/>
  <c r="GL305" i="11"/>
  <c r="IY214" i="11"/>
  <c r="IA213" i="11"/>
  <c r="CR205" i="11"/>
  <c r="AK225" i="11"/>
  <c r="CC173" i="11"/>
  <c r="GC344" i="11"/>
  <c r="HL340" i="11"/>
  <c r="CU149" i="11"/>
  <c r="IS255" i="11"/>
  <c r="IB159" i="11"/>
  <c r="AY49" i="11"/>
  <c r="GY321" i="11"/>
  <c r="BE55" i="11"/>
  <c r="HA77" i="11"/>
  <c r="IS112" i="11"/>
  <c r="DS120" i="11"/>
  <c r="GU311" i="11"/>
  <c r="HD79" i="11"/>
  <c r="HT127" i="11"/>
  <c r="JB2" i="11"/>
  <c r="AP132" i="11"/>
  <c r="IU47" i="11"/>
  <c r="DP322" i="11"/>
  <c r="CM10" i="11"/>
  <c r="AM48" i="11"/>
  <c r="IV136" i="11"/>
  <c r="AJ229" i="11"/>
  <c r="GT54" i="11"/>
  <c r="JC126" i="11"/>
  <c r="BB157" i="11"/>
  <c r="CK346" i="11"/>
  <c r="EY181" i="11"/>
  <c r="JC287" i="11"/>
  <c r="AM64" i="11"/>
  <c r="EU263" i="11"/>
  <c r="HF196" i="11"/>
  <c r="HI56" i="11"/>
  <c r="BI343" i="11"/>
  <c r="HU160" i="11"/>
  <c r="BS106" i="11"/>
  <c r="BX242" i="11"/>
  <c r="HC348" i="11"/>
  <c r="HH213" i="11"/>
  <c r="ET29" i="11"/>
  <c r="BZ37" i="11"/>
  <c r="GZ187" i="11"/>
  <c r="BH314" i="11"/>
  <c r="DH84" i="11"/>
  <c r="FA328" i="11"/>
  <c r="CZ277" i="11"/>
  <c r="ID40" i="11"/>
  <c r="AN258" i="11"/>
  <c r="DM125" i="11"/>
  <c r="EV259" i="11"/>
  <c r="EK172" i="11"/>
  <c r="EA328" i="11"/>
  <c r="AV282" i="11"/>
  <c r="EC276" i="11"/>
  <c r="GQ258" i="11"/>
  <c r="AX107" i="11"/>
  <c r="FF11" i="11"/>
  <c r="FY243" i="11"/>
  <c r="IO147" i="11"/>
  <c r="ES168" i="11"/>
  <c r="HP5" i="11"/>
  <c r="IG269" i="11"/>
  <c r="CN100" i="11"/>
  <c r="HO186" i="11"/>
  <c r="ES220" i="11"/>
  <c r="EW31" i="11"/>
  <c r="HK320" i="11"/>
  <c r="GX66" i="11"/>
  <c r="FV49" i="11"/>
  <c r="DS67" i="11"/>
  <c r="CC303" i="11"/>
  <c r="GX230" i="11"/>
  <c r="DC100" i="11"/>
  <c r="IZ298" i="11"/>
  <c r="BB132" i="11"/>
  <c r="IY20" i="11"/>
  <c r="DF317" i="11"/>
  <c r="AF19" i="11"/>
  <c r="HZ285" i="11"/>
  <c r="CF155" i="11"/>
  <c r="GQ317" i="11"/>
  <c r="JT6" i="11"/>
  <c r="AQ149" i="11"/>
  <c r="HV11" i="11"/>
  <c r="FG259" i="11"/>
  <c r="EA235" i="11"/>
  <c r="CU343" i="11"/>
  <c r="JK75" i="11"/>
  <c r="JC141" i="11"/>
  <c r="EJ77" i="11"/>
  <c r="IG267" i="11"/>
  <c r="GY103" i="11"/>
  <c r="DS344" i="11"/>
  <c r="BV332" i="11"/>
  <c r="CQ22" i="11"/>
  <c r="BL57" i="11"/>
  <c r="FU346" i="11"/>
  <c r="FZ281" i="11"/>
  <c r="AD96" i="11"/>
  <c r="HL104" i="11"/>
  <c r="CR184" i="11"/>
  <c r="AV305" i="11"/>
  <c r="DR234" i="11"/>
  <c r="AX188" i="11"/>
  <c r="BA300" i="11"/>
  <c r="HK316" i="11"/>
  <c r="GU7" i="11"/>
  <c r="EL242" i="11"/>
  <c r="CC305" i="11"/>
  <c r="JL178" i="11"/>
  <c r="DQ22" i="11"/>
  <c r="EU173" i="11"/>
  <c r="FR267" i="11"/>
  <c r="FB344" i="11"/>
  <c r="IB254" i="11"/>
  <c r="BR169" i="11"/>
  <c r="DU279" i="11"/>
  <c r="CR330" i="11"/>
  <c r="IN77" i="11"/>
  <c r="HC157" i="11"/>
  <c r="AH218" i="11"/>
  <c r="IS137" i="11"/>
  <c r="CP104" i="11"/>
  <c r="JQ316" i="11"/>
  <c r="IY305" i="11"/>
  <c r="HK318" i="11"/>
  <c r="HF277" i="11"/>
  <c r="JM162" i="11"/>
  <c r="HU93" i="11"/>
  <c r="IB176" i="11"/>
  <c r="IJ121" i="11"/>
  <c r="BV138" i="11"/>
  <c r="FR64" i="11"/>
  <c r="CA185" i="11"/>
  <c r="IR144" i="11"/>
  <c r="HG47" i="11"/>
  <c r="IC324" i="11"/>
  <c r="IM287" i="11"/>
  <c r="CL203" i="11"/>
  <c r="EA226" i="11"/>
  <c r="BA161" i="11"/>
  <c r="CB79" i="11"/>
  <c r="AZ89" i="11"/>
  <c r="GM263" i="11"/>
  <c r="FR221" i="11"/>
  <c r="BS20" i="11"/>
  <c r="CN267" i="11"/>
  <c r="IK312" i="11"/>
  <c r="DU5" i="11"/>
  <c r="CL6" i="11"/>
  <c r="EO69" i="11"/>
  <c r="HQ69" i="11"/>
  <c r="IV351" i="11"/>
  <c r="FW16" i="11"/>
  <c r="GE195" i="11"/>
  <c r="HO310" i="11"/>
  <c r="EF266" i="11"/>
  <c r="JN340" i="11"/>
  <c r="AQ217" i="11"/>
  <c r="ES30" i="11"/>
  <c r="GB241" i="11"/>
  <c r="CE184" i="11"/>
  <c r="FJ289" i="11"/>
  <c r="EV21" i="11"/>
  <c r="AN132" i="11"/>
  <c r="EY114" i="11"/>
  <c r="JT206" i="11"/>
  <c r="GS220" i="11"/>
  <c r="EA134" i="11"/>
  <c r="JR61" i="11"/>
  <c r="DP250" i="11"/>
  <c r="CZ336" i="11"/>
  <c r="FX167" i="11"/>
  <c r="CE287" i="11"/>
  <c r="GR181" i="11"/>
  <c r="EU24" i="11"/>
  <c r="BW92" i="11"/>
  <c r="DH316" i="11"/>
  <c r="HX34" i="11"/>
  <c r="HV103" i="11"/>
  <c r="BJ58" i="11"/>
  <c r="GV254" i="11"/>
  <c r="BB149" i="11"/>
  <c r="GA328" i="11"/>
  <c r="GK151" i="11"/>
  <c r="GR115" i="11"/>
  <c r="JD234" i="11"/>
  <c r="AI326" i="11"/>
  <c r="BP148" i="11"/>
  <c r="HG189" i="11"/>
  <c r="HO107" i="11"/>
  <c r="EB173" i="11"/>
  <c r="JB58" i="11"/>
  <c r="HA35" i="11"/>
  <c r="JM136" i="11"/>
  <c r="DE40" i="11"/>
  <c r="BV16" i="11"/>
  <c r="AQ47" i="11"/>
  <c r="CT88" i="11"/>
  <c r="HN99" i="11"/>
  <c r="DP256" i="11"/>
  <c r="DN253" i="11"/>
  <c r="JB73" i="11"/>
  <c r="JH205" i="11"/>
  <c r="IF150" i="11"/>
  <c r="GV249" i="11"/>
  <c r="CA70" i="11"/>
  <c r="IG301" i="11"/>
  <c r="CM251" i="11"/>
  <c r="DQ96" i="11"/>
  <c r="AY40" i="11"/>
  <c r="CB202" i="11"/>
  <c r="HQ315" i="11"/>
  <c r="JK329" i="11"/>
  <c r="FR117" i="11"/>
  <c r="FF265" i="11"/>
  <c r="BG104" i="11"/>
  <c r="CA219" i="11"/>
  <c r="DC331" i="11"/>
  <c r="DD318" i="11"/>
  <c r="FH297" i="11"/>
  <c r="FJ304" i="11"/>
  <c r="GJ172" i="11"/>
  <c r="JO8" i="11"/>
  <c r="DD190" i="11"/>
  <c r="DK214" i="11"/>
  <c r="AX300" i="11"/>
  <c r="FD284" i="11"/>
  <c r="BU111" i="11"/>
  <c r="FA173" i="11"/>
  <c r="IH312" i="11"/>
  <c r="HV12" i="11"/>
  <c r="CZ93" i="11"/>
  <c r="FS118" i="11"/>
  <c r="CA143" i="11"/>
  <c r="CQ7" i="11"/>
  <c r="CD114" i="11"/>
  <c r="CZ265" i="11"/>
  <c r="EJ272" i="11"/>
  <c r="DY122" i="11"/>
  <c r="JH271" i="11"/>
  <c r="FF308" i="11"/>
  <c r="CO226" i="11"/>
  <c r="DJ72" i="11"/>
  <c r="IM139" i="11"/>
  <c r="BS159" i="11"/>
  <c r="HJ18" i="11"/>
  <c r="EA280" i="11"/>
  <c r="II305" i="11"/>
  <c r="AG299" i="11"/>
  <c r="AU159" i="11"/>
  <c r="HW253" i="11"/>
  <c r="IX351" i="11"/>
  <c r="EL206" i="11"/>
  <c r="DH331" i="11"/>
  <c r="BX174" i="11"/>
  <c r="DI35" i="11"/>
  <c r="HR212" i="11"/>
  <c r="FZ167" i="11"/>
  <c r="AJ37" i="11"/>
  <c r="JJ239" i="11"/>
  <c r="JT293" i="11"/>
  <c r="IH64" i="11"/>
  <c r="AG133" i="11"/>
  <c r="DK330" i="11"/>
  <c r="JL65" i="11"/>
  <c r="FV72" i="11"/>
  <c r="CA22" i="11"/>
  <c r="GO261" i="11"/>
  <c r="CZ47" i="11"/>
  <c r="JE245" i="11"/>
  <c r="FU227" i="11"/>
  <c r="DB327" i="11"/>
  <c r="GP339" i="11"/>
  <c r="BK187" i="11"/>
  <c r="IV325" i="11"/>
  <c r="DA188" i="11"/>
  <c r="IE283" i="11"/>
  <c r="AM57" i="11"/>
  <c r="AF277" i="11"/>
  <c r="CH151" i="11"/>
  <c r="HH178" i="11"/>
  <c r="FT99" i="11"/>
  <c r="FV148" i="11"/>
  <c r="FA36" i="11"/>
  <c r="BU282" i="11"/>
  <c r="JA127" i="11"/>
  <c r="HY295" i="11"/>
  <c r="GU291" i="11"/>
  <c r="IV160" i="11"/>
  <c r="IJ94" i="11"/>
  <c r="HH117" i="11"/>
  <c r="EU168" i="11"/>
  <c r="DG190" i="11"/>
  <c r="JF89" i="11"/>
  <c r="FI153" i="11"/>
  <c r="GD24" i="11"/>
  <c r="EY287" i="11"/>
  <c r="BC167" i="11"/>
  <c r="DQ97" i="11"/>
  <c r="BJ296" i="11"/>
  <c r="DW175" i="11"/>
  <c r="AH25" i="11"/>
  <c r="AE156" i="11"/>
  <c r="EK47" i="11"/>
  <c r="DJ105" i="11"/>
  <c r="JC292" i="11"/>
  <c r="FM18" i="11"/>
  <c r="GB67" i="11"/>
  <c r="DJ113" i="11"/>
  <c r="JF27" i="11"/>
  <c r="HQ104" i="11"/>
  <c r="DP7" i="11"/>
  <c r="AM192" i="11"/>
  <c r="JF220" i="11"/>
  <c r="BU16" i="11"/>
  <c r="CP34" i="11"/>
  <c r="IO281" i="11"/>
  <c r="GP330" i="11"/>
  <c r="BZ110" i="11"/>
  <c r="BW58" i="11"/>
  <c r="CG236" i="11"/>
  <c r="HO252" i="11"/>
  <c r="CU253" i="11"/>
  <c r="EQ308" i="11"/>
  <c r="HA5" i="11"/>
  <c r="CC25" i="11"/>
  <c r="DT103" i="11"/>
  <c r="BL202" i="11"/>
  <c r="DV198" i="11"/>
  <c r="IK311" i="11"/>
  <c r="DM68" i="11"/>
  <c r="AP139" i="11"/>
  <c r="DR306" i="11"/>
  <c r="IS328" i="11"/>
  <c r="DF226" i="11"/>
  <c r="IX49" i="11"/>
  <c r="DB181" i="11"/>
  <c r="BV60" i="11"/>
  <c r="HC31" i="11"/>
  <c r="CE291" i="11"/>
  <c r="CI272" i="11"/>
  <c r="HO103" i="11"/>
  <c r="HN294" i="11"/>
  <c r="BV170" i="11"/>
  <c r="HK16" i="11"/>
  <c r="EE187" i="11"/>
  <c r="AF317" i="11"/>
  <c r="EX254" i="11"/>
  <c r="AJ291" i="11"/>
  <c r="FJ19" i="11"/>
  <c r="IJ63" i="11"/>
  <c r="GO175" i="11"/>
  <c r="DA326" i="11"/>
  <c r="GT301" i="11"/>
  <c r="IV30" i="11"/>
  <c r="HF249" i="11"/>
  <c r="IN54" i="11"/>
  <c r="HQ13" i="11"/>
  <c r="AV228" i="11"/>
  <c r="AX160" i="11"/>
  <c r="DI270" i="11"/>
  <c r="BG122" i="11"/>
  <c r="IQ70" i="11"/>
  <c r="HW150" i="11"/>
  <c r="DY221" i="11"/>
  <c r="DJ335" i="11"/>
  <c r="IZ274" i="11"/>
  <c r="HM223" i="11"/>
  <c r="IJ38" i="11"/>
  <c r="CC318" i="11"/>
  <c r="EE128" i="11"/>
  <c r="JU143" i="11"/>
  <c r="DQ200" i="11"/>
  <c r="CR116" i="11"/>
  <c r="AU80" i="11"/>
  <c r="CD184" i="11"/>
  <c r="FR191" i="11"/>
  <c r="GB184" i="11"/>
  <c r="AT184" i="11"/>
  <c r="EY124" i="11"/>
  <c r="AV40" i="11"/>
  <c r="DW177" i="11"/>
  <c r="HB94" i="11"/>
  <c r="FZ223" i="11"/>
  <c r="JE298" i="11"/>
  <c r="FS78" i="11"/>
  <c r="AR179" i="11"/>
  <c r="JJ309" i="11"/>
  <c r="HZ302" i="11"/>
  <c r="IX166" i="11"/>
  <c r="GF56" i="11"/>
  <c r="CO189" i="11"/>
  <c r="GC265" i="11"/>
  <c r="GV114" i="11"/>
  <c r="HI84" i="11"/>
  <c r="GT57" i="11"/>
  <c r="JM298" i="11"/>
  <c r="EC210" i="11"/>
  <c r="DR13" i="11"/>
  <c r="EG171" i="11"/>
  <c r="DX34" i="11"/>
  <c r="CV309" i="11"/>
  <c r="CG299" i="11"/>
  <c r="JJ312" i="11"/>
  <c r="CH330" i="11"/>
  <c r="IL167" i="11"/>
  <c r="JN216" i="11"/>
  <c r="CW41" i="11"/>
  <c r="GB228" i="11"/>
  <c r="AQ6" i="11"/>
  <c r="JK283" i="11"/>
  <c r="AJ4" i="11"/>
  <c r="IC348" i="11"/>
  <c r="BJ255" i="11"/>
  <c r="JE265" i="11"/>
  <c r="GJ204" i="11"/>
  <c r="DI81" i="11"/>
  <c r="BM301" i="11"/>
  <c r="EU138" i="11"/>
  <c r="IH5" i="11"/>
  <c r="EG145" i="11"/>
  <c r="HJ181" i="11"/>
  <c r="BF63" i="11"/>
  <c r="BI224" i="11"/>
  <c r="DX329" i="11"/>
  <c r="GK28" i="11"/>
  <c r="GM230" i="11"/>
  <c r="HU207" i="11"/>
  <c r="BS74" i="11"/>
  <c r="FD138" i="11"/>
  <c r="GP99" i="11"/>
  <c r="FZ260" i="11"/>
  <c r="EV235" i="11"/>
  <c r="DA11" i="11"/>
  <c r="AH62" i="11"/>
  <c r="HV80" i="11"/>
  <c r="JP256" i="11"/>
  <c r="DO29" i="11"/>
  <c r="GS141" i="11"/>
  <c r="DJ62" i="11"/>
  <c r="GY146" i="11"/>
  <c r="ET237" i="11"/>
  <c r="HR220" i="11"/>
  <c r="EE43" i="11"/>
  <c r="AL345" i="11"/>
  <c r="EJ250" i="11"/>
  <c r="BZ156" i="11"/>
  <c r="ER342" i="11"/>
  <c r="BL53" i="11"/>
  <c r="IC37" i="11"/>
  <c r="EE5" i="11"/>
  <c r="DI266" i="11"/>
  <c r="HV256" i="11"/>
  <c r="HA202" i="11"/>
  <c r="DV201" i="11"/>
  <c r="CQ82" i="11"/>
  <c r="BU211" i="11"/>
  <c r="IC188" i="11"/>
  <c r="IA289" i="11"/>
  <c r="AE129" i="11"/>
  <c r="BC242" i="11"/>
  <c r="AM5" i="11"/>
  <c r="DZ217" i="11"/>
  <c r="BL332" i="11"/>
  <c r="JM97" i="11"/>
  <c r="BV58" i="11"/>
  <c r="HS144" i="11"/>
  <c r="IU231" i="11"/>
  <c r="JL278" i="11"/>
  <c r="JG285" i="11"/>
  <c r="EK9" i="11"/>
  <c r="HQ168" i="11"/>
  <c r="DN62" i="11"/>
  <c r="BP8" i="11"/>
  <c r="DH190" i="11"/>
  <c r="BS319" i="11"/>
  <c r="HJ46" i="11"/>
  <c r="EP204" i="11"/>
  <c r="DB205" i="11"/>
  <c r="ED62" i="11"/>
  <c r="IR330" i="11"/>
  <c r="GB91" i="11"/>
  <c r="DK160" i="11"/>
  <c r="BB160" i="11"/>
  <c r="HQ177" i="11"/>
  <c r="DR134" i="11"/>
  <c r="FP30" i="11"/>
  <c r="DA217" i="11"/>
  <c r="FM93" i="11"/>
  <c r="DG282" i="11"/>
  <c r="CA154" i="11"/>
  <c r="GN21" i="11"/>
  <c r="BV149" i="11"/>
  <c r="EF114" i="11"/>
  <c r="HQ137" i="11"/>
  <c r="HB344" i="11"/>
  <c r="GP302" i="11"/>
  <c r="AH47" i="11"/>
  <c r="CP71" i="11"/>
  <c r="HZ175" i="11"/>
  <c r="IZ188" i="11"/>
  <c r="GS45" i="11"/>
  <c r="BC307" i="11"/>
  <c r="IC254" i="11"/>
  <c r="DM212" i="11"/>
  <c r="DV302" i="11"/>
  <c r="GA264" i="11"/>
  <c r="IS319" i="11"/>
  <c r="EU239" i="11"/>
  <c r="HB44" i="11"/>
  <c r="II251" i="11"/>
  <c r="DK208" i="11"/>
  <c r="FI228" i="11"/>
  <c r="DM206" i="11"/>
  <c r="IJ329" i="11"/>
  <c r="AJ318" i="11"/>
  <c r="IC286" i="11"/>
  <c r="AW267" i="11"/>
  <c r="EC161" i="11"/>
  <c r="EG94" i="11"/>
  <c r="CZ300" i="11"/>
  <c r="JR59" i="11"/>
  <c r="DZ72" i="11"/>
  <c r="FW43" i="11"/>
  <c r="HU324" i="11"/>
  <c r="CO289" i="11"/>
  <c r="HN193" i="11"/>
  <c r="BR323" i="11"/>
  <c r="ID177" i="11"/>
  <c r="IN190" i="11"/>
  <c r="JA226" i="11"/>
  <c r="CF160" i="11"/>
  <c r="AV35" i="11"/>
  <c r="IJ302" i="11"/>
  <c r="AI96" i="11"/>
  <c r="FU117" i="11"/>
  <c r="GD138" i="11"/>
  <c r="JK99" i="11"/>
  <c r="CG145" i="11"/>
  <c r="HI290" i="11"/>
  <c r="BL139" i="11"/>
  <c r="GZ27" i="11"/>
  <c r="JH81" i="11"/>
  <c r="JK27" i="11"/>
  <c r="GW193" i="11"/>
  <c r="CI118" i="11"/>
  <c r="IK22" i="11"/>
  <c r="DR206" i="11"/>
  <c r="ER123" i="11"/>
  <c r="BB224" i="11"/>
  <c r="BL262" i="11"/>
  <c r="IC175" i="11"/>
  <c r="JS287" i="11"/>
  <c r="CF125" i="11"/>
  <c r="IH275" i="11"/>
  <c r="DU350" i="11"/>
  <c r="AH181" i="11"/>
  <c r="FG300" i="11"/>
  <c r="HG67" i="11"/>
  <c r="HJ21" i="11"/>
  <c r="IH233" i="11"/>
  <c r="II333" i="11"/>
  <c r="EL307" i="11"/>
  <c r="AK29" i="11"/>
  <c r="CE35" i="11"/>
  <c r="IC59" i="11"/>
  <c r="GF202" i="11"/>
  <c r="JB75" i="11"/>
  <c r="CO252" i="11"/>
  <c r="BG200" i="11"/>
  <c r="GG223" i="11"/>
  <c r="CX135" i="11"/>
  <c r="JR333" i="11"/>
  <c r="CM147" i="11"/>
  <c r="GQ100" i="11"/>
  <c r="GD56" i="11"/>
  <c r="EL201" i="11"/>
  <c r="EO194" i="11"/>
  <c r="IC44" i="11"/>
  <c r="BF80" i="11"/>
  <c r="CE88" i="11"/>
  <c r="CC320" i="11"/>
  <c r="IC86" i="11"/>
  <c r="BM15" i="11"/>
  <c r="FG174" i="11"/>
  <c r="JJ84" i="11"/>
  <c r="CM128" i="11"/>
  <c r="CL46" i="11"/>
  <c r="IN205" i="11"/>
  <c r="CC301" i="11"/>
  <c r="DQ3" i="11"/>
  <c r="GY318" i="11"/>
  <c r="AS95" i="11"/>
  <c r="IZ9" i="11"/>
  <c r="CJ106" i="11"/>
  <c r="IN281" i="11"/>
  <c r="AJ21" i="11"/>
  <c r="HP4" i="11"/>
  <c r="AN172" i="11"/>
  <c r="BC252" i="11"/>
  <c r="BC63" i="11"/>
  <c r="AT42" i="11"/>
  <c r="DU113" i="11"/>
  <c r="FY56" i="11"/>
  <c r="HB183" i="11"/>
  <c r="EO167" i="11"/>
  <c r="HV292" i="11"/>
  <c r="EY46" i="11"/>
  <c r="DW170" i="11"/>
  <c r="HC317" i="11"/>
  <c r="HZ16" i="11"/>
  <c r="FU14" i="11"/>
  <c r="GZ160" i="11"/>
  <c r="EJ284" i="11"/>
  <c r="AU117" i="11"/>
  <c r="AS183" i="11"/>
  <c r="EF87" i="11"/>
  <c r="HP328" i="11"/>
  <c r="DZ337" i="11"/>
  <c r="CN62" i="11"/>
  <c r="CM161" i="11"/>
  <c r="GP141" i="11"/>
  <c r="IY343" i="11"/>
  <c r="DQ219" i="11"/>
  <c r="HZ347" i="11"/>
  <c r="HK180" i="11"/>
  <c r="JH272" i="11"/>
  <c r="AY198" i="11"/>
  <c r="AP125" i="11"/>
  <c r="CT215" i="11"/>
  <c r="FR282" i="11"/>
  <c r="DR266" i="11"/>
  <c r="CB143" i="11"/>
  <c r="DM63" i="11"/>
  <c r="BZ259" i="11"/>
  <c r="JB280" i="11"/>
  <c r="DI24" i="11"/>
  <c r="AR310" i="11"/>
  <c r="JF329" i="11"/>
  <c r="CK30" i="11"/>
  <c r="HK286" i="11"/>
  <c r="EJ216" i="11"/>
  <c r="GJ340" i="11"/>
  <c r="FH285" i="11"/>
  <c r="BG3" i="11"/>
  <c r="IN194" i="11"/>
  <c r="GK104" i="11"/>
  <c r="JP44" i="11"/>
  <c r="CA328" i="11"/>
  <c r="CS232" i="11"/>
  <c r="GV19" i="11"/>
  <c r="EI227" i="11"/>
  <c r="IA310" i="11"/>
  <c r="IU332" i="11"/>
  <c r="AE106" i="11"/>
  <c r="EY146" i="11"/>
  <c r="DZ115" i="11"/>
  <c r="BS168" i="11"/>
  <c r="ID11" i="11"/>
  <c r="EA315" i="11"/>
  <c r="IW61" i="11"/>
  <c r="BV152" i="11"/>
  <c r="FG341" i="11"/>
  <c r="IK310" i="11"/>
  <c r="HV255" i="11"/>
  <c r="ED133" i="11"/>
  <c r="EA85" i="11"/>
  <c r="GN303" i="11"/>
  <c r="FL205" i="11"/>
  <c r="FX336" i="11"/>
  <c r="HJ99" i="11"/>
  <c r="CM183" i="11"/>
  <c r="IG326" i="11"/>
  <c r="IH268" i="11"/>
  <c r="DB14" i="11"/>
  <c r="GU46" i="11"/>
  <c r="GJ79" i="11"/>
  <c r="BY298" i="11"/>
  <c r="GD312" i="11"/>
  <c r="BO139" i="11"/>
  <c r="BV110" i="11"/>
  <c r="JK259" i="11"/>
  <c r="GQ280" i="11"/>
  <c r="BM66" i="11"/>
  <c r="CU15" i="11"/>
  <c r="IS236" i="11"/>
  <c r="FW153" i="11"/>
  <c r="EI174" i="11"/>
  <c r="FF46" i="11"/>
  <c r="AL163" i="11"/>
  <c r="AE309" i="11"/>
  <c r="AX66" i="11"/>
  <c r="JK315" i="11"/>
  <c r="DK260" i="11"/>
  <c r="CZ95" i="11"/>
  <c r="GP114" i="11"/>
  <c r="IA161" i="11"/>
  <c r="JF285" i="11"/>
  <c r="GB35" i="11"/>
  <c r="EH229" i="11"/>
  <c r="FT325" i="11"/>
  <c r="IR286" i="11"/>
  <c r="JM250" i="11"/>
  <c r="JR45" i="11"/>
  <c r="JD23" i="11"/>
  <c r="FL241" i="11"/>
  <c r="JA33" i="11"/>
  <c r="EH9" i="11"/>
  <c r="AR172" i="11"/>
  <c r="EP178" i="11"/>
  <c r="AR281" i="11"/>
  <c r="EG297" i="11"/>
  <c r="GG310" i="11"/>
  <c r="JC139" i="11"/>
  <c r="FJ346" i="11"/>
  <c r="EA94" i="11"/>
  <c r="JD203" i="11"/>
  <c r="FS285" i="11"/>
  <c r="GJ161" i="11"/>
  <c r="EL65" i="11"/>
  <c r="AU169" i="11"/>
  <c r="BQ347" i="11"/>
  <c r="FR176" i="11"/>
  <c r="GR67" i="11"/>
  <c r="HW339" i="11"/>
  <c r="CX12" i="11"/>
  <c r="IZ326" i="11"/>
  <c r="JM66" i="11"/>
  <c r="IK3" i="11"/>
  <c r="ER161" i="11"/>
  <c r="BO22" i="11"/>
  <c r="IT162" i="11"/>
  <c r="FC269" i="11"/>
  <c r="AI108" i="11"/>
  <c r="GS286" i="11"/>
  <c r="IM75" i="11"/>
  <c r="EH259" i="11"/>
  <c r="FX194" i="11"/>
  <c r="DO301" i="11"/>
  <c r="JH307" i="11"/>
  <c r="FA17" i="11"/>
  <c r="IE110" i="11"/>
  <c r="DR132" i="11"/>
  <c r="IU220" i="11"/>
  <c r="BO284" i="11"/>
  <c r="CD199" i="11"/>
  <c r="EY337" i="11"/>
  <c r="DX2" i="11"/>
  <c r="JA208" i="11"/>
  <c r="BB235" i="11"/>
  <c r="EY139" i="11"/>
  <c r="GJ346" i="11"/>
  <c r="DG220" i="11"/>
  <c r="FR144" i="11"/>
  <c r="IH246" i="11"/>
  <c r="CF178" i="11"/>
  <c r="AW92" i="11"/>
  <c r="CR257" i="11"/>
  <c r="IM259" i="11"/>
  <c r="IW181" i="11"/>
  <c r="DO95" i="11"/>
  <c r="BO286" i="11"/>
  <c r="EE281" i="11"/>
  <c r="FM311" i="11"/>
  <c r="EP79" i="11"/>
  <c r="IJ113" i="11"/>
  <c r="JH215" i="11"/>
  <c r="AE20" i="11"/>
  <c r="HR84" i="11"/>
  <c r="BZ196" i="11"/>
  <c r="GM185" i="11"/>
  <c r="GZ351" i="11"/>
  <c r="CU231" i="11"/>
  <c r="DA90" i="11"/>
  <c r="HT334" i="11"/>
  <c r="CW298" i="11"/>
  <c r="AP124" i="11"/>
  <c r="JQ238" i="11"/>
  <c r="FE295" i="11"/>
  <c r="IB103" i="11"/>
  <c r="JQ4" i="11"/>
  <c r="BG4" i="11"/>
  <c r="AS10" i="11"/>
  <c r="HW237" i="11"/>
  <c r="FR186" i="11"/>
  <c r="FC200" i="11"/>
  <c r="AH2" i="11"/>
  <c r="AS329" i="11"/>
  <c r="HE301" i="11"/>
  <c r="AM148" i="11"/>
  <c r="EP133" i="11"/>
  <c r="GW17" i="11"/>
  <c r="JO330" i="11"/>
  <c r="BT43" i="11"/>
  <c r="HZ246" i="11"/>
  <c r="AZ151" i="11"/>
  <c r="IJ347" i="11"/>
  <c r="EE219" i="11"/>
  <c r="EZ13" i="11"/>
  <c r="JM120" i="11"/>
  <c r="HZ325" i="11"/>
  <c r="GU215" i="11"/>
  <c r="BG37" i="11"/>
  <c r="AH83" i="11"/>
  <c r="BS302" i="11"/>
  <c r="HO280" i="11"/>
  <c r="HP165" i="11"/>
  <c r="BK136" i="11"/>
  <c r="GN245" i="11"/>
  <c r="AW201" i="11"/>
  <c r="FD96" i="11"/>
  <c r="ID24" i="11"/>
  <c r="FH327" i="11"/>
  <c r="II290" i="11"/>
  <c r="FD52" i="11"/>
  <c r="IA120" i="11"/>
  <c r="AW152" i="11"/>
  <c r="HS199" i="11"/>
  <c r="GU264" i="11"/>
  <c r="BQ228" i="11"/>
  <c r="JQ289" i="11"/>
  <c r="IZ333" i="11"/>
  <c r="DP251" i="11"/>
  <c r="IE273" i="11"/>
  <c r="JA236" i="11"/>
  <c r="II29" i="11"/>
  <c r="BR183" i="11"/>
  <c r="BA108" i="11"/>
  <c r="EG324" i="11"/>
  <c r="JH25" i="11"/>
  <c r="EJ254" i="11"/>
  <c r="AE10" i="11"/>
  <c r="FI160" i="11"/>
  <c r="IK240" i="11"/>
  <c r="AO115" i="11"/>
  <c r="IU287" i="11"/>
  <c r="DC271" i="11"/>
  <c r="DB250" i="11"/>
  <c r="JE115" i="11"/>
  <c r="EQ24" i="11"/>
  <c r="BP81" i="11"/>
  <c r="CU157" i="11"/>
  <c r="JN78" i="11"/>
  <c r="GN115" i="11"/>
  <c r="FH230" i="11"/>
  <c r="GS77" i="11"/>
  <c r="HN347" i="11"/>
  <c r="GI202" i="11"/>
  <c r="AS310" i="11"/>
  <c r="BK100" i="11"/>
  <c r="EV143" i="11"/>
  <c r="AX62" i="11"/>
  <c r="JI65" i="11"/>
  <c r="HJ86" i="11"/>
  <c r="FZ326" i="11"/>
  <c r="AM310" i="11"/>
  <c r="IH202" i="11"/>
  <c r="BR106" i="11"/>
  <c r="CR136" i="11"/>
  <c r="JC315" i="11"/>
  <c r="JG14" i="11"/>
  <c r="EL347" i="11"/>
  <c r="JT30" i="11"/>
  <c r="CH19" i="11"/>
  <c r="HE105" i="11"/>
  <c r="DG164" i="11"/>
  <c r="HV140" i="11"/>
  <c r="DJ158" i="11"/>
  <c r="CQ320" i="11"/>
  <c r="HO60" i="11"/>
  <c r="IS219" i="11"/>
  <c r="FL121" i="11"/>
  <c r="EC342" i="11"/>
  <c r="EA8" i="11"/>
  <c r="DP58" i="11"/>
  <c r="EF118" i="11"/>
  <c r="BP291" i="11"/>
  <c r="DV217" i="11"/>
  <c r="BZ88" i="11"/>
  <c r="DG68" i="11"/>
  <c r="HA23" i="11"/>
  <c r="GA273" i="11"/>
  <c r="GC277" i="11"/>
  <c r="GB210" i="11"/>
  <c r="DC347" i="11"/>
  <c r="DR312" i="11"/>
  <c r="GS18" i="11"/>
  <c r="GW139" i="11"/>
  <c r="AL317" i="11"/>
  <c r="DB287" i="11"/>
  <c r="BD19" i="11"/>
  <c r="ES306" i="11"/>
  <c r="GN107" i="11"/>
  <c r="JG252" i="11"/>
  <c r="CU234" i="11"/>
  <c r="EN30" i="11"/>
  <c r="AS29" i="11"/>
  <c r="EF273" i="11"/>
  <c r="DR216" i="11"/>
  <c r="FR196" i="11"/>
  <c r="BD77" i="11"/>
  <c r="GA64" i="11"/>
  <c r="II18" i="11"/>
  <c r="IS176" i="11"/>
  <c r="CX86" i="11"/>
  <c r="CM152" i="11"/>
  <c r="HB321" i="11"/>
  <c r="EA82" i="11"/>
  <c r="EU77" i="11"/>
  <c r="DL263" i="11"/>
  <c r="HL211" i="11"/>
  <c r="BC203" i="11"/>
  <c r="EL48" i="11"/>
  <c r="AG196" i="11"/>
  <c r="IF317" i="11"/>
  <c r="ID274" i="11"/>
  <c r="ED87" i="11"/>
  <c r="HY18" i="11"/>
  <c r="CH92" i="11"/>
  <c r="JF142" i="11"/>
  <c r="BF184" i="11"/>
  <c r="JG145" i="11"/>
  <c r="AT77" i="11"/>
  <c r="GT245" i="11"/>
  <c r="DJ96" i="11"/>
  <c r="EF222" i="11"/>
  <c r="BQ30" i="11"/>
  <c r="BM41" i="11"/>
  <c r="IA228" i="11"/>
  <c r="HL171" i="11"/>
  <c r="EV341" i="11"/>
  <c r="EG40" i="11"/>
  <c r="ET339" i="11"/>
  <c r="IM45" i="11"/>
  <c r="DS298" i="11"/>
  <c r="DJ329" i="11"/>
  <c r="HL31" i="11"/>
  <c r="IF123" i="11"/>
  <c r="HZ180" i="11"/>
  <c r="FL53" i="11"/>
  <c r="JS207" i="11"/>
  <c r="BB335" i="11"/>
  <c r="FC248" i="11"/>
  <c r="CR172" i="11"/>
  <c r="EP271" i="11"/>
  <c r="GN260" i="11"/>
  <c r="HR91" i="11"/>
  <c r="JM327" i="11"/>
  <c r="DA149" i="11"/>
  <c r="CZ305" i="11"/>
  <c r="EX187" i="11"/>
  <c r="IA98" i="11"/>
  <c r="BC76" i="11"/>
  <c r="CA238" i="11"/>
  <c r="GI2" i="11"/>
  <c r="IN121" i="11"/>
  <c r="IR152" i="11"/>
  <c r="BW166" i="11"/>
  <c r="DK32" i="11"/>
  <c r="CD197" i="11"/>
  <c r="JI260" i="11"/>
  <c r="DY4" i="11"/>
  <c r="II14" i="11"/>
  <c r="EQ342" i="11"/>
  <c r="FZ8" i="11"/>
  <c r="BB127" i="11"/>
  <c r="IW151" i="11"/>
  <c r="AP107" i="11"/>
  <c r="JN144" i="11"/>
  <c r="IW94" i="11"/>
  <c r="FX131" i="11"/>
  <c r="HL6" i="11"/>
  <c r="GQ264" i="11"/>
  <c r="IY33" i="11"/>
  <c r="BR270" i="11"/>
  <c r="AD265" i="11"/>
  <c r="IL240" i="11"/>
  <c r="DK10" i="11"/>
  <c r="EX127" i="11"/>
  <c r="HK215" i="11"/>
  <c r="FC203" i="11"/>
  <c r="ES324" i="11"/>
  <c r="BW178" i="11"/>
  <c r="JM316" i="11"/>
  <c r="IH58" i="11"/>
  <c r="HB201" i="11"/>
  <c r="JE294" i="11"/>
  <c r="GK92" i="11"/>
  <c r="FR294" i="11"/>
  <c r="BE90" i="11"/>
  <c r="HR60" i="11"/>
  <c r="DP87" i="11"/>
  <c r="EU197" i="11"/>
  <c r="EC89" i="11"/>
  <c r="DM179" i="11"/>
  <c r="HA296" i="11"/>
  <c r="GM233" i="11"/>
  <c r="DW331" i="11"/>
  <c r="DB150" i="11"/>
  <c r="HN144" i="11"/>
  <c r="EW274" i="11"/>
  <c r="HO197" i="11"/>
  <c r="AX183" i="11"/>
  <c r="AF192" i="11"/>
  <c r="DF161" i="11"/>
  <c r="CV35" i="11"/>
  <c r="AG115" i="11"/>
  <c r="BD193" i="11"/>
  <c r="IM28" i="11"/>
  <c r="CD50" i="11"/>
  <c r="BR69" i="11"/>
  <c r="DI147" i="11"/>
  <c r="HF346" i="11"/>
  <c r="JK132" i="11"/>
  <c r="DN248" i="11"/>
  <c r="DP79" i="11"/>
  <c r="EA75" i="11"/>
  <c r="AF177" i="11"/>
  <c r="CG35" i="11"/>
  <c r="HW247" i="11"/>
  <c r="FG17" i="11"/>
  <c r="BD336" i="11"/>
  <c r="FO132" i="11"/>
  <c r="BN109" i="11"/>
  <c r="DQ150" i="11"/>
  <c r="AM232" i="11"/>
  <c r="FY246" i="11"/>
  <c r="GH17" i="11"/>
  <c r="FC73" i="11"/>
  <c r="HJ102" i="11"/>
  <c r="BR287" i="11"/>
  <c r="BA290" i="11"/>
  <c r="BW5" i="11"/>
  <c r="DP213" i="11"/>
  <c r="EK167" i="11"/>
  <c r="EM95" i="11"/>
  <c r="DK209" i="11"/>
  <c r="CL115" i="11"/>
  <c r="IG129" i="11"/>
  <c r="FY322" i="11"/>
  <c r="EX68" i="11"/>
  <c r="ET41" i="11"/>
  <c r="HC177" i="11"/>
  <c r="GA106" i="11"/>
  <c r="IH241" i="11"/>
  <c r="BV161" i="11"/>
  <c r="BC226" i="11"/>
  <c r="DU195" i="11"/>
  <c r="EI299" i="11"/>
  <c r="IL285" i="11"/>
  <c r="BM154" i="11"/>
  <c r="CH351" i="11"/>
  <c r="HK207" i="11"/>
  <c r="HP125" i="11"/>
  <c r="IG344" i="11"/>
  <c r="BP139" i="11"/>
  <c r="JB205" i="11"/>
  <c r="GD300" i="11"/>
  <c r="HG173" i="11"/>
  <c r="EU155" i="11"/>
  <c r="JL166" i="11"/>
  <c r="HE36" i="11"/>
  <c r="DI101" i="11"/>
  <c r="JE16" i="11"/>
  <c r="CZ141" i="11"/>
  <c r="FY265" i="11"/>
  <c r="DO114" i="11"/>
  <c r="JT185" i="11"/>
  <c r="JO83" i="11"/>
  <c r="FU47" i="11"/>
  <c r="EA109" i="11"/>
  <c r="GN206" i="11"/>
  <c r="BZ117" i="11"/>
  <c r="HA133" i="11"/>
  <c r="CL343" i="11"/>
  <c r="FO16" i="11"/>
  <c r="FL229" i="11"/>
  <c r="HB90" i="11"/>
  <c r="GX162" i="11"/>
  <c r="BB104" i="11"/>
  <c r="DN78" i="11"/>
  <c r="CP163" i="11"/>
  <c r="FD191" i="11"/>
  <c r="AL350" i="11"/>
  <c r="EZ267" i="11"/>
  <c r="DW30" i="11"/>
  <c r="GP36" i="11"/>
  <c r="EU70" i="11"/>
  <c r="AP175" i="11"/>
  <c r="FR311" i="11"/>
  <c r="FF7" i="11"/>
  <c r="IK179" i="11"/>
  <c r="AK219" i="11"/>
  <c r="IA323" i="11"/>
  <c r="BO189" i="11"/>
  <c r="JP222" i="11"/>
  <c r="EY49" i="11"/>
  <c r="EG337" i="11"/>
  <c r="CF154" i="11"/>
  <c r="IU263" i="11"/>
  <c r="CA220" i="11"/>
  <c r="AO280" i="11"/>
  <c r="BL274" i="11"/>
  <c r="BY143" i="11"/>
  <c r="EW262" i="11"/>
  <c r="DY102" i="11"/>
  <c r="BA301" i="11"/>
  <c r="IW29" i="11"/>
  <c r="HV208" i="11"/>
  <c r="IP137" i="11"/>
  <c r="HR208" i="11"/>
  <c r="EU131" i="11"/>
  <c r="FN188" i="11"/>
  <c r="EN112" i="11"/>
  <c r="EG31" i="11"/>
  <c r="CM30" i="11"/>
  <c r="BE60" i="11"/>
  <c r="DV345" i="11"/>
  <c r="CW90" i="11"/>
  <c r="DO307" i="11"/>
  <c r="FB274" i="11"/>
  <c r="DD241" i="11"/>
  <c r="CJ328" i="11"/>
  <c r="CO116" i="11"/>
  <c r="DN254" i="11"/>
  <c r="BV331" i="11"/>
  <c r="HE291" i="11"/>
  <c r="BF67" i="11"/>
  <c r="EY312" i="11"/>
  <c r="EU59" i="11"/>
  <c r="AN153" i="11"/>
  <c r="GF83" i="11"/>
  <c r="CI277" i="11"/>
  <c r="IL154" i="11"/>
  <c r="GK83" i="11"/>
  <c r="HI107" i="11"/>
  <c r="FB65" i="11"/>
  <c r="GZ288" i="11"/>
  <c r="JL332" i="11"/>
  <c r="EG18" i="11"/>
  <c r="GN28" i="11"/>
  <c r="AJ205" i="11"/>
  <c r="HG266" i="11"/>
  <c r="CB231" i="11"/>
  <c r="EF151" i="11"/>
  <c r="JN163" i="11"/>
  <c r="BS270" i="11"/>
  <c r="IW58" i="11"/>
  <c r="DK99" i="11"/>
  <c r="JP212" i="11"/>
  <c r="AN323" i="11"/>
  <c r="GN292" i="11"/>
  <c r="FC252" i="11"/>
  <c r="IT81" i="11"/>
  <c r="JO159" i="11"/>
  <c r="FM128" i="11"/>
  <c r="JB47" i="11"/>
  <c r="JC123" i="11"/>
  <c r="FW283" i="11"/>
  <c r="HU240" i="11"/>
  <c r="BG174" i="11"/>
  <c r="EF190" i="11"/>
  <c r="HQ138" i="11"/>
  <c r="HL347" i="11"/>
  <c r="JC36" i="11"/>
  <c r="EI155" i="11"/>
  <c r="HX79" i="11"/>
  <c r="AT104" i="11"/>
  <c r="GH205" i="11"/>
  <c r="DG211" i="11"/>
  <c r="BA273" i="11"/>
  <c r="BY329" i="11"/>
  <c r="BO135" i="11"/>
  <c r="ES138" i="11"/>
  <c r="BJ126" i="11"/>
  <c r="IN128" i="11"/>
  <c r="EJ75" i="11"/>
  <c r="JB259" i="11"/>
  <c r="CP168" i="11"/>
  <c r="CH33" i="11"/>
  <c r="IP344" i="11"/>
  <c r="BK297" i="11"/>
  <c r="DP232" i="11"/>
  <c r="JF75" i="11"/>
  <c r="CB137" i="11"/>
  <c r="BO224" i="11"/>
  <c r="EV89" i="11"/>
  <c r="CW271" i="11"/>
  <c r="IF336" i="11"/>
  <c r="BL79" i="11"/>
  <c r="HI116" i="11"/>
  <c r="DK104" i="11"/>
  <c r="HG119" i="11"/>
  <c r="IA285" i="11"/>
  <c r="GW70" i="11"/>
  <c r="EC20" i="11"/>
  <c r="DW318" i="11"/>
  <c r="EM172" i="11"/>
  <c r="CF90" i="11"/>
  <c r="IS83" i="11"/>
  <c r="AK182" i="11"/>
  <c r="HW347" i="11"/>
  <c r="IQ340" i="11"/>
  <c r="FM155" i="11"/>
  <c r="IU63" i="11"/>
  <c r="EH103" i="11"/>
  <c r="IA22" i="11"/>
  <c r="HB248" i="11"/>
  <c r="AD80" i="11"/>
  <c r="ER64" i="11"/>
  <c r="JO309" i="11"/>
  <c r="BI2" i="11"/>
  <c r="JM43" i="11"/>
  <c r="DD192" i="11"/>
  <c r="GM73" i="11"/>
  <c r="EB186" i="11"/>
  <c r="EJ207" i="11"/>
  <c r="CV305" i="11"/>
  <c r="GI109" i="11"/>
  <c r="DO203" i="11"/>
  <c r="CC329" i="11"/>
  <c r="HG100" i="11"/>
  <c r="FS152" i="11"/>
  <c r="IH78" i="11"/>
  <c r="EL66" i="11"/>
  <c r="ET111" i="11"/>
  <c r="GN211" i="11"/>
  <c r="GT114" i="11"/>
  <c r="CE266" i="11"/>
  <c r="ES83" i="11"/>
  <c r="JF108" i="11"/>
  <c r="GX68" i="11"/>
  <c r="AP47" i="11"/>
  <c r="FT192" i="11"/>
  <c r="IY340" i="11"/>
  <c r="CR334" i="11"/>
  <c r="EX78" i="11"/>
  <c r="BY263" i="11"/>
  <c r="GC340" i="11"/>
  <c r="AL180" i="11"/>
  <c r="AQ272" i="11"/>
  <c r="JM175" i="11"/>
  <c r="HG215" i="11"/>
  <c r="EX53" i="11"/>
  <c r="GB227" i="11"/>
  <c r="IQ295" i="11"/>
  <c r="GI160" i="11"/>
  <c r="AP257" i="11"/>
  <c r="DY40" i="11"/>
  <c r="FE219" i="11"/>
  <c r="DT111" i="11"/>
  <c r="HQ89" i="11"/>
  <c r="CL154" i="11"/>
  <c r="ES110" i="11"/>
  <c r="CP144" i="11"/>
  <c r="BW265" i="11"/>
  <c r="FU214" i="11"/>
  <c r="EY27" i="11"/>
  <c r="CC22" i="11"/>
  <c r="EV148" i="11"/>
  <c r="FS226" i="11"/>
  <c r="HG273" i="11"/>
  <c r="AU241" i="11"/>
  <c r="CN96" i="11"/>
  <c r="JQ184" i="11"/>
  <c r="CA144" i="11"/>
  <c r="FB42" i="11"/>
  <c r="AO324" i="11"/>
  <c r="HT320" i="11"/>
  <c r="ED143" i="11"/>
  <c r="ER318" i="11"/>
  <c r="HY21" i="11"/>
  <c r="EU2" i="11"/>
  <c r="BE293" i="11"/>
  <c r="EY134" i="11"/>
  <c r="GY46" i="11"/>
  <c r="GF153" i="11"/>
  <c r="AU350" i="11"/>
  <c r="BC333" i="11"/>
  <c r="AH240" i="11"/>
  <c r="FG170" i="11"/>
  <c r="BR207" i="11"/>
  <c r="CZ117" i="11"/>
  <c r="IA132" i="11"/>
  <c r="BN250" i="11"/>
  <c r="JA351" i="11"/>
  <c r="BW154" i="11"/>
  <c r="EY291" i="11"/>
  <c r="CH252" i="11"/>
  <c r="EU86" i="11"/>
  <c r="FG129" i="11"/>
  <c r="BF31" i="11"/>
  <c r="BB32" i="11"/>
  <c r="AX252" i="11"/>
  <c r="CU244" i="11"/>
  <c r="BD315" i="11"/>
  <c r="DV285" i="11"/>
  <c r="EV302" i="11"/>
  <c r="CN239" i="11"/>
  <c r="CD321" i="11"/>
  <c r="CZ81" i="11"/>
  <c r="GY81" i="11"/>
  <c r="GW271" i="11"/>
  <c r="JM21" i="11"/>
  <c r="BX39" i="11"/>
  <c r="BE97" i="11"/>
  <c r="HB21" i="11"/>
  <c r="CI29" i="11"/>
  <c r="EZ217" i="11"/>
  <c r="DD11" i="11"/>
  <c r="CW100" i="11"/>
  <c r="CG90" i="11"/>
  <c r="HI210" i="11"/>
  <c r="HU258" i="11"/>
  <c r="JA147" i="11"/>
  <c r="JG189" i="11"/>
  <c r="FZ42" i="11"/>
  <c r="CD222" i="11"/>
  <c r="FH113" i="11"/>
  <c r="IH208" i="11"/>
  <c r="AX73" i="11"/>
  <c r="HE98" i="11"/>
  <c r="CH291" i="11"/>
  <c r="JB167" i="11"/>
  <c r="IG34" i="11"/>
  <c r="HQ198" i="11"/>
  <c r="FP179" i="11"/>
  <c r="FN43" i="11"/>
  <c r="EH317" i="11"/>
  <c r="FO4" i="11"/>
  <c r="CF114" i="11"/>
  <c r="AU197" i="11"/>
  <c r="DY46" i="11"/>
  <c r="JT221" i="11"/>
  <c r="JH135" i="11"/>
  <c r="DY153" i="11"/>
  <c r="DY141" i="11"/>
  <c r="AR39" i="11"/>
  <c r="ET252" i="11"/>
  <c r="GV79" i="11"/>
  <c r="HR11" i="11"/>
  <c r="AO250" i="11"/>
  <c r="CZ22" i="11"/>
  <c r="BF208" i="11"/>
  <c r="CR162" i="11"/>
  <c r="JT122" i="11"/>
  <c r="CX75" i="11"/>
  <c r="GE45" i="11"/>
  <c r="DM20" i="11"/>
  <c r="GH254" i="11"/>
  <c r="GS120" i="11"/>
  <c r="EU114" i="11"/>
  <c r="FX35" i="11"/>
  <c r="HL199" i="11"/>
  <c r="GQ173" i="11"/>
  <c r="GB118" i="11"/>
  <c r="BP256" i="11"/>
  <c r="HO144" i="11"/>
  <c r="IS152" i="11"/>
  <c r="HS322" i="11"/>
  <c r="FC144" i="11"/>
  <c r="IO44" i="11"/>
  <c r="BZ106" i="11"/>
  <c r="FA161" i="11"/>
  <c r="JF248" i="11"/>
  <c r="FX343" i="11"/>
  <c r="IJ114" i="11"/>
  <c r="BH203" i="11"/>
  <c r="FR289" i="11"/>
  <c r="CI160" i="11"/>
  <c r="AQ238" i="11"/>
  <c r="BL280" i="11"/>
  <c r="CT261" i="11"/>
  <c r="GD324" i="11"/>
  <c r="AT207" i="11"/>
  <c r="CL349" i="11"/>
  <c r="FQ48" i="11"/>
  <c r="IY310" i="11"/>
  <c r="ES195" i="11"/>
  <c r="JU295" i="11"/>
  <c r="FA11" i="11"/>
  <c r="AT222" i="11"/>
  <c r="CI206" i="11"/>
  <c r="DM144" i="11"/>
  <c r="IS323" i="11"/>
  <c r="BC207" i="11"/>
  <c r="ID166" i="11"/>
  <c r="HI316" i="11"/>
  <c r="DX292" i="11"/>
  <c r="DD314" i="11"/>
  <c r="GA128" i="11"/>
  <c r="GB279" i="11"/>
  <c r="GR301" i="11"/>
  <c r="JB106" i="11"/>
  <c r="DH229" i="11"/>
  <c r="AM173" i="11"/>
  <c r="GR242" i="11"/>
  <c r="DF211" i="11"/>
  <c r="FK230" i="11"/>
  <c r="AK302" i="11"/>
  <c r="IT118" i="11"/>
  <c r="AO135" i="11"/>
  <c r="HS319" i="11"/>
  <c r="CP61" i="11"/>
  <c r="BA92" i="11"/>
  <c r="HF88" i="11"/>
  <c r="JP33" i="11"/>
  <c r="HG242" i="11"/>
  <c r="AE204" i="11"/>
  <c r="DC295" i="11"/>
  <c r="EZ118" i="11"/>
  <c r="CS56" i="11"/>
  <c r="JC28" i="11"/>
  <c r="CX342" i="11"/>
  <c r="EY89" i="11"/>
  <c r="JU39" i="11"/>
  <c r="BM243" i="11"/>
  <c r="BG331" i="11"/>
  <c r="AZ335" i="11"/>
  <c r="GX64" i="11"/>
  <c r="BS148" i="11"/>
  <c r="IU291" i="11"/>
  <c r="EN221" i="11"/>
  <c r="DN233" i="11"/>
  <c r="ER170" i="11"/>
  <c r="AE264" i="11"/>
  <c r="JB138" i="11"/>
  <c r="AH95" i="11"/>
  <c r="IS188" i="11"/>
  <c r="DR203" i="11"/>
  <c r="BI254" i="11"/>
  <c r="FH77" i="11"/>
  <c r="ET292" i="11"/>
  <c r="GO38" i="11"/>
  <c r="IL340" i="11"/>
  <c r="IE179" i="11"/>
  <c r="IN43" i="11"/>
  <c r="AD280" i="11"/>
  <c r="EQ312" i="11"/>
  <c r="GD94" i="11"/>
  <c r="E684" i="2"/>
  <c r="FA246" i="11"/>
  <c r="FL251" i="11"/>
  <c r="IW240" i="11"/>
  <c r="HE147" i="11"/>
  <c r="AH188" i="11"/>
  <c r="IM325" i="11"/>
  <c r="FJ6" i="11"/>
  <c r="BY293" i="11"/>
  <c r="HY164" i="11"/>
  <c r="GC67" i="11"/>
  <c r="HW261" i="11"/>
  <c r="FO52" i="11"/>
  <c r="BE83" i="11"/>
  <c r="JN160" i="11"/>
  <c r="FT181" i="11"/>
  <c r="GP69" i="11"/>
  <c r="BQ288" i="11"/>
  <c r="GQ321" i="11"/>
  <c r="BE100" i="11"/>
  <c r="BN230" i="11"/>
  <c r="HR39" i="11"/>
  <c r="BJ197" i="11"/>
  <c r="HC126" i="11"/>
  <c r="CT320" i="11"/>
  <c r="GN232" i="11"/>
  <c r="FS233" i="11"/>
  <c r="FR75" i="11"/>
  <c r="EF96" i="11"/>
  <c r="AJ33" i="11"/>
  <c r="GM326" i="11"/>
  <c r="HG312" i="11"/>
  <c r="FA183" i="11"/>
  <c r="EP75" i="11"/>
  <c r="IA128" i="11"/>
  <c r="IC178" i="11"/>
  <c r="GR56" i="11"/>
  <c r="CG30" i="11"/>
  <c r="GB89" i="11"/>
  <c r="AD81" i="11"/>
  <c r="DK233" i="11"/>
  <c r="CU111" i="11"/>
  <c r="FT138" i="11"/>
  <c r="ED58" i="11"/>
  <c r="CO16" i="11"/>
  <c r="EM162" i="11"/>
  <c r="AG330" i="11"/>
  <c r="DE66" i="11"/>
  <c r="FT70" i="11"/>
  <c r="BM277" i="11"/>
  <c r="AT162" i="11"/>
  <c r="EY19" i="11"/>
  <c r="AF186" i="11"/>
  <c r="CX127" i="11"/>
  <c r="EY328" i="11"/>
  <c r="AN248" i="11"/>
  <c r="AV37" i="11"/>
  <c r="AU189" i="11"/>
  <c r="GT339" i="11"/>
  <c r="IQ141" i="11"/>
  <c r="DA114" i="11"/>
  <c r="FZ257" i="11"/>
  <c r="IM158" i="11"/>
  <c r="BS315" i="11"/>
  <c r="IF273" i="11"/>
  <c r="FU145" i="11"/>
  <c r="FF330" i="11"/>
  <c r="CA224" i="11"/>
  <c r="IN349" i="11"/>
  <c r="BL156" i="11"/>
  <c r="IK192" i="11"/>
  <c r="JR120" i="11"/>
  <c r="IA221" i="11"/>
  <c r="AW294" i="11"/>
  <c r="CW293" i="11"/>
  <c r="EO104" i="11"/>
  <c r="IG100" i="11"/>
  <c r="DW54" i="11"/>
  <c r="JQ30" i="11"/>
  <c r="FG160" i="11"/>
  <c r="GX147" i="11"/>
  <c r="EY270" i="11"/>
  <c r="CD134" i="11"/>
  <c r="FW160" i="11"/>
  <c r="DP329" i="11"/>
  <c r="EZ114" i="11"/>
  <c r="BC48" i="11"/>
  <c r="BV265" i="11"/>
  <c r="CZ133" i="11"/>
  <c r="FC103" i="11"/>
  <c r="GF121" i="11"/>
  <c r="GX49" i="11"/>
  <c r="JR221" i="11"/>
  <c r="IA23" i="11"/>
  <c r="FG189" i="11"/>
  <c r="GA47" i="11"/>
  <c r="HD135" i="11"/>
  <c r="CV189" i="11"/>
  <c r="CQ290" i="11"/>
  <c r="GW292" i="11"/>
  <c r="IY62" i="11"/>
  <c r="BE290" i="11"/>
  <c r="CE180" i="11"/>
  <c r="BU41" i="11"/>
  <c r="BQ310" i="11"/>
  <c r="AR334" i="11"/>
  <c r="EY305" i="11"/>
  <c r="DK315" i="11"/>
  <c r="JJ221" i="11"/>
  <c r="BI231" i="11"/>
  <c r="JR57" i="11"/>
  <c r="GM215" i="11"/>
  <c r="JG196" i="11"/>
  <c r="AO37" i="11"/>
  <c r="GT160" i="11"/>
  <c r="JG61" i="11"/>
  <c r="IA296" i="11"/>
  <c r="CV293" i="11"/>
  <c r="DP189" i="11"/>
  <c r="HV275" i="11"/>
  <c r="AI170" i="11"/>
  <c r="BZ42" i="11"/>
  <c r="BM21" i="11"/>
  <c r="HJ270" i="11"/>
  <c r="BK221" i="11"/>
  <c r="ET161" i="11"/>
  <c r="FK78" i="11"/>
  <c r="BI271" i="11"/>
  <c r="CC351" i="11"/>
  <c r="CG119" i="11"/>
  <c r="JL257" i="11"/>
  <c r="CY134" i="11"/>
  <c r="IW77" i="11"/>
  <c r="HA299" i="11"/>
  <c r="GG299" i="11"/>
  <c r="GE211" i="11"/>
  <c r="CY281" i="11"/>
  <c r="CU225" i="11"/>
  <c r="ED177" i="11"/>
  <c r="EJ296" i="11"/>
  <c r="FW48" i="11"/>
  <c r="HB191" i="11"/>
  <c r="GL226" i="11"/>
  <c r="EY123" i="11"/>
  <c r="HF134" i="11"/>
  <c r="HS126" i="11"/>
  <c r="AE318" i="11"/>
  <c r="GS134" i="11"/>
  <c r="JF19" i="11"/>
  <c r="AZ85" i="11"/>
  <c r="FT83" i="11"/>
  <c r="AF281" i="11"/>
  <c r="DM70" i="11"/>
  <c r="EP223" i="11"/>
  <c r="FP170" i="11"/>
  <c r="DQ90" i="11"/>
  <c r="AN80" i="11"/>
  <c r="AZ6" i="11"/>
  <c r="ER183" i="11"/>
  <c r="GB250" i="11"/>
  <c r="FF188" i="11"/>
  <c r="CL45" i="11"/>
  <c r="JQ351" i="11"/>
  <c r="CL27" i="11"/>
  <c r="II94" i="11"/>
  <c r="JA165" i="11"/>
  <c r="HO62" i="11"/>
  <c r="CG309" i="11"/>
  <c r="HE281" i="11"/>
  <c r="BH279" i="11"/>
  <c r="JO90" i="11"/>
  <c r="EK232" i="11"/>
  <c r="GG309" i="11"/>
  <c r="DD101" i="11"/>
  <c r="CR193" i="11"/>
  <c r="EC275" i="11"/>
  <c r="HU182" i="11"/>
  <c r="AK281" i="11"/>
  <c r="HT228" i="11"/>
  <c r="BM211" i="11"/>
  <c r="AO328" i="11"/>
  <c r="GP154" i="11"/>
  <c r="EL165" i="11"/>
  <c r="DY318" i="11"/>
  <c r="DP266" i="11"/>
  <c r="DQ185" i="11"/>
  <c r="EB225" i="11"/>
  <c r="AS336" i="11"/>
  <c r="BJ257" i="11"/>
  <c r="DQ336" i="11"/>
  <c r="FT59" i="11"/>
  <c r="AZ325" i="11"/>
  <c r="BS69" i="11"/>
  <c r="CI42" i="11"/>
  <c r="FM278" i="11"/>
  <c r="CP81" i="11"/>
  <c r="DH283" i="11"/>
  <c r="CV88" i="11"/>
  <c r="DB309" i="11"/>
  <c r="FL285" i="11"/>
  <c r="IN196" i="11"/>
  <c r="BA312" i="11"/>
  <c r="EX186" i="11"/>
  <c r="HY50" i="11"/>
  <c r="IL52" i="11"/>
  <c r="FZ234" i="11"/>
  <c r="IV296" i="11"/>
  <c r="EL104" i="11"/>
  <c r="EG290" i="11"/>
  <c r="CQ251" i="11"/>
  <c r="FP231" i="11"/>
  <c r="BA288" i="11"/>
  <c r="GP234" i="11"/>
  <c r="CW189" i="11"/>
  <c r="AJ95" i="11"/>
  <c r="FC183" i="11"/>
  <c r="IJ217" i="11"/>
  <c r="JP138" i="11"/>
  <c r="AO53" i="11"/>
  <c r="IP202" i="11"/>
  <c r="HM199" i="11"/>
  <c r="ID121" i="11"/>
  <c r="AT124" i="11"/>
  <c r="BO308" i="11"/>
  <c r="FH325" i="11"/>
  <c r="FY244" i="11"/>
  <c r="FH284" i="11"/>
  <c r="HA322" i="11"/>
  <c r="BU104" i="11"/>
  <c r="BB183" i="11"/>
  <c r="DV156" i="11"/>
  <c r="BX320" i="11"/>
  <c r="DM143" i="11"/>
  <c r="IX45" i="11"/>
  <c r="BN32" i="11"/>
  <c r="CS223" i="11"/>
  <c r="CY92" i="11"/>
  <c r="JT259" i="11"/>
  <c r="FF142" i="11"/>
  <c r="EE292" i="11"/>
  <c r="AT177" i="11"/>
  <c r="FT150" i="11"/>
  <c r="GR279" i="11"/>
  <c r="JR76" i="11"/>
  <c r="IR10" i="11"/>
  <c r="CW128" i="11"/>
  <c r="JK57" i="11"/>
  <c r="AK308" i="11"/>
  <c r="EW192" i="11"/>
  <c r="CC277" i="11"/>
  <c r="CW345" i="11"/>
  <c r="BN198" i="11"/>
  <c r="EO209" i="11"/>
  <c r="EP119" i="11"/>
  <c r="IC318" i="11"/>
  <c r="DG320" i="11"/>
  <c r="CL114" i="11"/>
  <c r="IW153" i="11"/>
  <c r="DW8" i="11"/>
  <c r="ID266" i="11"/>
  <c r="JG77" i="11"/>
  <c r="JL339" i="11"/>
  <c r="JS256" i="11"/>
  <c r="AY28" i="11"/>
  <c r="IX262" i="11"/>
  <c r="BA253" i="11"/>
  <c r="DF78" i="11"/>
  <c r="AP35" i="11"/>
  <c r="GU30" i="11"/>
  <c r="GA104" i="11"/>
  <c r="DH76" i="11"/>
  <c r="EW12" i="11"/>
  <c r="JO232" i="11"/>
  <c r="CY108" i="11"/>
  <c r="DH301" i="11"/>
  <c r="FG82" i="11"/>
  <c r="CP62" i="11"/>
  <c r="FZ79" i="11"/>
  <c r="EK70" i="11"/>
  <c r="IW271" i="11"/>
  <c r="GO60" i="11"/>
  <c r="ES223" i="11"/>
  <c r="HD46" i="11"/>
  <c r="AK2" i="11"/>
  <c r="IX12" i="11"/>
  <c r="JI29" i="11"/>
  <c r="DM324" i="11"/>
  <c r="CU266" i="11"/>
  <c r="BY230" i="11"/>
  <c r="AE189" i="11"/>
  <c r="DX8" i="11"/>
  <c r="CM209" i="11"/>
  <c r="AU176" i="11"/>
  <c r="DH240" i="11"/>
  <c r="GS180" i="11"/>
  <c r="DW186" i="11"/>
  <c r="JP76" i="11"/>
  <c r="ER269" i="11"/>
  <c r="GC178" i="11"/>
  <c r="HA212" i="11"/>
  <c r="CR298" i="11"/>
  <c r="FW200" i="11"/>
  <c r="BI236" i="11"/>
  <c r="HI260" i="11"/>
  <c r="CB243" i="11"/>
  <c r="BA351" i="11"/>
  <c r="CJ315" i="11"/>
  <c r="II245" i="11"/>
  <c r="GE315" i="11"/>
  <c r="ED210" i="11"/>
  <c r="AF4" i="11"/>
  <c r="BU101" i="11"/>
  <c r="GD240" i="11"/>
  <c r="JA22" i="11"/>
  <c r="IS88" i="11"/>
  <c r="EC86" i="11"/>
  <c r="IN215" i="11"/>
  <c r="DG22" i="11"/>
  <c r="FL187" i="11"/>
  <c r="DF191" i="11"/>
  <c r="BP179" i="11"/>
  <c r="CI63" i="11"/>
  <c r="HY275" i="11"/>
  <c r="IV180" i="11"/>
  <c r="AM120" i="11"/>
  <c r="CT104" i="11"/>
  <c r="CV95" i="11"/>
  <c r="BZ10" i="11"/>
  <c r="BW121" i="11"/>
  <c r="BQ75" i="11"/>
  <c r="DQ218" i="11"/>
  <c r="BA311" i="11"/>
  <c r="BU64" i="11"/>
  <c r="FA54" i="11"/>
  <c r="GC322" i="11"/>
  <c r="DK149" i="11"/>
  <c r="GE70" i="11"/>
  <c r="HT29" i="11"/>
  <c r="BA132" i="11"/>
  <c r="HX184" i="11"/>
  <c r="FD115" i="11"/>
  <c r="AF63" i="11"/>
  <c r="ED134" i="11"/>
  <c r="DT331" i="11"/>
  <c r="IP247" i="11"/>
  <c r="GL36" i="11"/>
  <c r="FI283" i="11"/>
  <c r="GY45" i="11"/>
  <c r="HU278" i="11"/>
  <c r="EE332" i="11"/>
  <c r="DH99" i="11"/>
  <c r="IK195" i="11"/>
  <c r="JS47" i="11"/>
  <c r="HU13" i="11"/>
  <c r="EH193" i="11"/>
  <c r="AK162" i="11"/>
  <c r="FM39" i="11"/>
  <c r="DM311" i="11"/>
  <c r="CY166" i="11"/>
  <c r="BF145" i="11"/>
  <c r="EC303" i="11"/>
  <c r="AX227" i="11"/>
  <c r="FL147" i="11"/>
  <c r="II252" i="11"/>
  <c r="HO90" i="11"/>
  <c r="GU70" i="11"/>
  <c r="EQ220" i="11"/>
  <c r="HO58" i="11"/>
  <c r="AX18" i="11"/>
  <c r="HC193" i="11"/>
  <c r="HD182" i="11"/>
  <c r="BT208" i="11"/>
  <c r="AF212" i="11"/>
  <c r="BX114" i="11"/>
  <c r="GK251" i="11"/>
  <c r="GQ181" i="11"/>
  <c r="ED127" i="11"/>
  <c r="BD234" i="11"/>
  <c r="GI7" i="11"/>
  <c r="DS141" i="11"/>
  <c r="JM177" i="11"/>
  <c r="EH348" i="11"/>
  <c r="DL100" i="11"/>
  <c r="EK85" i="11"/>
  <c r="ES347" i="11"/>
  <c r="EX228" i="11"/>
  <c r="BH247" i="11"/>
  <c r="EK311" i="11"/>
  <c r="HD88" i="11"/>
  <c r="AR198" i="11"/>
  <c r="FG133" i="11"/>
  <c r="FF286" i="11"/>
  <c r="ET215" i="11"/>
  <c r="CI100" i="11"/>
  <c r="GT296" i="11"/>
  <c r="EK278" i="11"/>
  <c r="JJ227" i="11"/>
  <c r="JL25" i="11"/>
  <c r="EM174" i="11"/>
  <c r="EA86" i="11"/>
  <c r="JR298" i="11"/>
  <c r="GI53" i="11"/>
  <c r="CV131" i="11"/>
  <c r="HZ74" i="11"/>
  <c r="EH158" i="11"/>
  <c r="DI99" i="11"/>
  <c r="CT351" i="11"/>
  <c r="GP116" i="11"/>
  <c r="HO61" i="11"/>
  <c r="AU279" i="11"/>
  <c r="JC9" i="11"/>
  <c r="GP301" i="11"/>
  <c r="JC70" i="11"/>
  <c r="IH284" i="11"/>
  <c r="BL293" i="11"/>
  <c r="IP222" i="11"/>
  <c r="FX211" i="11"/>
  <c r="ID13" i="11"/>
  <c r="ET65" i="11"/>
  <c r="BA317" i="11"/>
  <c r="FY201" i="11"/>
  <c r="IW223" i="11"/>
  <c r="DT182" i="11"/>
  <c r="AG137" i="11"/>
  <c r="FG159" i="11"/>
  <c r="EM263" i="11"/>
  <c r="GE86" i="11"/>
  <c r="JB327" i="11"/>
  <c r="HT11" i="11"/>
  <c r="HS64" i="11"/>
  <c r="GW95" i="11"/>
  <c r="CB118" i="11"/>
  <c r="BD70" i="11"/>
  <c r="AU85" i="11"/>
  <c r="HB236" i="11"/>
  <c r="DB171" i="11"/>
  <c r="AI50" i="11"/>
  <c r="II322" i="11"/>
  <c r="EB250" i="11"/>
  <c r="AJ328" i="11"/>
  <c r="BW63" i="11"/>
  <c r="IS142" i="11"/>
  <c r="HJ193" i="11"/>
  <c r="IJ33" i="11"/>
  <c r="BE272" i="11"/>
  <c r="GH127" i="11"/>
  <c r="DN260" i="11"/>
  <c r="IO103" i="11"/>
  <c r="CN331" i="11"/>
  <c r="BP209" i="11"/>
  <c r="DY66" i="11"/>
  <c r="JJ228" i="11"/>
  <c r="BV329" i="11"/>
  <c r="HS336" i="11"/>
  <c r="IV60" i="11"/>
  <c r="GE326" i="11"/>
  <c r="IO296" i="11"/>
  <c r="ET308" i="11"/>
  <c r="JF70" i="11"/>
  <c r="FY336" i="11"/>
  <c r="JD294" i="11"/>
  <c r="HE43" i="11"/>
  <c r="CZ248" i="11"/>
  <c r="HF41" i="11"/>
  <c r="BV163" i="11"/>
  <c r="GU26" i="11"/>
  <c r="CB222" i="11"/>
  <c r="IJ239" i="11"/>
  <c r="DJ350" i="11"/>
  <c r="EF276" i="11"/>
  <c r="GS105" i="11"/>
  <c r="FW4" i="11"/>
  <c r="FY74" i="11"/>
  <c r="FQ270" i="11"/>
  <c r="AI255" i="11"/>
  <c r="JT129" i="11"/>
  <c r="HO138" i="11"/>
  <c r="CT170" i="11"/>
  <c r="IX138" i="11"/>
  <c r="BC114" i="11"/>
  <c r="FT296" i="11"/>
  <c r="AZ100" i="11"/>
  <c r="HA177" i="11"/>
  <c r="CY112" i="11"/>
  <c r="FY62" i="11"/>
  <c r="BY175" i="11"/>
  <c r="JI221" i="11"/>
  <c r="EF283" i="11"/>
  <c r="HP131" i="11"/>
  <c r="JU252" i="11"/>
  <c r="EG133" i="11"/>
  <c r="FE99" i="11"/>
  <c r="BH39" i="11"/>
  <c r="AQ307" i="11"/>
  <c r="BB67" i="11"/>
  <c r="BO44" i="11"/>
  <c r="CY215" i="11"/>
  <c r="IQ84" i="11"/>
  <c r="IN172" i="11"/>
  <c r="AK304" i="11"/>
  <c r="IG51" i="11"/>
  <c r="EJ161" i="11"/>
  <c r="IP88" i="11"/>
  <c r="AU100" i="11"/>
  <c r="JE4" i="11"/>
  <c r="JA318" i="11"/>
  <c r="FE188" i="11"/>
  <c r="BG307" i="11"/>
  <c r="HK242" i="11"/>
  <c r="DO250" i="11"/>
  <c r="FV141" i="11"/>
  <c r="EY119" i="11"/>
  <c r="HY209" i="11"/>
  <c r="BZ59" i="11"/>
  <c r="CY103" i="11"/>
  <c r="AN330" i="11"/>
  <c r="ER139" i="11"/>
  <c r="CT34" i="11"/>
  <c r="DS185" i="11"/>
  <c r="HL281" i="11"/>
  <c r="AE44" i="11"/>
  <c r="HZ105" i="11"/>
  <c r="DD175" i="11"/>
  <c r="BY216" i="11"/>
  <c r="BI148" i="11"/>
  <c r="FP156" i="11"/>
  <c r="CH115" i="11"/>
  <c r="EK341" i="11"/>
  <c r="IV61" i="11"/>
  <c r="DQ242" i="11"/>
  <c r="JD268" i="11"/>
  <c r="FV254" i="11"/>
  <c r="AM302" i="11"/>
  <c r="BY113" i="11"/>
  <c r="CO317" i="11"/>
  <c r="DQ161" i="11"/>
  <c r="GD346" i="11"/>
  <c r="BK247" i="11"/>
  <c r="HF179" i="11"/>
  <c r="IG228" i="11"/>
  <c r="FI126" i="11"/>
  <c r="CE222" i="11"/>
  <c r="GP204" i="11"/>
  <c r="DB198" i="11"/>
  <c r="EC30" i="11"/>
  <c r="BV312" i="11"/>
  <c r="EZ250" i="11"/>
  <c r="EB263" i="11"/>
  <c r="CM113" i="11"/>
  <c r="DB284" i="11"/>
  <c r="FT271" i="11"/>
  <c r="DC34" i="11"/>
  <c r="IX308" i="11"/>
  <c r="EO170" i="11"/>
  <c r="BJ300" i="11"/>
  <c r="CD228" i="11"/>
  <c r="AH322" i="11"/>
  <c r="BV200" i="11"/>
  <c r="DZ78" i="11"/>
  <c r="FZ50" i="11"/>
  <c r="JE182" i="11"/>
  <c r="DG23" i="11"/>
  <c r="GY262" i="11"/>
  <c r="GG347" i="11"/>
  <c r="AK65" i="11"/>
  <c r="BA238" i="11"/>
  <c r="IC68" i="11"/>
  <c r="DB236" i="11"/>
  <c r="GY155" i="11"/>
  <c r="CI9" i="11"/>
  <c r="BW41" i="11"/>
  <c r="JN196" i="11"/>
  <c r="JG249" i="11"/>
  <c r="IP240" i="11"/>
  <c r="IX241" i="11"/>
  <c r="FP190" i="11"/>
  <c r="AJ17" i="11"/>
  <c r="AH221" i="11"/>
  <c r="BW273" i="11"/>
  <c r="BN129" i="11"/>
  <c r="FA319" i="11"/>
  <c r="IK336" i="11"/>
  <c r="IM82" i="11"/>
  <c r="IZ48" i="11"/>
  <c r="AE55" i="11"/>
  <c r="FH119" i="11"/>
  <c r="CW52" i="11"/>
  <c r="GU267" i="11"/>
  <c r="IS177" i="11"/>
  <c r="AY292" i="11"/>
  <c r="AU149" i="11"/>
  <c r="AE40" i="11"/>
  <c r="BY222" i="11"/>
  <c r="CX277" i="11"/>
  <c r="AI21" i="11"/>
  <c r="GY100" i="11"/>
  <c r="BG336" i="11"/>
  <c r="JG300" i="11"/>
  <c r="FT179" i="11"/>
  <c r="BR162" i="11"/>
  <c r="IF304" i="11"/>
  <c r="CF258" i="11"/>
  <c r="HC91" i="11"/>
  <c r="GQ335" i="11"/>
  <c r="BJ211" i="11"/>
  <c r="BG313" i="11"/>
  <c r="AX262" i="11"/>
  <c r="GC315" i="11"/>
  <c r="IK287" i="11"/>
  <c r="BK168" i="11"/>
  <c r="CN246" i="11"/>
  <c r="GA146" i="11"/>
  <c r="IX245" i="11"/>
  <c r="CV129" i="11"/>
  <c r="HS312" i="11"/>
  <c r="FI143" i="11"/>
  <c r="IM315" i="11"/>
  <c r="DH238" i="11"/>
  <c r="FI151" i="11"/>
  <c r="EC257" i="11"/>
  <c r="FU308" i="11"/>
  <c r="DU61" i="11"/>
  <c r="HA33" i="11"/>
  <c r="FW177" i="11"/>
  <c r="HN28" i="11"/>
  <c r="AH233" i="11"/>
  <c r="GV294" i="11"/>
  <c r="BU300" i="11"/>
  <c r="CA130" i="11"/>
  <c r="BE303" i="11"/>
  <c r="FW254" i="11"/>
  <c r="FD127" i="11"/>
  <c r="EV153" i="11"/>
  <c r="BK57" i="11"/>
  <c r="EH260" i="11"/>
  <c r="GF145" i="11"/>
  <c r="EM153" i="11"/>
  <c r="AU54" i="11"/>
  <c r="FA163" i="11"/>
  <c r="BK330" i="11"/>
  <c r="II310" i="11"/>
  <c r="GN89" i="11"/>
  <c r="IE48" i="11"/>
  <c r="FA223" i="11"/>
  <c r="GG135" i="11"/>
  <c r="JQ201" i="11"/>
  <c r="BO78" i="11"/>
  <c r="AM263" i="11"/>
  <c r="AM168" i="11"/>
  <c r="JU226" i="11"/>
  <c r="HS2" i="11"/>
  <c r="EH205" i="11"/>
  <c r="EI226" i="11"/>
  <c r="AX14" i="11"/>
  <c r="DK103" i="11"/>
  <c r="IY312" i="11"/>
  <c r="IV84" i="11"/>
  <c r="BF275" i="11"/>
  <c r="FT201" i="11"/>
  <c r="DH288" i="11"/>
  <c r="FJ16" i="11"/>
  <c r="DB315" i="11"/>
  <c r="HQ16" i="11"/>
  <c r="FW191" i="11"/>
  <c r="JM166" i="11"/>
  <c r="CX336" i="11"/>
  <c r="CP159" i="11"/>
  <c r="JM243" i="11"/>
  <c r="HC254" i="11"/>
  <c r="FY342" i="11"/>
  <c r="AK249" i="11"/>
  <c r="DJ42" i="11"/>
  <c r="IE278" i="11"/>
  <c r="JC277" i="11"/>
  <c r="HH302" i="11"/>
  <c r="CQ162" i="11"/>
  <c r="BG64" i="11"/>
  <c r="GI107" i="11"/>
  <c r="BZ168" i="11"/>
  <c r="AS71" i="11"/>
  <c r="HH116" i="11"/>
  <c r="JN231" i="11"/>
  <c r="HV127" i="11"/>
  <c r="BC118" i="11"/>
  <c r="CO74" i="11"/>
  <c r="GZ108" i="11"/>
  <c r="IT103" i="11"/>
  <c r="BW209" i="11"/>
  <c r="BB22" i="11"/>
  <c r="ED239" i="11"/>
  <c r="DL254" i="11"/>
  <c r="HL67" i="11"/>
  <c r="BT248" i="11"/>
  <c r="IN50" i="11"/>
  <c r="FK351" i="11"/>
  <c r="BA254" i="11"/>
  <c r="GM344" i="11"/>
  <c r="DS233" i="11"/>
  <c r="GM297" i="11"/>
  <c r="GI245" i="11"/>
  <c r="GA221" i="11"/>
  <c r="DT159" i="11"/>
  <c r="HO135" i="11"/>
  <c r="HF78" i="11"/>
  <c r="DM142" i="11"/>
  <c r="GD283" i="11"/>
  <c r="JL330" i="11"/>
  <c r="AH100" i="11"/>
  <c r="DW22" i="11"/>
  <c r="CU110" i="11"/>
  <c r="II344" i="11"/>
  <c r="GM276" i="11"/>
  <c r="HZ33" i="11"/>
  <c r="BF157" i="11"/>
  <c r="JC114" i="11"/>
  <c r="HH108" i="11"/>
  <c r="BR303" i="11"/>
  <c r="EB148" i="11"/>
  <c r="JF332" i="11"/>
  <c r="BW339" i="11"/>
  <c r="BB2" i="11"/>
  <c r="DM26" i="11"/>
  <c r="HA236" i="11"/>
  <c r="FH131" i="11"/>
  <c r="JR100" i="11"/>
  <c r="GF257" i="11"/>
  <c r="HZ150" i="11"/>
  <c r="DL44" i="11"/>
  <c r="BJ315" i="11"/>
  <c r="FH305" i="11"/>
  <c r="BG98" i="11"/>
  <c r="CH225" i="11"/>
  <c r="CK98" i="11"/>
  <c r="JH197" i="11"/>
  <c r="JD324" i="11"/>
  <c r="AY135" i="11"/>
  <c r="DQ189" i="11"/>
  <c r="IT202" i="11"/>
  <c r="CF101" i="11"/>
  <c r="IG154" i="11"/>
  <c r="DI184" i="11"/>
  <c r="CP185" i="11"/>
  <c r="FG65" i="11"/>
  <c r="II249" i="11"/>
  <c r="HA63" i="11"/>
  <c r="EG198" i="11"/>
  <c r="AP36" i="11"/>
  <c r="CH173" i="11"/>
  <c r="EF211" i="11"/>
  <c r="CI196" i="11"/>
  <c r="HV311" i="11"/>
  <c r="BA337" i="11"/>
  <c r="DE347" i="11"/>
  <c r="AK59" i="11"/>
  <c r="FQ45" i="11"/>
  <c r="CD152" i="11"/>
  <c r="EO179" i="11"/>
  <c r="GV306" i="11"/>
  <c r="HW256" i="11"/>
  <c r="EX242" i="11"/>
  <c r="HJ295" i="11"/>
  <c r="HM85" i="11"/>
  <c r="AU264" i="11"/>
  <c r="JM176" i="11"/>
  <c r="BQ72" i="11"/>
  <c r="GC270" i="11"/>
  <c r="GG32" i="11"/>
  <c r="EO177" i="11"/>
  <c r="JD133" i="11"/>
  <c r="GL83" i="11"/>
  <c r="DY322" i="11"/>
  <c r="CC294" i="11"/>
  <c r="HV240" i="11"/>
  <c r="DT63" i="11"/>
  <c r="DJ152" i="11"/>
  <c r="CX184" i="11"/>
  <c r="CR108" i="11"/>
  <c r="CT73" i="11"/>
  <c r="BZ180" i="11"/>
  <c r="IQ261" i="11"/>
  <c r="IB317" i="11"/>
  <c r="GD317" i="11"/>
  <c r="BG286" i="11"/>
  <c r="DU173" i="11"/>
  <c r="FP223" i="11"/>
  <c r="IC107" i="11"/>
  <c r="IM220" i="11"/>
  <c r="FQ110" i="11"/>
  <c r="AP313" i="11"/>
  <c r="FK283" i="11"/>
  <c r="AG148" i="11"/>
  <c r="DC200" i="11"/>
  <c r="JO152" i="11"/>
  <c r="BK309" i="11"/>
  <c r="AN84" i="11"/>
  <c r="DM262" i="11"/>
  <c r="GC171" i="11"/>
  <c r="FR254" i="11"/>
  <c r="CG45" i="11"/>
  <c r="JE336" i="11"/>
  <c r="EB26" i="11"/>
  <c r="GB47" i="11"/>
  <c r="IX104" i="11"/>
  <c r="BJ332" i="11"/>
  <c r="FU262" i="11"/>
  <c r="IV129" i="11"/>
  <c r="DK5" i="11"/>
  <c r="CK203" i="11"/>
  <c r="IW17" i="11"/>
  <c r="AV143" i="11"/>
  <c r="AX154" i="11"/>
  <c r="EI324" i="11"/>
  <c r="HG278" i="11"/>
  <c r="IE69" i="11"/>
  <c r="JA202" i="11"/>
  <c r="HO209" i="11"/>
  <c r="IT22" i="11"/>
  <c r="AQ31" i="11"/>
  <c r="FV219" i="11"/>
  <c r="HZ239" i="11"/>
  <c r="EV157" i="11"/>
  <c r="FL139" i="11"/>
  <c r="JR275" i="11"/>
  <c r="II190" i="11"/>
  <c r="EE238" i="11"/>
  <c r="AF202" i="11"/>
  <c r="BB263" i="11"/>
  <c r="DU75" i="11"/>
  <c r="CZ346" i="11"/>
  <c r="HP196" i="11"/>
  <c r="FC16" i="11"/>
  <c r="FV195" i="11"/>
  <c r="BL176" i="11"/>
  <c r="GH203" i="11"/>
  <c r="BW100" i="11"/>
  <c r="AV324" i="11"/>
  <c r="JM38" i="11"/>
  <c r="FX317" i="11"/>
  <c r="IK144" i="11"/>
  <c r="FK316" i="11"/>
  <c r="HD318" i="11"/>
  <c r="CC47" i="11"/>
  <c r="BY30" i="11"/>
  <c r="HL131" i="11"/>
  <c r="IS299" i="11"/>
  <c r="GC283" i="11"/>
  <c r="DW122" i="11"/>
  <c r="EC29" i="11"/>
  <c r="FP268" i="11"/>
  <c r="AL243" i="11"/>
  <c r="HQ221" i="11"/>
  <c r="JR286" i="11"/>
  <c r="GO8" i="11"/>
  <c r="BI327" i="11"/>
  <c r="CM205" i="11"/>
  <c r="EB222" i="11"/>
  <c r="JR265" i="11"/>
  <c r="FC191" i="11"/>
  <c r="BZ209" i="11"/>
  <c r="EY163" i="11"/>
  <c r="CT238" i="11"/>
  <c r="CB58" i="11"/>
  <c r="FY47" i="11"/>
  <c r="DD78" i="11"/>
  <c r="IY154" i="11"/>
  <c r="IK138" i="11"/>
  <c r="HB263" i="11"/>
  <c r="JF66" i="11"/>
  <c r="EN286" i="11"/>
  <c r="HY305" i="11"/>
  <c r="AQ325" i="11"/>
  <c r="JA277" i="11"/>
  <c r="EO188" i="11"/>
  <c r="BU339" i="11"/>
  <c r="CG208" i="11"/>
  <c r="EV336" i="11"/>
  <c r="GZ8" i="11"/>
  <c r="HC246" i="11"/>
  <c r="EA73" i="11"/>
  <c r="IY145" i="11"/>
  <c r="EY265" i="11"/>
  <c r="AL112" i="11"/>
  <c r="AD285" i="11"/>
  <c r="GR168" i="11"/>
  <c r="AY148" i="11"/>
  <c r="IZ297" i="11"/>
  <c r="GC347" i="11"/>
  <c r="IS109" i="11"/>
  <c r="HK343" i="11"/>
  <c r="DJ290" i="11"/>
  <c r="EB160" i="11"/>
  <c r="CA38" i="11"/>
  <c r="FD12" i="11"/>
  <c r="DF315" i="11"/>
  <c r="DJ339" i="11"/>
  <c r="DB191" i="11"/>
  <c r="JK56" i="11"/>
  <c r="EX45" i="11"/>
  <c r="GR349" i="11"/>
  <c r="HF287" i="11"/>
  <c r="IJ160" i="11"/>
  <c r="AQ135" i="11"/>
  <c r="DC346" i="11"/>
  <c r="IN269" i="11"/>
  <c r="HI213" i="11"/>
  <c r="BR213" i="11"/>
  <c r="AN60" i="11"/>
  <c r="CM349" i="11"/>
  <c r="CP111" i="11"/>
  <c r="JE122" i="11"/>
  <c r="DM9" i="11"/>
  <c r="BD206" i="11"/>
  <c r="GN326" i="11"/>
  <c r="CH306" i="11"/>
  <c r="FO342" i="11"/>
  <c r="ES166" i="11"/>
  <c r="FZ33" i="11"/>
  <c r="GG275" i="11"/>
  <c r="AU135" i="11"/>
  <c r="IN66" i="11"/>
  <c r="BS257" i="11"/>
  <c r="FU204" i="11"/>
  <c r="EA23" i="11"/>
  <c r="EB73" i="11"/>
  <c r="CF47" i="11"/>
  <c r="DZ295" i="11"/>
  <c r="HM60" i="11"/>
  <c r="JJ284" i="11"/>
  <c r="HB238" i="11"/>
  <c r="DZ311" i="11"/>
  <c r="BE183" i="11"/>
  <c r="AK340" i="11"/>
  <c r="HW196" i="11"/>
  <c r="AG324" i="11"/>
  <c r="CC98" i="11"/>
  <c r="BB303" i="11"/>
  <c r="CR221" i="11"/>
  <c r="DH254" i="11"/>
  <c r="FI81" i="11"/>
  <c r="CN212" i="11"/>
  <c r="BZ345" i="11"/>
  <c r="FJ88" i="11"/>
  <c r="FW79" i="11"/>
  <c r="GD23" i="11"/>
  <c r="FM337" i="11"/>
  <c r="DP128" i="11"/>
  <c r="JI217" i="11"/>
  <c r="FI134" i="11"/>
  <c r="IW162" i="11"/>
  <c r="HC39" i="11"/>
  <c r="JH153" i="11"/>
  <c r="GF36" i="11"/>
  <c r="DH52" i="11"/>
  <c r="IZ163" i="11"/>
  <c r="DV55" i="11"/>
  <c r="IC9" i="11"/>
  <c r="DF28" i="11"/>
  <c r="GC274" i="11"/>
  <c r="JG347" i="11"/>
  <c r="HW154" i="11"/>
  <c r="BY171" i="11"/>
  <c r="DP221" i="11"/>
  <c r="AI337" i="11"/>
  <c r="IR13" i="11"/>
  <c r="BE282" i="11"/>
  <c r="AH11" i="11"/>
  <c r="EY142" i="11"/>
  <c r="EL279" i="11"/>
  <c r="CO243" i="11"/>
  <c r="EJ220" i="11"/>
  <c r="DG27" i="11"/>
  <c r="BT82" i="11"/>
  <c r="JR274" i="11"/>
  <c r="DB296" i="11"/>
  <c r="CX166" i="11"/>
  <c r="HD109" i="11"/>
  <c r="AV124" i="11"/>
  <c r="IM322" i="11"/>
  <c r="HB54" i="11"/>
  <c r="AM314" i="11"/>
  <c r="HD277" i="11"/>
  <c r="HM209" i="11"/>
  <c r="HA95" i="11"/>
  <c r="FU167" i="11"/>
  <c r="FS151" i="11"/>
  <c r="GM124" i="11"/>
  <c r="HZ344" i="11"/>
  <c r="HH351" i="11"/>
  <c r="BF124" i="11"/>
  <c r="FH24" i="11"/>
  <c r="BW188" i="11"/>
  <c r="BP332" i="11"/>
  <c r="GZ195" i="11"/>
  <c r="BX106" i="11"/>
  <c r="JE345" i="11"/>
  <c r="DJ58" i="11"/>
  <c r="FP125" i="11"/>
  <c r="FN297" i="11"/>
  <c r="CK182" i="11"/>
  <c r="JS238" i="11"/>
  <c r="DE2" i="11"/>
  <c r="BM183" i="11"/>
  <c r="CM16" i="11"/>
  <c r="FK311" i="11"/>
  <c r="DU102" i="11"/>
  <c r="DE275" i="11"/>
  <c r="DK198" i="11"/>
  <c r="GP265" i="11"/>
  <c r="FG295" i="11"/>
  <c r="FI340" i="11"/>
  <c r="BY345" i="11"/>
  <c r="IH266" i="11"/>
  <c r="GL51" i="11"/>
  <c r="GN94" i="11"/>
  <c r="FU78" i="11"/>
  <c r="CS90" i="11"/>
  <c r="GV43" i="11"/>
  <c r="GH349" i="11"/>
  <c r="FE234" i="11"/>
  <c r="EI228" i="11"/>
  <c r="EN254" i="11"/>
  <c r="CD164" i="11"/>
  <c r="HI113" i="11"/>
  <c r="CJ177" i="11"/>
  <c r="CY156" i="11"/>
  <c r="JE124" i="11"/>
  <c r="FL276" i="11"/>
  <c r="AH122" i="11"/>
  <c r="JT5" i="11"/>
  <c r="FR83" i="11"/>
  <c r="GO212" i="11"/>
  <c r="AE246" i="11"/>
  <c r="EA268" i="11"/>
  <c r="FQ221" i="11"/>
  <c r="DS71" i="11"/>
  <c r="BX79" i="11"/>
  <c r="DO194" i="11"/>
  <c r="GH243" i="11"/>
  <c r="HN161" i="11"/>
  <c r="FA249" i="11"/>
  <c r="IL61" i="11"/>
  <c r="AJ239" i="11"/>
  <c r="FI325" i="11"/>
  <c r="BC42" i="11"/>
  <c r="CI230" i="11"/>
  <c r="FM149" i="11"/>
  <c r="GE248" i="11"/>
  <c r="DM276" i="11"/>
  <c r="IP172" i="11"/>
  <c r="IT138" i="11"/>
  <c r="CR70" i="11"/>
  <c r="BP260" i="11"/>
  <c r="IE340" i="11"/>
  <c r="IE33" i="11"/>
  <c r="JS322" i="11"/>
  <c r="ID162" i="11"/>
  <c r="EM181" i="11"/>
  <c r="DE232" i="11"/>
  <c r="FR158" i="11"/>
  <c r="DR42" i="11"/>
  <c r="GL278" i="11"/>
  <c r="GC8" i="11"/>
  <c r="AO72" i="11"/>
  <c r="AI347" i="11"/>
  <c r="DT202" i="11"/>
  <c r="GW319" i="11"/>
  <c r="FQ171" i="11"/>
  <c r="DU93" i="11"/>
  <c r="HC256" i="11"/>
  <c r="BB236" i="11"/>
  <c r="FI258" i="11"/>
  <c r="BZ48" i="11"/>
  <c r="AI334" i="11"/>
  <c r="HU48" i="11"/>
  <c r="CG120" i="11"/>
  <c r="DS164" i="11"/>
  <c r="JG8" i="11"/>
  <c r="IX37" i="11"/>
  <c r="AW123" i="11"/>
  <c r="DP155" i="11"/>
  <c r="CW141" i="11"/>
  <c r="EG71" i="11"/>
  <c r="EK160" i="11"/>
  <c r="IY109" i="11"/>
  <c r="EG212" i="11"/>
  <c r="IK77" i="11"/>
  <c r="IM289" i="11"/>
  <c r="JD2" i="11"/>
  <c r="EF10" i="11"/>
  <c r="DW99" i="11"/>
  <c r="GR272" i="11"/>
  <c r="HS176" i="11"/>
  <c r="HG252" i="11"/>
  <c r="JS121" i="11"/>
  <c r="EC187" i="11"/>
  <c r="JJ72" i="11"/>
  <c r="GT148" i="11"/>
  <c r="DO199" i="11"/>
  <c r="HD313" i="11"/>
  <c r="HU236" i="11"/>
  <c r="IZ13" i="11"/>
  <c r="AK263" i="11"/>
  <c r="JF270" i="11"/>
  <c r="IY317" i="11"/>
  <c r="JK203" i="11"/>
  <c r="IP226" i="11"/>
  <c r="DI44" i="11"/>
  <c r="DE199" i="11"/>
  <c r="DG78" i="11"/>
  <c r="AL226" i="11"/>
  <c r="JF212" i="11"/>
  <c r="JE73" i="11"/>
  <c r="GH179" i="11"/>
  <c r="FU280" i="11"/>
  <c r="BX295" i="11"/>
  <c r="DF276" i="11"/>
  <c r="DS251" i="11"/>
  <c r="DJ162" i="11"/>
  <c r="DO30" i="11"/>
  <c r="FH167" i="11"/>
  <c r="JS96" i="11"/>
  <c r="BR44" i="11"/>
  <c r="AS275" i="11"/>
  <c r="FI277" i="11"/>
  <c r="DB66" i="11"/>
  <c r="HW243" i="11"/>
  <c r="BJ322" i="11"/>
  <c r="CF283" i="11"/>
  <c r="HB330" i="11"/>
  <c r="DV327" i="11"/>
  <c r="IS205" i="11"/>
  <c r="IK220" i="11"/>
  <c r="IV103" i="11"/>
  <c r="FI231" i="11"/>
  <c r="HU178" i="11"/>
  <c r="EW160" i="11"/>
  <c r="EN245" i="11"/>
  <c r="JA335" i="11"/>
  <c r="BX180" i="11"/>
  <c r="IK223" i="11"/>
  <c r="GC143" i="11"/>
  <c r="BG296" i="11"/>
  <c r="FW14" i="11"/>
  <c r="FG296" i="11"/>
  <c r="CB126" i="11"/>
  <c r="CQ58" i="11"/>
  <c r="JA282" i="11"/>
  <c r="FO128" i="11"/>
  <c r="GP196" i="11"/>
  <c r="DV342" i="11"/>
  <c r="DS224" i="11"/>
  <c r="HC30" i="11"/>
  <c r="HP77" i="11"/>
  <c r="HO351" i="11"/>
  <c r="IR41" i="11"/>
  <c r="EY187" i="11"/>
  <c r="HE37" i="11"/>
  <c r="FF208" i="11"/>
  <c r="FQ154" i="11"/>
  <c r="EV134" i="11"/>
  <c r="ET90" i="11"/>
  <c r="JL162" i="11"/>
  <c r="GJ56" i="11"/>
  <c r="BI84" i="11"/>
  <c r="HQ302" i="11"/>
  <c r="AM122" i="11"/>
  <c r="EO185" i="11"/>
  <c r="EH294" i="11"/>
  <c r="IT264" i="11"/>
  <c r="IC83" i="11"/>
  <c r="BI111" i="11"/>
  <c r="DI256" i="11"/>
  <c r="HC302" i="11"/>
  <c r="EH194" i="11"/>
  <c r="AM308" i="11"/>
  <c r="EZ308" i="11"/>
  <c r="JD249" i="11"/>
  <c r="JG331" i="11"/>
  <c r="AU99" i="11"/>
  <c r="DK23" i="11"/>
  <c r="JP223" i="11"/>
  <c r="FT317" i="11"/>
  <c r="ET55" i="11"/>
  <c r="IZ140" i="11"/>
  <c r="BY59" i="11"/>
  <c r="HQ28" i="11"/>
  <c r="DW324" i="11"/>
  <c r="GQ241" i="11"/>
  <c r="FO284" i="11"/>
  <c r="FN126" i="11"/>
  <c r="BB126" i="11"/>
  <c r="DD120" i="11"/>
  <c r="FY196" i="11"/>
  <c r="EN175" i="11"/>
  <c r="AO65" i="11"/>
  <c r="FX89" i="11"/>
  <c r="GC195" i="11"/>
  <c r="DV11" i="11"/>
  <c r="DH143" i="11"/>
  <c r="BN11" i="11"/>
  <c r="BF49" i="11"/>
  <c r="BC244" i="11"/>
  <c r="HN284" i="11"/>
  <c r="AY335" i="11"/>
  <c r="BG138" i="11"/>
  <c r="BN150" i="11"/>
  <c r="FY306" i="11"/>
  <c r="AS88" i="11"/>
  <c r="FR182" i="11"/>
  <c r="IB147" i="11"/>
  <c r="GQ179" i="11"/>
  <c r="JP113" i="11"/>
  <c r="DU138" i="11"/>
  <c r="HV251" i="11"/>
  <c r="HY215" i="11"/>
  <c r="IS231" i="11"/>
  <c r="GG245" i="11"/>
  <c r="DA16" i="11"/>
  <c r="JM223" i="11"/>
  <c r="HF187" i="11"/>
  <c r="FI229" i="11"/>
  <c r="FN221" i="11"/>
  <c r="EN28" i="11"/>
  <c r="IN336" i="11"/>
  <c r="IO91" i="11"/>
  <c r="IH41" i="11"/>
  <c r="CE351" i="11"/>
  <c r="FI290" i="11"/>
  <c r="CR173" i="11"/>
  <c r="DX326" i="11"/>
  <c r="EX139" i="11"/>
  <c r="GU53" i="11"/>
  <c r="JO161" i="11"/>
  <c r="HL254" i="11"/>
  <c r="BB315" i="11"/>
  <c r="CD90" i="11"/>
  <c r="FV163" i="11"/>
  <c r="GX75" i="11"/>
  <c r="BQ138" i="11"/>
  <c r="DC170" i="11"/>
  <c r="AI271" i="11"/>
  <c r="ET172" i="11"/>
  <c r="EF169" i="11"/>
  <c r="HW292" i="11"/>
  <c r="CP53" i="11"/>
  <c r="CK279" i="11"/>
  <c r="HA70" i="11"/>
  <c r="IM255" i="11"/>
  <c r="CY154" i="11"/>
  <c r="DY179" i="11"/>
  <c r="GD252" i="11"/>
  <c r="EC25" i="11"/>
  <c r="FF264" i="11"/>
  <c r="CH54" i="11"/>
  <c r="AD157" i="11"/>
  <c r="DG165" i="11"/>
  <c r="IP278" i="11"/>
  <c r="DM239" i="11"/>
  <c r="FE227" i="11"/>
  <c r="IM349" i="11"/>
  <c r="JD99" i="11"/>
  <c r="EU84" i="11"/>
  <c r="EE88" i="11"/>
  <c r="BA95" i="11"/>
  <c r="EG298" i="11"/>
  <c r="GP170" i="11"/>
  <c r="JH326" i="11"/>
  <c r="CR321" i="11"/>
  <c r="JQ98" i="11"/>
  <c r="DI302" i="11"/>
  <c r="ET262" i="11"/>
  <c r="FS72" i="11"/>
  <c r="IE105" i="11"/>
  <c r="CR104" i="11"/>
  <c r="AO101" i="11"/>
  <c r="HC42" i="11"/>
  <c r="DN19" i="11"/>
  <c r="IN34" i="11"/>
  <c r="EW187" i="11"/>
  <c r="JU330" i="11"/>
  <c r="JN74" i="11"/>
  <c r="AY348" i="11"/>
  <c r="GG93" i="11"/>
  <c r="AM161" i="11"/>
  <c r="CW136" i="11"/>
  <c r="HN92" i="11"/>
  <c r="AF169" i="11"/>
  <c r="JN257" i="11"/>
  <c r="AP283" i="11"/>
  <c r="JK62" i="11"/>
  <c r="IR23" i="11"/>
  <c r="GD202" i="11"/>
  <c r="IL128" i="11"/>
  <c r="DT54" i="11"/>
  <c r="CZ197" i="11"/>
  <c r="FA279" i="11"/>
  <c r="FJ212" i="11"/>
  <c r="AI7" i="11"/>
  <c r="JL91" i="11"/>
  <c r="FI213" i="11"/>
  <c r="EJ88" i="11"/>
  <c r="GJ327" i="11"/>
  <c r="DF104" i="11"/>
  <c r="DI165" i="11"/>
  <c r="HA181" i="11"/>
  <c r="AJ74" i="11"/>
  <c r="CI96" i="11"/>
  <c r="BZ339" i="11"/>
  <c r="IS295" i="11"/>
  <c r="GW114" i="11"/>
  <c r="JG265" i="11"/>
  <c r="FF288" i="11"/>
  <c r="FN282" i="11"/>
  <c r="AO302" i="11"/>
  <c r="JT205" i="11"/>
  <c r="DN36" i="11"/>
  <c r="CT101" i="11"/>
  <c r="GD104" i="11"/>
  <c r="FK295" i="11"/>
  <c r="GD337" i="11"/>
  <c r="BW90" i="11"/>
  <c r="FZ188" i="11"/>
  <c r="FD101" i="11"/>
  <c r="IN237" i="11"/>
  <c r="BI310" i="11"/>
  <c r="BL22" i="11"/>
  <c r="BX264" i="11"/>
  <c r="CD230" i="11"/>
  <c r="AN130" i="11"/>
  <c r="FF269" i="11"/>
  <c r="JR242" i="11"/>
  <c r="HK263" i="11"/>
  <c r="FF224" i="11"/>
  <c r="HB47" i="11"/>
  <c r="JU28" i="11"/>
  <c r="CN308" i="11"/>
  <c r="CC55" i="11"/>
  <c r="BL173" i="11"/>
  <c r="EU30" i="11"/>
  <c r="GQ233" i="11"/>
  <c r="CT116" i="11"/>
  <c r="AG343" i="11"/>
  <c r="JK296" i="11"/>
  <c r="CY191" i="11"/>
  <c r="DG184" i="11"/>
  <c r="IB336" i="11"/>
  <c r="GT81" i="11"/>
  <c r="HL196" i="11"/>
  <c r="GT80" i="11"/>
  <c r="IL95" i="11"/>
  <c r="DD156" i="11"/>
  <c r="AU252" i="11"/>
  <c r="EN77" i="11"/>
  <c r="GN199" i="11"/>
  <c r="DQ17" i="11"/>
  <c r="DU34" i="11"/>
  <c r="EQ156" i="11"/>
  <c r="EL170" i="11"/>
  <c r="BM237" i="11"/>
  <c r="AD335" i="11"/>
  <c r="AO94" i="11"/>
  <c r="JN229" i="11"/>
  <c r="JN123" i="11"/>
  <c r="AE126" i="11"/>
  <c r="CR32" i="11"/>
  <c r="IV244" i="11"/>
  <c r="FV114" i="11"/>
  <c r="HA314" i="11"/>
  <c r="DM17" i="11"/>
  <c r="HZ15" i="11"/>
  <c r="DE141" i="11"/>
  <c r="CF211" i="11"/>
  <c r="BU227" i="11"/>
  <c r="AU271" i="11"/>
  <c r="DR5" i="11"/>
  <c r="IQ248" i="11"/>
  <c r="GA272" i="11"/>
  <c r="EW310" i="11"/>
  <c r="HG105" i="11"/>
  <c r="GO209" i="11"/>
  <c r="GQ63" i="11"/>
  <c r="CV233" i="11"/>
  <c r="BX269" i="11"/>
  <c r="AL47" i="11"/>
  <c r="CT301" i="11"/>
  <c r="DV255" i="11"/>
  <c r="IF15" i="11"/>
  <c r="DZ197" i="11"/>
  <c r="BC262" i="11"/>
  <c r="GM289" i="11"/>
  <c r="IM309" i="11"/>
  <c r="FJ256" i="11"/>
  <c r="JE195" i="11"/>
  <c r="HP248" i="11"/>
  <c r="IK248" i="11"/>
  <c r="EP289" i="11"/>
  <c r="EC344" i="11"/>
  <c r="JA46" i="11"/>
  <c r="JS255" i="11"/>
  <c r="GN155" i="11"/>
  <c r="DG53" i="11"/>
  <c r="CH206" i="11"/>
  <c r="BQ56" i="11"/>
  <c r="BQ134" i="11"/>
  <c r="EB226" i="11"/>
  <c r="AI295" i="11"/>
  <c r="AL278" i="11"/>
  <c r="GT287" i="11"/>
  <c r="EQ97" i="11"/>
  <c r="CL174" i="11"/>
  <c r="JO136" i="11"/>
  <c r="BF183" i="11"/>
  <c r="IR273" i="11"/>
  <c r="CX148" i="11"/>
  <c r="G4" i="5" s="1"/>
  <c r="DP95" i="11"/>
  <c r="GL136" i="11"/>
  <c r="DZ238" i="11"/>
  <c r="IT172" i="11"/>
  <c r="HK282" i="11"/>
  <c r="BD344" i="11"/>
  <c r="AI345" i="11"/>
  <c r="CE313" i="11"/>
  <c r="IA329" i="11"/>
  <c r="JQ135" i="11"/>
  <c r="EB276" i="11"/>
  <c r="BJ313" i="11"/>
  <c r="BR237" i="11"/>
  <c r="HP166" i="11"/>
  <c r="IQ268" i="11"/>
  <c r="HN41" i="11"/>
  <c r="FK127" i="11"/>
  <c r="EF171" i="11"/>
  <c r="DO273" i="11"/>
  <c r="BW271" i="11"/>
  <c r="IG135" i="11"/>
  <c r="JL203" i="11"/>
  <c r="CZ183" i="11"/>
  <c r="IQ207" i="11"/>
  <c r="AH184" i="11"/>
  <c r="GC257" i="11"/>
  <c r="EW341" i="11"/>
  <c r="CU346" i="11"/>
  <c r="GQ99" i="11"/>
  <c r="BI277" i="11"/>
  <c r="CV55" i="11"/>
  <c r="BU346" i="11"/>
  <c r="IJ338" i="11"/>
  <c r="HR240" i="11"/>
  <c r="CT236" i="11"/>
  <c r="EC140" i="11"/>
  <c r="DW263" i="11"/>
  <c r="DB225" i="11"/>
  <c r="EY184" i="11"/>
  <c r="EJ214" i="11"/>
  <c r="EO282" i="11"/>
  <c r="BY254" i="11"/>
  <c r="FS67" i="11"/>
  <c r="CC280" i="11"/>
  <c r="GK112" i="11"/>
  <c r="EV273" i="11"/>
  <c r="AS208" i="11"/>
  <c r="AL172" i="11"/>
  <c r="BD321" i="11"/>
  <c r="JS310" i="11"/>
  <c r="CS246" i="11"/>
  <c r="HB87" i="11"/>
  <c r="GP200" i="11"/>
  <c r="BM282" i="11"/>
  <c r="AT279" i="11"/>
  <c r="AE50" i="11"/>
  <c r="CL85" i="11"/>
  <c r="BB180" i="11"/>
  <c r="EM184" i="11"/>
  <c r="JG128" i="11"/>
  <c r="FF311" i="11"/>
  <c r="DI155" i="11"/>
  <c r="BM259" i="11"/>
  <c r="AG146" i="11"/>
  <c r="HP282" i="11"/>
  <c r="GP106" i="11"/>
  <c r="CH251" i="11"/>
  <c r="IS291" i="11"/>
  <c r="JK63" i="11"/>
  <c r="GJ347" i="11"/>
  <c r="FT67" i="11"/>
  <c r="HB20" i="11"/>
  <c r="GH348" i="11"/>
  <c r="EU324" i="11"/>
  <c r="JD35" i="11"/>
  <c r="AN143" i="11"/>
  <c r="EU316" i="11"/>
  <c r="IA240" i="11"/>
  <c r="JG25" i="11"/>
  <c r="CE41" i="11"/>
  <c r="CR144" i="11"/>
  <c r="DL114" i="11"/>
  <c r="AK123" i="11"/>
  <c r="IP71" i="11"/>
  <c r="CJ88" i="11"/>
  <c r="AM178" i="11"/>
  <c r="HX342" i="11"/>
  <c r="DZ325" i="11"/>
  <c r="DD259" i="11"/>
  <c r="GC107" i="11"/>
  <c r="DR22" i="11"/>
  <c r="BP213" i="11"/>
  <c r="JM307" i="11"/>
  <c r="DV165" i="11"/>
  <c r="JU265" i="11"/>
  <c r="HR328" i="11"/>
  <c r="IO139" i="11"/>
  <c r="IO110" i="11"/>
  <c r="FH42" i="11"/>
  <c r="JB13" i="11"/>
  <c r="II237" i="11"/>
  <c r="JO77" i="11"/>
  <c r="CR106" i="11"/>
  <c r="AT227" i="11"/>
  <c r="FV203" i="11"/>
  <c r="FM210" i="11"/>
  <c r="EY90" i="11"/>
  <c r="IK268" i="11"/>
  <c r="DD235" i="11"/>
  <c r="HW178" i="11"/>
  <c r="BU276" i="11"/>
  <c r="EF138" i="11"/>
  <c r="HC271" i="11"/>
  <c r="JN252" i="11"/>
  <c r="JH12" i="11"/>
  <c r="FP341" i="11"/>
  <c r="FN21" i="11"/>
  <c r="HJ81" i="11"/>
  <c r="BH262" i="11"/>
  <c r="HN311" i="11"/>
  <c r="GD95" i="11"/>
  <c r="FZ197" i="11"/>
  <c r="EV180" i="11"/>
  <c r="BE274" i="11"/>
  <c r="BU331" i="11"/>
  <c r="HI99" i="11"/>
  <c r="BW277" i="11"/>
  <c r="JQ225" i="11"/>
  <c r="CT259" i="11"/>
  <c r="BT167" i="11"/>
  <c r="FL131" i="11"/>
  <c r="JH102" i="11"/>
  <c r="BD64" i="11"/>
  <c r="HI118" i="11"/>
  <c r="EO295" i="11"/>
  <c r="JO56" i="11"/>
  <c r="IQ52" i="11"/>
  <c r="BK246" i="11"/>
  <c r="FE32" i="11"/>
  <c r="AH67" i="11"/>
  <c r="ET48" i="11"/>
  <c r="CW340" i="11"/>
  <c r="HE115" i="11"/>
  <c r="JM134" i="11"/>
  <c r="BJ232" i="11"/>
  <c r="DQ69" i="11"/>
  <c r="IP138" i="11"/>
  <c r="EZ282" i="11"/>
  <c r="EY197" i="11"/>
  <c r="DO19" i="11"/>
  <c r="IE137" i="11"/>
  <c r="IL348" i="11"/>
  <c r="JF40" i="11"/>
  <c r="AI140" i="11"/>
  <c r="FR46" i="11"/>
  <c r="FF80" i="11"/>
  <c r="HY256" i="11"/>
  <c r="IU59" i="11"/>
  <c r="DL231" i="11"/>
  <c r="ES167" i="11"/>
  <c r="IK80" i="11"/>
  <c r="GU176" i="11"/>
  <c r="EQ72" i="11"/>
  <c r="IS204" i="11"/>
  <c r="BW253" i="11"/>
  <c r="IA252" i="11"/>
  <c r="FA202" i="11"/>
  <c r="CN260" i="11"/>
  <c r="CL313" i="11"/>
  <c r="HG323" i="11"/>
  <c r="JL351" i="11"/>
  <c r="ER91" i="11"/>
  <c r="DV236" i="11"/>
  <c r="CH10" i="11"/>
  <c r="DX273" i="11"/>
  <c r="AJ163" i="11"/>
  <c r="ID193" i="11"/>
  <c r="AW204" i="11"/>
  <c r="HZ158" i="11"/>
  <c r="FU241" i="11"/>
  <c r="DV297" i="11"/>
  <c r="K4" i="5"/>
  <c r="Y140" i="11" l="1"/>
  <c r="Z140" i="11" s="1"/>
  <c r="S67" i="11"/>
  <c r="R146" i="11"/>
  <c r="G50" i="11"/>
  <c r="S184" i="11"/>
  <c r="Y345" i="11"/>
  <c r="Z345" i="11" s="1"/>
  <c r="Y295" i="11"/>
  <c r="Z295" i="11" s="1"/>
  <c r="G126" i="11"/>
  <c r="F335" i="11"/>
  <c r="M335" i="11"/>
  <c r="R343" i="11"/>
  <c r="Y7" i="11"/>
  <c r="Z7" i="11" s="1"/>
  <c r="Q169" i="11"/>
  <c r="F157" i="11"/>
  <c r="M157" i="11"/>
  <c r="Y271" i="11"/>
  <c r="Z271" i="11" s="1"/>
  <c r="Y334" i="11"/>
  <c r="Z334" i="11" s="1"/>
  <c r="Y347" i="11"/>
  <c r="Z347" i="11" s="1"/>
  <c r="G246" i="11"/>
  <c r="S122" i="11"/>
  <c r="S11" i="11"/>
  <c r="Y337" i="11"/>
  <c r="Z337" i="11" s="1"/>
  <c r="R324" i="11"/>
  <c r="M285" i="11"/>
  <c r="F285" i="11"/>
  <c r="Q202" i="11"/>
  <c r="R148" i="11"/>
  <c r="S100" i="11"/>
  <c r="S233" i="11"/>
  <c r="Y21" i="11"/>
  <c r="Z21" i="11" s="1"/>
  <c r="G40" i="11"/>
  <c r="G55" i="11"/>
  <c r="S221" i="11"/>
  <c r="S322" i="11"/>
  <c r="G44" i="11"/>
  <c r="Y255" i="11"/>
  <c r="Z255" i="11" s="1"/>
  <c r="Y50" i="11"/>
  <c r="Z50" i="11" s="1"/>
  <c r="R137" i="11"/>
  <c r="Q212" i="11"/>
  <c r="Q63" i="11"/>
  <c r="Q4" i="11"/>
  <c r="G189" i="11"/>
  <c r="Q281" i="11"/>
  <c r="G318" i="11"/>
  <c r="Y170" i="11"/>
  <c r="Z170" i="11" s="1"/>
  <c r="Q186" i="11"/>
  <c r="R330" i="11"/>
  <c r="F81" i="11"/>
  <c r="M81" i="11"/>
  <c r="S188" i="11"/>
  <c r="G684" i="2"/>
  <c r="F684" i="2"/>
  <c r="M280" i="11"/>
  <c r="F280" i="11"/>
  <c r="S95" i="11"/>
  <c r="G264" i="11"/>
  <c r="G204" i="11"/>
  <c r="S240" i="11"/>
  <c r="M80" i="11"/>
  <c r="F80" i="11"/>
  <c r="Q177" i="11"/>
  <c r="R115" i="11"/>
  <c r="Q192" i="11"/>
  <c r="M265" i="11"/>
  <c r="F265" i="11"/>
  <c r="R196" i="11"/>
  <c r="G10" i="11"/>
  <c r="S83" i="11"/>
  <c r="S2" i="11"/>
  <c r="G20" i="11"/>
  <c r="Y108" i="11"/>
  <c r="Z108" i="11" s="1"/>
  <c r="G309" i="11"/>
  <c r="G106" i="11"/>
  <c r="S181" i="11"/>
  <c r="Y96" i="11"/>
  <c r="Z96" i="11" s="1"/>
  <c r="S47" i="11"/>
  <c r="G129" i="11"/>
  <c r="S62" i="11"/>
  <c r="Q317" i="11"/>
  <c r="G156" i="11"/>
  <c r="S25" i="11"/>
  <c r="Q277" i="11"/>
  <c r="R133" i="11"/>
  <c r="R299" i="11"/>
  <c r="Y326" i="11"/>
  <c r="Z326" i="11" s="1"/>
  <c r="S218" i="11"/>
  <c r="M96" i="11"/>
  <c r="F96" i="11"/>
  <c r="Q19" i="11"/>
  <c r="G182" i="11"/>
  <c r="Y229" i="11"/>
  <c r="Z229" i="11" s="1"/>
  <c r="G115" i="11"/>
  <c r="M88" i="11"/>
  <c r="F88" i="11"/>
  <c r="F192" i="11"/>
  <c r="M192" i="11"/>
  <c r="G110" i="11"/>
  <c r="F191" i="11"/>
  <c r="M191" i="11"/>
  <c r="Y330" i="11"/>
  <c r="Z330" i="11" s="1"/>
  <c r="Y146" i="11"/>
  <c r="Z146" i="11" s="1"/>
  <c r="F10" i="11"/>
  <c r="M10" i="11"/>
  <c r="Q205" i="11"/>
  <c r="G153" i="11"/>
  <c r="M318" i="11"/>
  <c r="F318" i="11"/>
  <c r="S42" i="11"/>
  <c r="S185" i="11"/>
  <c r="S10" i="11"/>
  <c r="Q65" i="11"/>
  <c r="Q216" i="11"/>
  <c r="F241" i="11"/>
  <c r="M241" i="11"/>
  <c r="F42" i="11"/>
  <c r="M42" i="11"/>
  <c r="Y196" i="11"/>
  <c r="Z196" i="11" s="1"/>
  <c r="M154" i="11"/>
  <c r="F154" i="11"/>
  <c r="S320" i="11"/>
  <c r="M281" i="11"/>
  <c r="F281" i="11"/>
  <c r="F117" i="11"/>
  <c r="M117" i="11"/>
  <c r="G322" i="11"/>
  <c r="F198" i="11"/>
  <c r="M198" i="11"/>
  <c r="S273" i="11"/>
  <c r="M84" i="11"/>
  <c r="F84" i="11"/>
  <c r="I84" i="11" s="1"/>
  <c r="M102" i="11"/>
  <c r="F102" i="11"/>
  <c r="Y186" i="11"/>
  <c r="Z186" i="11" s="1"/>
  <c r="G304" i="11"/>
  <c r="S318" i="11"/>
  <c r="F19" i="11"/>
  <c r="M19" i="11"/>
  <c r="R261" i="11"/>
  <c r="R94" i="11"/>
  <c r="R55" i="11"/>
  <c r="Y179" i="11"/>
  <c r="Z179" i="11" s="1"/>
  <c r="S65" i="11"/>
  <c r="G176" i="11"/>
  <c r="S54" i="11"/>
  <c r="S271" i="11"/>
  <c r="M178" i="11"/>
  <c r="F178" i="11"/>
  <c r="Q13" i="11"/>
  <c r="F74" i="11"/>
  <c r="M74" i="11"/>
  <c r="Y15" i="11"/>
  <c r="Z15" i="11" s="1"/>
  <c r="M156" i="11"/>
  <c r="F156" i="11"/>
  <c r="S193" i="11"/>
  <c r="S146" i="11"/>
  <c r="G286" i="11"/>
  <c r="Y56" i="11"/>
  <c r="Z56" i="11" s="1"/>
  <c r="R139" i="11"/>
  <c r="R17" i="11"/>
  <c r="Q151" i="11"/>
  <c r="R302" i="11"/>
  <c r="G202" i="11"/>
  <c r="M231" i="11"/>
  <c r="F231" i="11"/>
  <c r="M202" i="11"/>
  <c r="F202" i="11"/>
  <c r="M260" i="11"/>
  <c r="F260" i="11"/>
  <c r="F226" i="11"/>
  <c r="M226" i="11"/>
  <c r="Q305" i="11"/>
  <c r="S93" i="11"/>
  <c r="G171" i="11"/>
  <c r="G21" i="11"/>
  <c r="Y3" i="11"/>
  <c r="Z3" i="11" s="1"/>
  <c r="R124" i="11"/>
  <c r="S92" i="11"/>
  <c r="S135" i="11"/>
  <c r="R243" i="11"/>
  <c r="Q248" i="11"/>
  <c r="R311" i="11"/>
  <c r="R153" i="11"/>
  <c r="Q15" i="11"/>
  <c r="R344" i="11"/>
  <c r="Y109" i="11"/>
  <c r="Z109" i="11" s="1"/>
  <c r="Q173" i="11"/>
  <c r="Y23" i="11"/>
  <c r="Z23" i="11" s="1"/>
  <c r="R62" i="11"/>
  <c r="Q320" i="11"/>
  <c r="S311" i="11"/>
  <c r="Q235" i="11"/>
  <c r="S165" i="11"/>
  <c r="G165" i="11"/>
  <c r="Q117" i="11"/>
  <c r="S94" i="11"/>
  <c r="G224" i="11"/>
  <c r="Q238" i="11"/>
  <c r="R149" i="11"/>
  <c r="G184" i="11"/>
  <c r="R179" i="11"/>
  <c r="F301" i="11"/>
  <c r="M301" i="11"/>
  <c r="Y172" i="11"/>
  <c r="Z172" i="11" s="1"/>
  <c r="G288" i="11"/>
  <c r="S290" i="11"/>
  <c r="R93" i="11"/>
  <c r="M143" i="11"/>
  <c r="F143" i="11"/>
  <c r="F239" i="11"/>
  <c r="M239" i="11"/>
  <c r="Y244" i="11"/>
  <c r="Z244" i="11" s="1"/>
  <c r="Q157" i="11"/>
  <c r="R40" i="11"/>
  <c r="F105" i="11"/>
  <c r="I105" i="11" s="1"/>
  <c r="M105" i="11"/>
  <c r="R256" i="11"/>
  <c r="Q191" i="11"/>
  <c r="Y49" i="11"/>
  <c r="Z49" i="11" s="1"/>
  <c r="G73" i="11"/>
  <c r="R169" i="11"/>
  <c r="Q114" i="11"/>
  <c r="Y92" i="11"/>
  <c r="Z92" i="11" s="1"/>
  <c r="Q201" i="11"/>
  <c r="Q49" i="11"/>
  <c r="R29" i="11"/>
  <c r="F23" i="11"/>
  <c r="M23" i="11"/>
  <c r="F203" i="11"/>
  <c r="M203" i="11"/>
  <c r="R267" i="11"/>
  <c r="Y136" i="11"/>
  <c r="Z136" i="11" s="1"/>
  <c r="F172" i="11"/>
  <c r="M172" i="11"/>
  <c r="R306" i="11"/>
  <c r="Y329" i="11"/>
  <c r="Z329" i="11" s="1"/>
  <c r="Q28" i="11"/>
  <c r="S16" i="11"/>
  <c r="S344" i="11"/>
  <c r="M311" i="11"/>
  <c r="F311" i="11"/>
  <c r="Y173" i="11"/>
  <c r="Z173" i="11" s="1"/>
  <c r="G109" i="11"/>
  <c r="S170" i="11"/>
  <c r="F283" i="11"/>
  <c r="M283" i="11"/>
  <c r="Q210" i="11"/>
  <c r="S104" i="11"/>
  <c r="R318" i="11"/>
  <c r="Y260" i="11"/>
  <c r="Z260" i="11" s="1"/>
  <c r="S169" i="11"/>
  <c r="S9" i="11"/>
  <c r="F148" i="11"/>
  <c r="M148" i="11"/>
  <c r="M249" i="11"/>
  <c r="F249" i="11"/>
  <c r="G259" i="11"/>
  <c r="S141" i="11"/>
  <c r="F340" i="11"/>
  <c r="M340" i="11"/>
  <c r="Y52" i="11"/>
  <c r="Z52" i="11" s="1"/>
  <c r="R183" i="11"/>
  <c r="R15" i="11"/>
  <c r="F5" i="11"/>
  <c r="M5" i="11"/>
  <c r="M7" i="11"/>
  <c r="F7" i="11"/>
  <c r="R22" i="11"/>
  <c r="Y305" i="11"/>
  <c r="Z305" i="11" s="1"/>
  <c r="S346" i="11"/>
  <c r="G98" i="11"/>
  <c r="M118" i="11"/>
  <c r="F118" i="11"/>
  <c r="G37" i="11"/>
  <c r="F48" i="11"/>
  <c r="M48" i="11"/>
  <c r="Y286" i="11"/>
  <c r="Z286" i="11" s="1"/>
  <c r="R185" i="11"/>
  <c r="M46" i="11"/>
  <c r="F46" i="11"/>
  <c r="Y86" i="11"/>
  <c r="Z86" i="11" s="1"/>
  <c r="Y117" i="11"/>
  <c r="Z117" i="11" s="1"/>
  <c r="S289" i="11"/>
  <c r="G311" i="11"/>
  <c r="S297" i="11"/>
  <c r="Q185" i="11"/>
  <c r="T185" i="11" s="1"/>
  <c r="U185" i="11" s="1"/>
  <c r="G269" i="11"/>
  <c r="Q344" i="11"/>
  <c r="G335" i="11"/>
  <c r="Q236" i="11"/>
  <c r="R292" i="11"/>
  <c r="R194" i="11"/>
  <c r="Y240" i="11"/>
  <c r="Z240" i="11" s="1"/>
  <c r="G178" i="11"/>
  <c r="Y157" i="11"/>
  <c r="Z157" i="11" s="1"/>
  <c r="G231" i="11"/>
  <c r="Y323" i="11"/>
  <c r="Z323" i="11" s="1"/>
  <c r="Y340" i="11"/>
  <c r="Z340" i="11" s="1"/>
  <c r="F121" i="11"/>
  <c r="M121" i="11"/>
  <c r="G201" i="11"/>
  <c r="M232" i="11"/>
  <c r="F232" i="11"/>
  <c r="G5" i="11"/>
  <c r="M345" i="11"/>
  <c r="F345" i="11"/>
  <c r="M330" i="11"/>
  <c r="F330" i="11"/>
  <c r="Q108" i="11"/>
  <c r="M133" i="11"/>
  <c r="F133" i="11"/>
  <c r="S249" i="11"/>
  <c r="Q230" i="11"/>
  <c r="G169" i="11"/>
  <c r="R167" i="11"/>
  <c r="Y333" i="11"/>
  <c r="Z333" i="11" s="1"/>
  <c r="Y78" i="11"/>
  <c r="Z78" i="11" s="1"/>
  <c r="R252" i="11"/>
  <c r="M224" i="11"/>
  <c r="F224" i="11"/>
  <c r="Y319" i="11"/>
  <c r="Z319" i="11" s="1"/>
  <c r="G99" i="11"/>
  <c r="G15" i="11"/>
  <c r="R345" i="11"/>
  <c r="Y191" i="11"/>
  <c r="Z191" i="11" s="1"/>
  <c r="R66" i="11"/>
  <c r="Q44" i="11"/>
  <c r="Y89" i="11"/>
  <c r="Z89" i="11" s="1"/>
  <c r="Y73" i="11"/>
  <c r="Z73" i="11" s="1"/>
  <c r="Y227" i="11"/>
  <c r="Z227" i="11" s="1"/>
  <c r="R99" i="11"/>
  <c r="S232" i="11"/>
  <c r="R11" i="11"/>
  <c r="Y320" i="11"/>
  <c r="Z320" i="11" s="1"/>
  <c r="M351" i="11"/>
  <c r="F351" i="11"/>
  <c r="Y153" i="11"/>
  <c r="Z153" i="11" s="1"/>
  <c r="S195" i="11"/>
  <c r="S30" i="11"/>
  <c r="Q312" i="11"/>
  <c r="Q313" i="11"/>
  <c r="Y26" i="11"/>
  <c r="Z26" i="11" s="1"/>
  <c r="Q127" i="11"/>
  <c r="F611" i="2"/>
  <c r="G611" i="2"/>
  <c r="M69" i="11"/>
  <c r="F69" i="11"/>
  <c r="M243" i="11"/>
  <c r="F243" i="11"/>
  <c r="Q199" i="11"/>
  <c r="Y274" i="11"/>
  <c r="Z274" i="11" s="1"/>
  <c r="S196" i="11"/>
  <c r="Y99" i="11"/>
  <c r="Z99" i="11" s="1"/>
  <c r="S315" i="11"/>
  <c r="F167" i="11"/>
  <c r="M167" i="11"/>
  <c r="R217" i="11"/>
  <c r="M6" i="11"/>
  <c r="F6" i="11"/>
  <c r="M194" i="11"/>
  <c r="F194" i="11"/>
  <c r="M323" i="11"/>
  <c r="F323" i="11"/>
  <c r="F223" i="11"/>
  <c r="M223" i="11"/>
  <c r="M238" i="11"/>
  <c r="F238" i="11"/>
  <c r="M299" i="11"/>
  <c r="F299" i="11"/>
  <c r="R49" i="11"/>
  <c r="Q69" i="11"/>
  <c r="Q346" i="11"/>
  <c r="Q303" i="11"/>
  <c r="Q184" i="11"/>
  <c r="S261" i="11"/>
  <c r="S149" i="11"/>
  <c r="R231" i="11"/>
  <c r="R32" i="11"/>
  <c r="R164" i="11"/>
  <c r="M153" i="11"/>
  <c r="F153" i="11"/>
  <c r="G16" i="11"/>
  <c r="M234" i="11"/>
  <c r="F234" i="11"/>
  <c r="Q295" i="11"/>
  <c r="R323" i="11"/>
  <c r="S302" i="11"/>
  <c r="S7" i="11"/>
  <c r="F180" i="11"/>
  <c r="M180" i="11"/>
  <c r="Q196" i="11"/>
  <c r="F292" i="11"/>
  <c r="M292" i="11"/>
  <c r="G287" i="11"/>
  <c r="G151" i="11"/>
  <c r="S268" i="11"/>
  <c r="R249" i="11"/>
  <c r="M95" i="11"/>
  <c r="F95" i="11"/>
  <c r="G48" i="11"/>
  <c r="Q327" i="11"/>
  <c r="R189" i="11"/>
  <c r="Q244" i="11"/>
  <c r="S52" i="11"/>
  <c r="G145" i="11"/>
  <c r="R225" i="11"/>
  <c r="G301" i="11"/>
  <c r="R301" i="11"/>
  <c r="Q131" i="11"/>
  <c r="F205" i="11"/>
  <c r="M205" i="11"/>
  <c r="R246" i="11"/>
  <c r="Q172" i="11"/>
  <c r="Q292" i="11"/>
  <c r="Q325" i="11"/>
  <c r="S39" i="11"/>
  <c r="R110" i="11"/>
  <c r="G235" i="11"/>
  <c r="G53" i="11"/>
  <c r="Q283" i="11"/>
  <c r="Y182" i="11"/>
  <c r="Z182" i="11" s="1"/>
  <c r="Y168" i="11"/>
  <c r="Z168" i="11" s="1"/>
  <c r="R289" i="11"/>
  <c r="S253" i="11"/>
  <c r="R335" i="11"/>
  <c r="S5" i="11"/>
  <c r="S137" i="11"/>
  <c r="F317" i="11"/>
  <c r="M317" i="11"/>
  <c r="R255" i="11"/>
  <c r="M130" i="11"/>
  <c r="F130" i="11"/>
  <c r="F126" i="11"/>
  <c r="M126" i="11"/>
  <c r="M327" i="11"/>
  <c r="F327" i="11"/>
  <c r="Y18" i="11"/>
  <c r="Z18" i="11" s="1"/>
  <c r="R38" i="11"/>
  <c r="S36" i="11"/>
  <c r="Y239" i="11"/>
  <c r="Z239" i="11" s="1"/>
  <c r="R322" i="11"/>
  <c r="Y342" i="11"/>
  <c r="Z342" i="11" s="1"/>
  <c r="Y259" i="11"/>
  <c r="Z259" i="11" s="1"/>
  <c r="Y66" i="11"/>
  <c r="Z66" i="11" s="1"/>
  <c r="R30" i="11"/>
  <c r="R188" i="11"/>
  <c r="F145" i="11"/>
  <c r="M145" i="11"/>
  <c r="Q253" i="11"/>
  <c r="G228" i="11"/>
  <c r="R157" i="11"/>
  <c r="Y82" i="11"/>
  <c r="Z82" i="11" s="1"/>
  <c r="S205" i="11"/>
  <c r="Q243" i="11"/>
  <c r="Y60" i="11"/>
  <c r="Z60" i="11" s="1"/>
  <c r="Q11" i="11"/>
  <c r="Y175" i="11"/>
  <c r="Z175" i="11" s="1"/>
  <c r="R310" i="11"/>
  <c r="Y249" i="11"/>
  <c r="Z249" i="11" s="1"/>
  <c r="Y46" i="11"/>
  <c r="Z46" i="11" s="1"/>
  <c r="S129" i="11"/>
  <c r="Q182" i="11"/>
  <c r="S81" i="11"/>
  <c r="G163" i="11"/>
  <c r="M274" i="11"/>
  <c r="F274" i="11"/>
  <c r="R316" i="11"/>
  <c r="Q249" i="11"/>
  <c r="R303" i="11"/>
  <c r="Y111" i="11"/>
  <c r="Z111" i="11" s="1"/>
  <c r="Y87" i="11"/>
  <c r="Z87" i="11" s="1"/>
  <c r="R173" i="11"/>
  <c r="G167" i="11"/>
  <c r="Q39" i="11"/>
  <c r="Q126" i="11"/>
  <c r="R105" i="11"/>
  <c r="Y228" i="11"/>
  <c r="Z228" i="11" s="1"/>
  <c r="S330" i="11"/>
  <c r="R171" i="11"/>
  <c r="F186" i="11"/>
  <c r="M186" i="11"/>
  <c r="Q279" i="11"/>
  <c r="Y145" i="11"/>
  <c r="Z145" i="11" s="1"/>
  <c r="G66" i="11"/>
  <c r="Y107" i="11"/>
  <c r="Z107" i="11" s="1"/>
  <c r="Q222" i="11"/>
  <c r="Q30" i="11"/>
  <c r="Q73" i="11"/>
  <c r="Q137" i="11"/>
  <c r="S234" i="11"/>
  <c r="S31" i="11"/>
  <c r="F254" i="11"/>
  <c r="M254" i="11"/>
  <c r="Y213" i="11"/>
  <c r="Z213" i="11" s="1"/>
  <c r="G197" i="11"/>
  <c r="Y57" i="11"/>
  <c r="Z57" i="11" s="1"/>
  <c r="Y39" i="11"/>
  <c r="Z39" i="11" s="1"/>
  <c r="Y288" i="11"/>
  <c r="Z288" i="11" s="1"/>
  <c r="Y177" i="11"/>
  <c r="Z177" i="11" s="1"/>
  <c r="Y283" i="11"/>
  <c r="Z283" i="11" s="1"/>
  <c r="F176" i="11"/>
  <c r="M176" i="11"/>
  <c r="M255" i="11"/>
  <c r="F255" i="11"/>
  <c r="F221" i="11"/>
  <c r="M221" i="11"/>
  <c r="R88" i="11"/>
  <c r="S235" i="11"/>
  <c r="R223" i="11"/>
  <c r="Q340" i="11"/>
  <c r="S201" i="11"/>
  <c r="Q301" i="11"/>
  <c r="F266" i="11"/>
  <c r="M266" i="11"/>
  <c r="Q209" i="11"/>
  <c r="R315" i="11"/>
  <c r="G253" i="11"/>
  <c r="G240" i="11"/>
  <c r="M63" i="11"/>
  <c r="F63" i="11"/>
  <c r="G134" i="11"/>
  <c r="Q208" i="11"/>
  <c r="Y76" i="11"/>
  <c r="Z76" i="11" s="1"/>
  <c r="G194" i="11"/>
  <c r="G323" i="2"/>
  <c r="F323" i="2"/>
  <c r="S34" i="11"/>
  <c r="R186" i="11"/>
  <c r="Y53" i="11"/>
  <c r="Z53" i="11" s="1"/>
  <c r="Q62" i="11"/>
  <c r="Q239" i="11"/>
  <c r="F328" i="11"/>
  <c r="M328" i="11"/>
  <c r="G275" i="11"/>
  <c r="Y95" i="11"/>
  <c r="Z95" i="11" s="1"/>
  <c r="Q40" i="11"/>
  <c r="S210" i="11"/>
  <c r="R226" i="11"/>
  <c r="F11" i="11"/>
  <c r="M11" i="11"/>
  <c r="G92" i="11"/>
  <c r="F324" i="11"/>
  <c r="M324" i="11"/>
  <c r="G255" i="11"/>
  <c r="F140" i="11"/>
  <c r="M140" i="11"/>
  <c r="F30" i="11"/>
  <c r="M30" i="11"/>
  <c r="Q339" i="11"/>
  <c r="R80" i="11"/>
  <c r="S179" i="11"/>
  <c r="M94" i="11"/>
  <c r="F94" i="11"/>
  <c r="S150" i="11"/>
  <c r="Q284" i="11"/>
  <c r="G254" i="11"/>
  <c r="G245" i="11"/>
  <c r="R156" i="11"/>
  <c r="G67" i="11"/>
  <c r="S87" i="11"/>
  <c r="F212" i="11"/>
  <c r="M212" i="11"/>
  <c r="G319" i="11"/>
  <c r="R250" i="11"/>
  <c r="Q214" i="11"/>
  <c r="S32" i="11"/>
  <c r="M116" i="11"/>
  <c r="F116" i="11"/>
  <c r="S167" i="11"/>
  <c r="G135" i="11"/>
  <c r="G170" i="11"/>
  <c r="G314" i="11"/>
  <c r="S347" i="11"/>
  <c r="G118" i="11"/>
  <c r="F14" i="11"/>
  <c r="M14" i="11"/>
  <c r="Y112" i="11"/>
  <c r="Z112" i="11" s="1"/>
  <c r="R27" i="11"/>
  <c r="G258" i="11"/>
  <c r="S15" i="11"/>
  <c r="Y316" i="11"/>
  <c r="Z316" i="11" s="1"/>
  <c r="Q79" i="11"/>
  <c r="R284" i="11"/>
  <c r="S208" i="11"/>
  <c r="S230" i="11"/>
  <c r="R309" i="11"/>
  <c r="M9" i="11"/>
  <c r="F9" i="11"/>
  <c r="I9" i="11" s="1"/>
  <c r="F626" i="2"/>
  <c r="F250" i="2"/>
  <c r="G250" i="2"/>
  <c r="F64" i="11"/>
  <c r="M64" i="11"/>
  <c r="G114" i="11"/>
  <c r="Q101" i="11"/>
  <c r="S326" i="11"/>
  <c r="M305" i="11"/>
  <c r="F305" i="11"/>
  <c r="Q195" i="11"/>
  <c r="S26" i="11"/>
  <c r="Y113" i="11"/>
  <c r="Z113" i="11" s="1"/>
  <c r="Q82" i="11"/>
  <c r="R291" i="11"/>
  <c r="Q197" i="11"/>
  <c r="M291" i="11"/>
  <c r="F291" i="11"/>
  <c r="S351" i="11"/>
  <c r="Q35" i="11"/>
  <c r="S53" i="11"/>
  <c r="G219" i="11"/>
  <c r="Y294" i="11"/>
  <c r="Z294" i="11" s="1"/>
  <c r="F341" i="11"/>
  <c r="M341" i="11"/>
  <c r="S38" i="11"/>
  <c r="S203" i="11"/>
  <c r="G100" i="11"/>
  <c r="G65" i="11"/>
  <c r="S342" i="11"/>
  <c r="Q45" i="11"/>
  <c r="Y193" i="11"/>
  <c r="Z193" i="11" s="1"/>
  <c r="F18" i="11"/>
  <c r="M18" i="11"/>
  <c r="Q258" i="11"/>
  <c r="Y344" i="11"/>
  <c r="Z344" i="11" s="1"/>
  <c r="R159" i="11"/>
  <c r="G68" i="11"/>
  <c r="S310" i="11"/>
  <c r="S66" i="11"/>
  <c r="Q175" i="11"/>
  <c r="Q262" i="11"/>
  <c r="F2" i="11"/>
  <c r="M2" i="11"/>
  <c r="Y278" i="11"/>
  <c r="Z278" i="11" s="1"/>
  <c r="S250" i="11"/>
  <c r="Q145" i="11"/>
  <c r="Y183" i="11"/>
  <c r="Z183" i="11" s="1"/>
  <c r="M187" i="11"/>
  <c r="F187" i="11"/>
  <c r="Y269" i="11"/>
  <c r="Z269" i="11" s="1"/>
  <c r="Q128" i="11"/>
  <c r="Q2" i="11"/>
  <c r="R247" i="11"/>
  <c r="Q233" i="11"/>
  <c r="Y164" i="11"/>
  <c r="Z164" i="11" s="1"/>
  <c r="Y246" i="11"/>
  <c r="Z246" i="11" s="1"/>
  <c r="S292" i="11"/>
  <c r="R180" i="11"/>
  <c r="G195" i="11"/>
  <c r="F204" i="11"/>
  <c r="M204" i="11"/>
  <c r="Q322" i="11"/>
  <c r="S335" i="11"/>
  <c r="Q189" i="11"/>
  <c r="R239" i="11"/>
  <c r="F162" i="11"/>
  <c r="M162" i="11"/>
  <c r="S111" i="11"/>
  <c r="G58" i="11"/>
  <c r="Q31" i="11"/>
  <c r="S223" i="11"/>
  <c r="Q121" i="11"/>
  <c r="S186" i="11"/>
  <c r="R166" i="11"/>
  <c r="S264" i="11"/>
  <c r="S286" i="11"/>
  <c r="F142" i="11"/>
  <c r="M142" i="11"/>
  <c r="G251" i="2"/>
  <c r="F251" i="2"/>
  <c r="S213" i="11"/>
  <c r="F58" i="11"/>
  <c r="M58" i="11"/>
  <c r="Y143" i="11"/>
  <c r="Z143" i="11" s="1"/>
  <c r="Q228" i="11"/>
  <c r="M312" i="11"/>
  <c r="F312" i="11"/>
  <c r="Q293" i="11"/>
  <c r="S29" i="11"/>
  <c r="M349" i="11"/>
  <c r="F349" i="11"/>
  <c r="G2" i="11"/>
  <c r="M199" i="11"/>
  <c r="F199" i="11"/>
  <c r="R21" i="11"/>
  <c r="R104" i="11"/>
  <c r="G51" i="11"/>
  <c r="S295" i="11"/>
  <c r="R108" i="11"/>
  <c r="G330" i="11"/>
  <c r="R204" i="11"/>
  <c r="G124" i="11"/>
  <c r="G83" i="11"/>
  <c r="Y304" i="11"/>
  <c r="Z304" i="11" s="1"/>
  <c r="R152" i="11"/>
  <c r="Y296" i="11"/>
  <c r="Z296" i="11" s="1"/>
  <c r="Q294" i="11"/>
  <c r="Q56" i="11"/>
  <c r="R282" i="11"/>
  <c r="G351" i="11"/>
  <c r="S49" i="11"/>
  <c r="Q315" i="11"/>
  <c r="T315" i="11" s="1"/>
  <c r="U315" i="11" s="1"/>
  <c r="G294" i="11"/>
  <c r="G140" i="11"/>
  <c r="Y280" i="11"/>
  <c r="Z280" i="11" s="1"/>
  <c r="G317" i="11"/>
  <c r="Y207" i="11"/>
  <c r="Z207" i="11" s="1"/>
  <c r="S57" i="11"/>
  <c r="F324" i="2"/>
  <c r="G324" i="2"/>
  <c r="Y144" i="11"/>
  <c r="Z144" i="11" s="1"/>
  <c r="F47" i="11"/>
  <c r="M47" i="11"/>
  <c r="G340" i="11"/>
  <c r="Y195" i="11"/>
  <c r="Z195" i="11" s="1"/>
  <c r="Q211" i="11"/>
  <c r="Q81" i="11"/>
  <c r="M40" i="11"/>
  <c r="F40" i="11"/>
  <c r="G230" i="11"/>
  <c r="R34" i="11"/>
  <c r="S348" i="11"/>
  <c r="Q138" i="11"/>
  <c r="G203" i="11"/>
  <c r="S103" i="11"/>
  <c r="S6" i="11"/>
  <c r="R44" i="11"/>
  <c r="G326" i="11"/>
  <c r="Y299" i="11"/>
  <c r="Z299" i="11" s="1"/>
  <c r="G538" i="2"/>
  <c r="F538" i="2"/>
  <c r="G104" i="11"/>
  <c r="R286" i="11"/>
  <c r="Y121" i="11"/>
  <c r="Z121" i="11" s="1"/>
  <c r="G33" i="11"/>
  <c r="S207" i="11"/>
  <c r="Q349" i="11"/>
  <c r="G36" i="11"/>
  <c r="R279" i="11"/>
  <c r="R336" i="11"/>
  <c r="R273" i="11"/>
  <c r="R213" i="11"/>
  <c r="G34" i="11"/>
  <c r="F348" i="11"/>
  <c r="M348" i="11"/>
  <c r="F138" i="11"/>
  <c r="M138" i="11"/>
  <c r="Y224" i="11"/>
  <c r="Z224" i="11" s="1"/>
  <c r="Y137" i="11"/>
  <c r="Z137" i="11" s="1"/>
  <c r="S321" i="11"/>
  <c r="Y13" i="11"/>
  <c r="Z13" i="11" s="1"/>
  <c r="Y332" i="11"/>
  <c r="Z332" i="11" s="1"/>
  <c r="Q280" i="11"/>
  <c r="R329" i="11"/>
  <c r="R86" i="11"/>
  <c r="R332" i="11"/>
  <c r="Q98" i="11"/>
  <c r="Q287" i="11"/>
  <c r="Q5" i="11"/>
  <c r="G28" i="11"/>
  <c r="Q160" i="11"/>
  <c r="R60" i="11"/>
  <c r="Q146" i="11"/>
  <c r="T146" i="11" s="1"/>
  <c r="U146" i="11" s="1"/>
  <c r="S91" i="11"/>
  <c r="R191" i="11"/>
  <c r="G84" i="11"/>
  <c r="H84" i="11" s="1"/>
  <c r="F339" i="11"/>
  <c r="M339" i="11"/>
  <c r="M200" i="11"/>
  <c r="F200" i="11"/>
  <c r="R270" i="11"/>
  <c r="Q245" i="11"/>
  <c r="G252" i="2"/>
  <c r="F252" i="2"/>
  <c r="F146" i="11"/>
  <c r="M146" i="11"/>
  <c r="G47" i="11"/>
  <c r="Y310" i="11"/>
  <c r="Z310" i="11" s="1"/>
  <c r="G257" i="11"/>
  <c r="Q67" i="11"/>
  <c r="Q330" i="11"/>
  <c r="T330" i="11" s="1"/>
  <c r="U330" i="11" s="1"/>
  <c r="M229" i="11"/>
  <c r="F229" i="11"/>
  <c r="G344" i="11"/>
  <c r="Y105" i="11"/>
  <c r="Z105" i="11" s="1"/>
  <c r="M174" i="11"/>
  <c r="F174" i="11"/>
  <c r="Y150" i="11"/>
  <c r="Z150" i="11" s="1"/>
  <c r="R79" i="11"/>
  <c r="Q161" i="11"/>
  <c r="S206" i="11"/>
  <c r="G331" i="11"/>
  <c r="M233" i="11"/>
  <c r="F233" i="11"/>
  <c r="F173" i="11"/>
  <c r="M173" i="11"/>
  <c r="F53" i="11"/>
  <c r="M53" i="11"/>
  <c r="R122" i="11"/>
  <c r="Y220" i="11"/>
  <c r="Z220" i="11" s="1"/>
  <c r="Q77" i="11"/>
  <c r="Q130" i="11"/>
  <c r="S45" i="11"/>
  <c r="S116" i="11"/>
  <c r="R264" i="11"/>
  <c r="M252" i="11"/>
  <c r="F252" i="11"/>
  <c r="M290" i="11"/>
  <c r="F290" i="11"/>
  <c r="S106" i="11"/>
  <c r="R82" i="11"/>
  <c r="Q53" i="11"/>
  <c r="S158" i="11"/>
  <c r="Y133" i="11"/>
  <c r="Z133" i="11" s="1"/>
  <c r="Q90" i="11"/>
  <c r="M60" i="11"/>
  <c r="F60" i="11"/>
  <c r="Q135" i="11"/>
  <c r="G214" i="11"/>
  <c r="G290" i="11"/>
  <c r="M213" i="11"/>
  <c r="F213" i="11"/>
  <c r="S151" i="11"/>
  <c r="Y247" i="11"/>
  <c r="Z247" i="11" s="1"/>
  <c r="M35" i="11"/>
  <c r="F35" i="11"/>
  <c r="S123" i="11"/>
  <c r="S254" i="11"/>
  <c r="G46" i="11"/>
  <c r="Q47" i="11"/>
  <c r="Y281" i="11"/>
  <c r="Z281" i="11" s="1"/>
  <c r="Y141" i="11"/>
  <c r="Z141" i="11" s="1"/>
  <c r="S239" i="11"/>
  <c r="G327" i="11"/>
  <c r="M54" i="11"/>
  <c r="F54" i="11"/>
  <c r="G265" i="11"/>
  <c r="F132" i="11"/>
  <c r="M132" i="11"/>
  <c r="G341" i="11"/>
  <c r="Q251" i="11"/>
  <c r="S324" i="11"/>
  <c r="Q139" i="11"/>
  <c r="Q326" i="11"/>
  <c r="S96" i="11"/>
  <c r="M56" i="11"/>
  <c r="F56" i="11"/>
  <c r="M302" i="11"/>
  <c r="F302" i="11"/>
  <c r="G312" i="11"/>
  <c r="R127" i="11"/>
  <c r="G157" i="11"/>
  <c r="Y152" i="11"/>
  <c r="Z152" i="11" s="1"/>
  <c r="M316" i="11"/>
  <c r="F316" i="11"/>
  <c r="G85" i="11"/>
  <c r="R114" i="11"/>
  <c r="M20" i="11"/>
  <c r="F20" i="11"/>
  <c r="Y188" i="11"/>
  <c r="Z188" i="11" s="1"/>
  <c r="Q123" i="11"/>
  <c r="G30" i="11"/>
  <c r="F321" i="11"/>
  <c r="M321" i="11"/>
  <c r="S319" i="11"/>
  <c r="S262" i="11"/>
  <c r="M222" i="11"/>
  <c r="F222" i="11"/>
  <c r="S304" i="11"/>
  <c r="F52" i="11"/>
  <c r="M52" i="11"/>
  <c r="Y215" i="11"/>
  <c r="Z215" i="11" s="1"/>
  <c r="G227" i="11"/>
  <c r="R89" i="11"/>
  <c r="Y211" i="11"/>
  <c r="Z211" i="11" s="1"/>
  <c r="R314" i="11"/>
  <c r="Q34" i="11"/>
  <c r="T34" i="11" s="1"/>
  <c r="U34" i="11" s="1"/>
  <c r="G307" i="11"/>
  <c r="G346" i="11"/>
  <c r="R325" i="11"/>
  <c r="R58" i="11"/>
  <c r="S345" i="11"/>
  <c r="G62" i="11"/>
  <c r="R272" i="11"/>
  <c r="F216" i="11"/>
  <c r="M216" i="11"/>
  <c r="S248" i="11"/>
  <c r="G113" i="11"/>
  <c r="S282" i="11"/>
  <c r="Q103" i="11"/>
  <c r="Q17" i="11"/>
  <c r="G191" i="11"/>
  <c r="R182" i="11"/>
  <c r="G26" i="11"/>
  <c r="S340" i="11"/>
  <c r="Q43" i="11"/>
  <c r="Q345" i="11"/>
  <c r="G81" i="11"/>
  <c r="Y156" i="11"/>
  <c r="Z156" i="11" s="1"/>
  <c r="Q297" i="11"/>
  <c r="R199" i="11"/>
  <c r="S68" i="11"/>
  <c r="G342" i="11"/>
  <c r="Q221" i="11"/>
  <c r="Q99" i="11"/>
  <c r="S117" i="11"/>
  <c r="G186" i="11"/>
  <c r="F334" i="11"/>
  <c r="M334" i="11"/>
  <c r="M100" i="11"/>
  <c r="F100" i="11"/>
  <c r="M110" i="11"/>
  <c r="F110" i="11"/>
  <c r="S192" i="11"/>
  <c r="G64" i="11"/>
  <c r="S227" i="11"/>
  <c r="Y68" i="11"/>
  <c r="Z68" i="11" s="1"/>
  <c r="Q324" i="11"/>
  <c r="T324" i="11" s="1"/>
  <c r="U324" i="11" s="1"/>
  <c r="Q260" i="11"/>
  <c r="Y257" i="11"/>
  <c r="Z257" i="11" s="1"/>
  <c r="Q265" i="11"/>
  <c r="R102" i="11"/>
  <c r="R43" i="11"/>
  <c r="Y61" i="11"/>
  <c r="Z61" i="11" s="1"/>
  <c r="F237" i="11"/>
  <c r="M237" i="11"/>
  <c r="Q58" i="11"/>
  <c r="G187" i="11"/>
  <c r="S73" i="11"/>
  <c r="G168" i="11"/>
  <c r="Q307" i="11"/>
  <c r="Q87" i="11"/>
  <c r="Q309" i="11"/>
  <c r="S341" i="11"/>
  <c r="G223" i="11"/>
  <c r="G142" i="11"/>
  <c r="G297" i="11"/>
  <c r="F540" i="2"/>
  <c r="G540" i="2"/>
  <c r="M219" i="11"/>
  <c r="F219" i="11"/>
  <c r="M77" i="11"/>
  <c r="F77" i="11"/>
  <c r="F288" i="11"/>
  <c r="M288" i="11"/>
  <c r="F228" i="11"/>
  <c r="M228" i="11"/>
  <c r="Y25" i="11"/>
  <c r="Z25" i="11" s="1"/>
  <c r="Y238" i="11"/>
  <c r="Z238" i="11" s="1"/>
  <c r="Q8" i="11"/>
  <c r="M159" i="11"/>
  <c r="F159" i="11"/>
  <c r="Y103" i="11"/>
  <c r="Z103" i="11" s="1"/>
  <c r="F70" i="11"/>
  <c r="M70" i="11"/>
  <c r="S119" i="11"/>
  <c r="Y29" i="11"/>
  <c r="Z29" i="11" s="1"/>
  <c r="R35" i="11"/>
  <c r="G261" i="11"/>
  <c r="G173" i="11"/>
  <c r="S99" i="11"/>
  <c r="Q267" i="11"/>
  <c r="M127" i="11"/>
  <c r="F127" i="11"/>
  <c r="G88" i="11"/>
  <c r="S125" i="11"/>
  <c r="M262" i="11"/>
  <c r="F262" i="11"/>
  <c r="S86" i="11"/>
  <c r="Q9" i="11"/>
  <c r="Y258" i="11"/>
  <c r="Z258" i="11" s="1"/>
  <c r="Q218" i="11"/>
  <c r="F177" i="11"/>
  <c r="M177" i="11"/>
  <c r="M163" i="11"/>
  <c r="F163" i="11"/>
  <c r="F32" i="11"/>
  <c r="M32" i="11"/>
  <c r="S224" i="11"/>
  <c r="Q194" i="11"/>
  <c r="R163" i="11"/>
  <c r="Y218" i="11"/>
  <c r="Z218" i="11" s="1"/>
  <c r="G271" i="11"/>
  <c r="R238" i="11"/>
  <c r="R294" i="11"/>
  <c r="G339" i="11"/>
  <c r="G128" i="11"/>
  <c r="M79" i="11"/>
  <c r="F79" i="11"/>
  <c r="G71" i="11"/>
  <c r="M271" i="11"/>
  <c r="F271" i="11"/>
  <c r="M72" i="11"/>
  <c r="F72" i="11"/>
  <c r="Y47" i="11"/>
  <c r="Z47" i="11" s="1"/>
  <c r="G137" i="11"/>
  <c r="G148" i="11"/>
  <c r="F24" i="11"/>
  <c r="M24" i="11"/>
  <c r="R37" i="11"/>
  <c r="Y154" i="11"/>
  <c r="Z154" i="11" s="1"/>
  <c r="F114" i="11"/>
  <c r="M114" i="11"/>
  <c r="F308" i="11"/>
  <c r="M308" i="11"/>
  <c r="R280" i="11"/>
  <c r="F333" i="11"/>
  <c r="M333" i="11"/>
  <c r="G179" i="11"/>
  <c r="Q162" i="11"/>
  <c r="R190" i="11"/>
  <c r="G125" i="11"/>
  <c r="G349" i="11"/>
  <c r="R254" i="11"/>
  <c r="R117" i="11"/>
  <c r="M314" i="11"/>
  <c r="F314" i="11"/>
  <c r="R112" i="11"/>
  <c r="G206" i="11"/>
  <c r="Y187" i="11"/>
  <c r="Z187" i="11" s="1"/>
  <c r="Y225" i="11"/>
  <c r="Z225" i="11" s="1"/>
  <c r="R197" i="11"/>
  <c r="Q170" i="11"/>
  <c r="F315" i="11"/>
  <c r="M315" i="11"/>
  <c r="R51" i="11"/>
  <c r="Q72" i="11"/>
  <c r="G29" i="11"/>
  <c r="R109" i="11"/>
  <c r="G60" i="11"/>
  <c r="Q333" i="11"/>
  <c r="G77" i="11"/>
  <c r="Y17" i="11"/>
  <c r="Z17" i="11" s="1"/>
  <c r="R195" i="11"/>
  <c r="G308" i="11"/>
  <c r="F304" i="11"/>
  <c r="M304" i="11"/>
  <c r="Q336" i="11"/>
  <c r="Y262" i="11"/>
  <c r="Z262" i="11" s="1"/>
  <c r="R5" i="11"/>
  <c r="R260" i="11"/>
  <c r="R172" i="11"/>
  <c r="M164" i="11"/>
  <c r="F164" i="11"/>
  <c r="Y261" i="11"/>
  <c r="Z261" i="11" s="1"/>
  <c r="R328" i="11"/>
  <c r="R63" i="11"/>
  <c r="Q256" i="11"/>
  <c r="F210" i="11"/>
  <c r="M210" i="11"/>
  <c r="M188" i="11"/>
  <c r="F188" i="11"/>
  <c r="M166" i="11"/>
  <c r="F166" i="11"/>
  <c r="Q290" i="11"/>
  <c r="R132" i="11"/>
  <c r="F682" i="2"/>
  <c r="G682" i="2"/>
  <c r="Q263" i="11"/>
  <c r="M124" i="11"/>
  <c r="F124" i="11"/>
  <c r="Y93" i="11"/>
  <c r="Z93" i="11" s="1"/>
  <c r="G210" i="11"/>
  <c r="M115" i="11"/>
  <c r="F115" i="11"/>
  <c r="M208" i="11"/>
  <c r="F208" i="11"/>
  <c r="S339" i="11"/>
  <c r="Q68" i="11"/>
  <c r="Y236" i="11"/>
  <c r="Z236" i="11" s="1"/>
  <c r="Y233" i="11"/>
  <c r="Z233" i="11" s="1"/>
  <c r="G262" i="11"/>
  <c r="R36" i="11"/>
  <c r="G303" i="11"/>
  <c r="M242" i="11"/>
  <c r="F242" i="11"/>
  <c r="Q66" i="11"/>
  <c r="T66" i="11" s="1"/>
  <c r="U66" i="11" s="1"/>
  <c r="S166" i="11"/>
  <c r="R222" i="11"/>
  <c r="Q143" i="11"/>
  <c r="Y318" i="11"/>
  <c r="Z318" i="11" s="1"/>
  <c r="Q52" i="11"/>
  <c r="Y190" i="11"/>
  <c r="Z190" i="11" s="1"/>
  <c r="Y69" i="11"/>
  <c r="Z69" i="11" s="1"/>
  <c r="G27" i="11"/>
  <c r="S191" i="11"/>
  <c r="R341" i="11"/>
  <c r="R50" i="11"/>
  <c r="Y335" i="11"/>
  <c r="Z335" i="11" s="1"/>
  <c r="G242" i="11"/>
  <c r="Q116" i="11"/>
  <c r="Y349" i="11"/>
  <c r="Z349" i="11" s="1"/>
  <c r="S44" i="11"/>
  <c r="Y138" i="11"/>
  <c r="Z138" i="11" s="1"/>
  <c r="F123" i="11"/>
  <c r="M123" i="11"/>
  <c r="Q335" i="11"/>
  <c r="T335" i="11" s="1"/>
  <c r="U335" i="11" s="1"/>
  <c r="M21" i="11"/>
  <c r="F21" i="11"/>
  <c r="Y237" i="11"/>
  <c r="Z237" i="11" s="1"/>
  <c r="Y98" i="11"/>
  <c r="Z98" i="11" s="1"/>
  <c r="M68" i="11"/>
  <c r="F68" i="11"/>
  <c r="G273" i="11"/>
  <c r="S162" i="11"/>
  <c r="G252" i="11"/>
  <c r="Y245" i="11"/>
  <c r="Z245" i="11" s="1"/>
  <c r="R251" i="11"/>
  <c r="Q50" i="11"/>
  <c r="G7" i="11"/>
  <c r="Y12" i="11"/>
  <c r="Z12" i="11" s="1"/>
  <c r="G122" i="11"/>
  <c r="S157" i="11"/>
  <c r="S139" i="11"/>
  <c r="G324" i="11"/>
  <c r="Y14" i="11"/>
  <c r="Z14" i="11" s="1"/>
  <c r="R154" i="11"/>
  <c r="R24" i="11"/>
  <c r="Q206" i="11"/>
  <c r="G43" i="11"/>
  <c r="G138" i="11"/>
  <c r="R285" i="11"/>
  <c r="Y48" i="11"/>
  <c r="Z48" i="11" s="1"/>
  <c r="G285" i="11"/>
  <c r="G23" i="11"/>
  <c r="G160" i="11"/>
  <c r="S204" i="11"/>
  <c r="R135" i="11"/>
  <c r="R184" i="11"/>
  <c r="Y125" i="11"/>
  <c r="Z125" i="11" s="1"/>
  <c r="Y11" i="11"/>
  <c r="Z11" i="11" s="1"/>
  <c r="S21" i="11"/>
  <c r="S90" i="11"/>
  <c r="G95" i="11"/>
  <c r="G72" i="11"/>
  <c r="Y313" i="11"/>
  <c r="Z313" i="11" s="1"/>
  <c r="R333" i="11"/>
  <c r="M214" i="11"/>
  <c r="F214" i="11"/>
  <c r="G70" i="11"/>
  <c r="R187" i="11"/>
  <c r="Q288" i="11"/>
  <c r="G59" i="11"/>
  <c r="Y63" i="11"/>
  <c r="Z63" i="11" s="1"/>
  <c r="R140" i="11"/>
  <c r="M62" i="11"/>
  <c r="F62" i="11"/>
  <c r="Y101" i="11"/>
  <c r="Z101" i="11" s="1"/>
  <c r="F220" i="11"/>
  <c r="M220" i="11"/>
  <c r="R304" i="11"/>
  <c r="G241" i="11"/>
  <c r="S70" i="11"/>
  <c r="S280" i="11"/>
  <c r="R297" i="11"/>
  <c r="R339" i="11"/>
  <c r="R47" i="11"/>
  <c r="G154" i="11"/>
  <c r="Y44" i="11"/>
  <c r="Z44" i="11" s="1"/>
  <c r="Q264" i="11"/>
  <c r="S229" i="11"/>
  <c r="S209" i="11"/>
  <c r="Q165" i="11"/>
  <c r="R74" i="11"/>
  <c r="Y31" i="11"/>
  <c r="Z31" i="11" s="1"/>
  <c r="Q302" i="11"/>
  <c r="T302" i="11" s="1"/>
  <c r="U302" i="11" s="1"/>
  <c r="Y203" i="11"/>
  <c r="Z203" i="11" s="1"/>
  <c r="Q89" i="11"/>
  <c r="F298" i="11"/>
  <c r="M298" i="11"/>
  <c r="Q57" i="11"/>
  <c r="G123" i="11"/>
  <c r="Q23" i="11"/>
  <c r="F217" i="11"/>
  <c r="M217" i="11"/>
  <c r="G31" i="11"/>
  <c r="Q48" i="11"/>
  <c r="S13" i="11"/>
  <c r="R31" i="11"/>
  <c r="G63" i="11"/>
  <c r="F73" i="11"/>
  <c r="M73" i="11"/>
  <c r="G239" i="11"/>
  <c r="S217" i="11"/>
  <c r="G267" i="11"/>
  <c r="S243" i="11"/>
  <c r="Y235" i="11"/>
  <c r="Z235" i="11" s="1"/>
  <c r="R10" i="11"/>
  <c r="Q219" i="11"/>
  <c r="Y167" i="11"/>
  <c r="Z167" i="11" s="1"/>
  <c r="R100" i="11"/>
  <c r="Y284" i="11"/>
  <c r="Z284" i="11" s="1"/>
  <c r="F25" i="11"/>
  <c r="M25" i="11"/>
  <c r="G136" i="11"/>
  <c r="F310" i="11"/>
  <c r="M310" i="11"/>
  <c r="M26" i="11"/>
  <c r="F26" i="11"/>
  <c r="R170" i="11"/>
  <c r="Y297" i="11"/>
  <c r="Z297" i="11" s="1"/>
  <c r="M39" i="11"/>
  <c r="F39" i="11"/>
  <c r="M319" i="11"/>
  <c r="F319" i="11"/>
  <c r="Q308" i="11"/>
  <c r="G174" i="11"/>
  <c r="Y34" i="11"/>
  <c r="Z34" i="11" s="1"/>
  <c r="Y181" i="11"/>
  <c r="Z181" i="11" s="1"/>
  <c r="R253" i="11"/>
  <c r="F309" i="11"/>
  <c r="M309" i="11"/>
  <c r="F71" i="11"/>
  <c r="M71" i="11"/>
  <c r="R23" i="11"/>
  <c r="S287" i="11"/>
  <c r="S35" i="11"/>
  <c r="R162" i="11"/>
  <c r="G198" i="11"/>
  <c r="Y201" i="11"/>
  <c r="Z201" i="11" s="1"/>
  <c r="Q331" i="11"/>
  <c r="S331" i="11"/>
  <c r="Q306" i="11"/>
  <c r="R158" i="11"/>
  <c r="S40" i="11"/>
  <c r="F141" i="11"/>
  <c r="M141" i="11"/>
  <c r="Y38" i="11"/>
  <c r="Z38" i="11" s="1"/>
  <c r="Y127" i="11"/>
  <c r="Z127" i="11" s="1"/>
  <c r="Q150" i="11"/>
  <c r="Y231" i="11"/>
  <c r="Z231" i="11" s="1"/>
  <c r="R76" i="11"/>
  <c r="Q190" i="11"/>
  <c r="F155" i="11"/>
  <c r="M155" i="11"/>
  <c r="S113" i="11"/>
  <c r="M275" i="11"/>
  <c r="F275" i="11"/>
  <c r="Q319" i="11"/>
  <c r="R327" i="11"/>
  <c r="R321" i="11"/>
  <c r="G337" i="11"/>
  <c r="G321" i="11"/>
  <c r="R96" i="11"/>
  <c r="Y42" i="11"/>
  <c r="Z42" i="11" s="1"/>
  <c r="Q350" i="11"/>
  <c r="F244" i="11"/>
  <c r="M244" i="11"/>
  <c r="Y178" i="11"/>
  <c r="Z178" i="11" s="1"/>
  <c r="G302" i="11"/>
  <c r="S3" i="11"/>
  <c r="S197" i="11"/>
  <c r="Q109" i="11"/>
  <c r="Y321" i="11"/>
  <c r="Z321" i="11" s="1"/>
  <c r="S136" i="11"/>
  <c r="R150" i="11"/>
  <c r="Q314" i="11"/>
  <c r="Q343" i="11"/>
  <c r="F196" i="11"/>
  <c r="M196" i="11"/>
  <c r="S156" i="11"/>
  <c r="S298" i="11"/>
  <c r="F227" i="11"/>
  <c r="M227" i="11"/>
  <c r="M89" i="11"/>
  <c r="F89" i="11"/>
  <c r="I89" i="11" s="1"/>
  <c r="R178" i="11"/>
  <c r="M169" i="11"/>
  <c r="F169" i="11"/>
  <c r="Y120" i="11"/>
  <c r="Z120" i="11" s="1"/>
  <c r="G111" i="11"/>
  <c r="R269" i="11"/>
  <c r="Y212" i="11"/>
  <c r="Z212" i="11" s="1"/>
  <c r="Y243" i="11"/>
  <c r="Z243" i="11" s="1"/>
  <c r="Y75" i="11"/>
  <c r="Z75" i="11" s="1"/>
  <c r="R313" i="11"/>
  <c r="G199" i="11"/>
  <c r="F273" i="11"/>
  <c r="M273" i="11"/>
  <c r="Q266" i="11"/>
  <c r="Q207" i="11"/>
  <c r="M286" i="11"/>
  <c r="F286" i="11"/>
  <c r="S164" i="11"/>
  <c r="F313" i="11"/>
  <c r="M313" i="11"/>
  <c r="G25" i="11"/>
  <c r="R319" i="11"/>
  <c r="G181" i="11"/>
  <c r="S308" i="11"/>
  <c r="Q6" i="11"/>
  <c r="S109" i="11"/>
  <c r="R107" i="11"/>
  <c r="R45" i="11"/>
  <c r="F201" i="11"/>
  <c r="M201" i="11"/>
  <c r="Y277" i="11"/>
  <c r="Z277" i="11" s="1"/>
  <c r="G238" i="11"/>
  <c r="R165" i="11"/>
  <c r="F610" i="2"/>
  <c r="G610" i="2"/>
  <c r="Y41" i="11"/>
  <c r="Z41" i="11" s="1"/>
  <c r="S17" i="11"/>
  <c r="G196" i="11"/>
  <c r="Q105" i="11"/>
  <c r="S138" i="11"/>
  <c r="Y16" i="11"/>
  <c r="Z16" i="11" s="1"/>
  <c r="Q124" i="11"/>
  <c r="G141" i="11"/>
  <c r="R33" i="11"/>
  <c r="S120" i="11"/>
  <c r="F122" i="11"/>
  <c r="M122" i="11"/>
  <c r="Y135" i="11"/>
  <c r="Z135" i="11" s="1"/>
  <c r="S58" i="11"/>
  <c r="F300" i="11"/>
  <c r="M300" i="11"/>
  <c r="F144" i="11"/>
  <c r="M144" i="11"/>
  <c r="R78" i="11"/>
  <c r="Y307" i="11"/>
  <c r="Z307" i="11" s="1"/>
  <c r="S332" i="11"/>
  <c r="Y197" i="11"/>
  <c r="Z197" i="11" s="1"/>
  <c r="S78" i="11"/>
  <c r="Q97" i="11"/>
  <c r="Q204" i="11"/>
  <c r="R287" i="11"/>
  <c r="Y210" i="11"/>
  <c r="Z210" i="11" s="1"/>
  <c r="R214" i="11"/>
  <c r="Y35" i="11"/>
  <c r="Z35" i="11" s="1"/>
  <c r="Q54" i="11"/>
  <c r="G35" i="11"/>
  <c r="S48" i="11"/>
  <c r="R84" i="11"/>
  <c r="G209" i="11"/>
  <c r="Q140" i="11"/>
  <c r="G90" i="11"/>
  <c r="M197" i="11"/>
  <c r="F197" i="11"/>
  <c r="S214" i="11"/>
  <c r="Q14" i="11"/>
  <c r="Q337" i="11"/>
  <c r="R305" i="11"/>
  <c r="G183" i="11"/>
  <c r="Y28" i="11"/>
  <c r="Z28" i="11" s="1"/>
  <c r="G251" i="11"/>
  <c r="M256" i="11"/>
  <c r="F256" i="11"/>
  <c r="S325" i="11"/>
  <c r="S97" i="11"/>
  <c r="G42" i="11"/>
  <c r="G14" i="11"/>
  <c r="Y5" i="11"/>
  <c r="Z5" i="11" s="1"/>
  <c r="R145" i="11"/>
  <c r="F36" i="11"/>
  <c r="M36" i="11"/>
  <c r="G316" i="11"/>
  <c r="G175" i="11"/>
  <c r="Q311" i="11"/>
  <c r="T311" i="11" s="1"/>
  <c r="U311" i="11" s="1"/>
  <c r="Q155" i="11"/>
  <c r="Y122" i="11"/>
  <c r="Z122" i="11" s="1"/>
  <c r="G310" i="11"/>
  <c r="Y185" i="11"/>
  <c r="Z185" i="11" s="1"/>
  <c r="Q257" i="11"/>
  <c r="Y214" i="11"/>
  <c r="Z214" i="11" s="1"/>
  <c r="S190" i="11"/>
  <c r="M253" i="11"/>
  <c r="F253" i="11"/>
  <c r="G185" i="11"/>
  <c r="Q223" i="11"/>
  <c r="T223" i="11" s="1"/>
  <c r="U223" i="11" s="1"/>
  <c r="M225" i="11"/>
  <c r="F225" i="11"/>
  <c r="Q183" i="11"/>
  <c r="G212" i="11"/>
  <c r="Y124" i="11"/>
  <c r="Z124" i="11" s="1"/>
  <c r="Y282" i="11"/>
  <c r="Z282" i="11" s="1"/>
  <c r="G103" i="11"/>
  <c r="R46" i="11"/>
  <c r="Y97" i="11"/>
  <c r="Z97" i="11" s="1"/>
  <c r="R216" i="11"/>
  <c r="S338" i="11"/>
  <c r="Y279" i="11"/>
  <c r="Z279" i="11" s="1"/>
  <c r="F119" i="11"/>
  <c r="M119" i="11"/>
  <c r="Y123" i="11"/>
  <c r="Z123" i="11" s="1"/>
  <c r="M306" i="11"/>
  <c r="F306" i="11"/>
  <c r="S328" i="11"/>
  <c r="S84" i="11"/>
  <c r="Q168" i="11"/>
  <c r="Y293" i="11"/>
  <c r="Z293" i="11" s="1"/>
  <c r="S75" i="11"/>
  <c r="R308" i="11"/>
  <c r="Y116" i="11"/>
  <c r="Z116" i="11" s="1"/>
  <c r="R136" i="11"/>
  <c r="S77" i="11"/>
  <c r="S291" i="11"/>
  <c r="F78" i="11"/>
  <c r="M78" i="11"/>
  <c r="R205" i="11"/>
  <c r="G108" i="11"/>
  <c r="R207" i="11"/>
  <c r="Q167" i="11"/>
  <c r="T167" i="11" s="1"/>
  <c r="U167" i="11" s="1"/>
  <c r="Y312" i="11"/>
  <c r="Z312" i="11" s="1"/>
  <c r="Y315" i="11"/>
  <c r="Z315" i="11" s="1"/>
  <c r="R347" i="11"/>
  <c r="S175" i="11"/>
  <c r="Y208" i="11"/>
  <c r="Z208" i="11" s="1"/>
  <c r="G256" i="11"/>
  <c r="G105" i="11"/>
  <c r="H105" i="11" s="1"/>
  <c r="R151" i="11"/>
  <c r="S285" i="11"/>
  <c r="Q273" i="11"/>
  <c r="T273" i="11" s="1"/>
  <c r="U273" i="11" s="1"/>
  <c r="R177" i="11"/>
  <c r="Q32" i="11"/>
  <c r="T32" i="11" s="1"/>
  <c r="U32" i="11" s="1"/>
  <c r="Q71" i="11"/>
  <c r="Q24" i="11"/>
  <c r="M43" i="11"/>
  <c r="F43" i="11"/>
  <c r="Y308" i="11"/>
  <c r="Z308" i="11" s="1"/>
  <c r="Y160" i="11"/>
  <c r="Z160" i="11" s="1"/>
  <c r="Q321" i="11"/>
  <c r="S349" i="11"/>
  <c r="S323" i="11"/>
  <c r="G270" i="11"/>
  <c r="S258" i="11"/>
  <c r="R97" i="11"/>
  <c r="Q41" i="11"/>
  <c r="G158" i="11"/>
  <c r="F17" i="11"/>
  <c r="M17" i="11"/>
  <c r="G41" i="11"/>
  <c r="Y322" i="11"/>
  <c r="Z322" i="11" s="1"/>
  <c r="Q119" i="11"/>
  <c r="Q179" i="11"/>
  <c r="T179" i="11" s="1"/>
  <c r="U179" i="11" s="1"/>
  <c r="G78" i="11"/>
  <c r="R293" i="11"/>
  <c r="G91" i="11"/>
  <c r="Y163" i="11"/>
  <c r="Z163" i="11" s="1"/>
  <c r="F190" i="11"/>
  <c r="M190" i="11"/>
  <c r="M170" i="11"/>
  <c r="F170" i="11"/>
  <c r="R155" i="11"/>
  <c r="M41" i="11"/>
  <c r="F41" i="11"/>
  <c r="Q261" i="11"/>
  <c r="T261" i="11" s="1"/>
  <c r="U261" i="11" s="1"/>
  <c r="R227" i="11"/>
  <c r="R317" i="11"/>
  <c r="S251" i="11"/>
  <c r="Q10" i="11"/>
  <c r="T10" i="11" s="1"/>
  <c r="U10" i="11" s="1"/>
  <c r="R211" i="11"/>
  <c r="Y219" i="11"/>
  <c r="Z219" i="11" s="1"/>
  <c r="R16" i="11"/>
  <c r="Q180" i="11"/>
  <c r="R138" i="11"/>
  <c r="Y290" i="11"/>
  <c r="Z290" i="11" s="1"/>
  <c r="Q94" i="11"/>
  <c r="T94" i="11" s="1"/>
  <c r="U94" i="11" s="1"/>
  <c r="Y298" i="11"/>
  <c r="Z298" i="11" s="1"/>
  <c r="M184" i="11"/>
  <c r="F184" i="11"/>
  <c r="R128" i="11"/>
  <c r="G225" i="11"/>
  <c r="Q12" i="11"/>
  <c r="S163" i="11"/>
  <c r="R103" i="11"/>
  <c r="R119" i="11"/>
  <c r="Q42" i="11"/>
  <c r="Y169" i="11"/>
  <c r="Z169" i="11" s="1"/>
  <c r="R212" i="11"/>
  <c r="Q153" i="11"/>
  <c r="S147" i="11"/>
  <c r="Y336" i="11"/>
  <c r="Z336" i="11" s="1"/>
  <c r="M250" i="11"/>
  <c r="F250" i="11"/>
  <c r="Q122" i="11"/>
  <c r="T122" i="11" s="1"/>
  <c r="U122" i="11" s="1"/>
  <c r="Q85" i="11"/>
  <c r="Y2" i="11"/>
  <c r="Z2" i="11" s="1"/>
  <c r="R113" i="11"/>
  <c r="Y324" i="11"/>
  <c r="Z324" i="11" s="1"/>
  <c r="Y242" i="11"/>
  <c r="Z242" i="11" s="1"/>
  <c r="Q224" i="11"/>
  <c r="F33" i="11"/>
  <c r="M33" i="11"/>
  <c r="R320" i="11"/>
  <c r="S313" i="11"/>
  <c r="Y128" i="11"/>
  <c r="Z128" i="11" s="1"/>
  <c r="F97" i="11"/>
  <c r="M97" i="11"/>
  <c r="G127" i="11"/>
  <c r="Y222" i="11"/>
  <c r="Z222" i="11" s="1"/>
  <c r="Q46" i="11"/>
  <c r="F297" i="11"/>
  <c r="M297" i="11"/>
  <c r="Y209" i="11"/>
  <c r="Z209" i="11" s="1"/>
  <c r="Q174" i="11"/>
  <c r="R123" i="11"/>
  <c r="G39" i="11"/>
  <c r="S55" i="11"/>
  <c r="Y106" i="11"/>
  <c r="Z106" i="11" s="1"/>
  <c r="R141" i="11"/>
  <c r="Y230" i="11"/>
  <c r="Z230" i="11" s="1"/>
  <c r="S20" i="11"/>
  <c r="G299" i="11"/>
  <c r="S142" i="11"/>
  <c r="G279" i="11"/>
  <c r="G226" i="11"/>
  <c r="G200" i="11"/>
  <c r="S274" i="11"/>
  <c r="Y301" i="11"/>
  <c r="Z301" i="11" s="1"/>
  <c r="S312" i="11"/>
  <c r="M344" i="11"/>
  <c r="F344" i="11"/>
  <c r="Y22" i="11"/>
  <c r="Z22" i="11" s="1"/>
  <c r="Y151" i="11"/>
  <c r="Z151" i="11" s="1"/>
  <c r="F59" i="11"/>
  <c r="M59" i="11"/>
  <c r="Q102" i="11"/>
  <c r="G93" i="11"/>
  <c r="Y350" i="11"/>
  <c r="Z350" i="11" s="1"/>
  <c r="Y74" i="11"/>
  <c r="Z74" i="11" s="1"/>
  <c r="Q74" i="11"/>
  <c r="Q51" i="11"/>
  <c r="Y30" i="11"/>
  <c r="Z30" i="11" s="1"/>
  <c r="Q7" i="11"/>
  <c r="Y51" i="11"/>
  <c r="Z51" i="11" s="1"/>
  <c r="R201" i="11"/>
  <c r="Q163" i="11"/>
  <c r="Q144" i="11"/>
  <c r="Y291" i="11"/>
  <c r="Z291" i="11" s="1"/>
  <c r="S270" i="11"/>
  <c r="S8" i="11"/>
  <c r="G215" i="11"/>
  <c r="G8" i="11"/>
  <c r="G295" i="11"/>
  <c r="F75" i="11"/>
  <c r="M75" i="11"/>
  <c r="Y79" i="11"/>
  <c r="Z79" i="11" s="1"/>
  <c r="S228" i="11"/>
  <c r="Q141" i="11"/>
  <c r="Q298" i="11"/>
  <c r="Q255" i="11"/>
  <c r="G334" i="11"/>
  <c r="R53" i="11"/>
  <c r="S76" i="11"/>
  <c r="R295" i="11"/>
  <c r="G289" i="11"/>
  <c r="F289" i="11"/>
  <c r="M289" i="11"/>
  <c r="S306" i="11"/>
  <c r="F240" i="11"/>
  <c r="M240" i="11"/>
  <c r="S153" i="11"/>
  <c r="S27" i="11"/>
  <c r="S130" i="11"/>
  <c r="G150" i="11"/>
  <c r="S334" i="11"/>
  <c r="S51" i="11"/>
  <c r="Q272" i="11"/>
  <c r="G234" i="11"/>
  <c r="S107" i="11"/>
  <c r="Q25" i="11"/>
  <c r="S37" i="11"/>
  <c r="S329" i="11"/>
  <c r="R350" i="11"/>
  <c r="Q296" i="11"/>
  <c r="Q115" i="11"/>
  <c r="Y132" i="11"/>
  <c r="Z132" i="11" s="1"/>
  <c r="F263" i="11"/>
  <c r="M263" i="11"/>
  <c r="Y45" i="11"/>
  <c r="Z45" i="11" s="1"/>
  <c r="G57" i="11"/>
  <c r="Y165" i="11"/>
  <c r="Z165" i="11" s="1"/>
  <c r="G97" i="11"/>
  <c r="S252" i="11"/>
  <c r="S105" i="11"/>
  <c r="G11" i="11"/>
  <c r="G250" i="11"/>
  <c r="M12" i="11"/>
  <c r="F12" i="11"/>
  <c r="Q270" i="11"/>
  <c r="S278" i="11"/>
  <c r="G207" i="11"/>
  <c r="S132" i="11"/>
  <c r="R18" i="11"/>
  <c r="Y62" i="11"/>
  <c r="Z62" i="11" s="1"/>
  <c r="G305" i="11"/>
  <c r="M150" i="11"/>
  <c r="F150" i="11"/>
  <c r="Q225" i="11"/>
  <c r="S263" i="11"/>
  <c r="F207" i="11"/>
  <c r="M207" i="11"/>
  <c r="S276" i="11"/>
  <c r="S242" i="11"/>
  <c r="Y70" i="11"/>
  <c r="Z70" i="11" s="1"/>
  <c r="G347" i="11"/>
  <c r="R126" i="11"/>
  <c r="S171" i="11"/>
  <c r="Q147" i="11"/>
  <c r="F248" i="11"/>
  <c r="M248" i="11"/>
  <c r="F295" i="11"/>
  <c r="M295" i="11"/>
  <c r="Y309" i="11"/>
  <c r="Z309" i="11" s="1"/>
  <c r="M65" i="11"/>
  <c r="F65" i="11"/>
  <c r="M268" i="11"/>
  <c r="F268" i="11"/>
  <c r="Q110" i="11"/>
  <c r="S4" i="11"/>
  <c r="Q3" i="11"/>
  <c r="S133" i="11"/>
  <c r="Q234" i="11"/>
  <c r="Y58" i="11"/>
  <c r="Z58" i="11" s="1"/>
  <c r="Q27" i="11"/>
  <c r="F86" i="11"/>
  <c r="M86" i="11"/>
  <c r="S236" i="11"/>
  <c r="M91" i="11"/>
  <c r="F91" i="11"/>
  <c r="Q193" i="11"/>
  <c r="Y264" i="11"/>
  <c r="Z264" i="11" s="1"/>
  <c r="Y139" i="11"/>
  <c r="Z139" i="11" s="1"/>
  <c r="S82" i="11"/>
  <c r="Y300" i="11"/>
  <c r="Z300" i="11" s="1"/>
  <c r="S333" i="11"/>
  <c r="G192" i="11"/>
  <c r="M29" i="11"/>
  <c r="F29" i="11"/>
  <c r="S256" i="11"/>
  <c r="R200" i="11"/>
  <c r="R2" i="11"/>
  <c r="M45" i="11"/>
  <c r="F45" i="11"/>
  <c r="S41" i="11"/>
  <c r="Y216" i="11"/>
  <c r="Z216" i="11" s="1"/>
  <c r="Y199" i="11"/>
  <c r="Z199" i="11" s="1"/>
  <c r="Y161" i="11"/>
  <c r="Z161" i="11" s="1"/>
  <c r="Q342" i="11"/>
  <c r="F206" i="11"/>
  <c r="M206" i="11"/>
  <c r="R281" i="11"/>
  <c r="S172" i="11"/>
  <c r="R7" i="11"/>
  <c r="Y331" i="11"/>
  <c r="Z331" i="11" s="1"/>
  <c r="R312" i="11"/>
  <c r="S189" i="11"/>
  <c r="R20" i="11"/>
  <c r="G131" i="11"/>
  <c r="M37" i="11"/>
  <c r="F37" i="11"/>
  <c r="F307" i="11"/>
  <c r="M307" i="11"/>
  <c r="Y32" i="11"/>
  <c r="Z32" i="11" s="1"/>
  <c r="Y327" i="11"/>
  <c r="Z327" i="11" s="1"/>
  <c r="G338" i="11"/>
  <c r="Y306" i="11"/>
  <c r="Z306" i="11" s="1"/>
  <c r="R87" i="11"/>
  <c r="R346" i="11"/>
  <c r="R209" i="11"/>
  <c r="T209" i="11" s="1"/>
  <c r="U209" i="11" s="1"/>
  <c r="Y27" i="11"/>
  <c r="Z27" i="11" s="1"/>
  <c r="M139" i="11"/>
  <c r="F139" i="11"/>
  <c r="Y302" i="11"/>
  <c r="Z302" i="11" s="1"/>
  <c r="S215" i="11"/>
  <c r="S28" i="11"/>
  <c r="Q310" i="11"/>
  <c r="T310" i="11" s="1"/>
  <c r="U310" i="11" s="1"/>
  <c r="Y158" i="11"/>
  <c r="Z158" i="11" s="1"/>
  <c r="Y346" i="11"/>
  <c r="Z346" i="11" s="1"/>
  <c r="S275" i="11"/>
  <c r="R198" i="11"/>
  <c r="Y311" i="11"/>
  <c r="Z311" i="11" s="1"/>
  <c r="Y100" i="11"/>
  <c r="Z100" i="11" s="1"/>
  <c r="M120" i="11"/>
  <c r="F120" i="11"/>
  <c r="G139" i="11"/>
  <c r="F261" i="11"/>
  <c r="M261" i="11"/>
  <c r="Q154" i="11"/>
  <c r="R242" i="11"/>
  <c r="Y223" i="11"/>
  <c r="Z223" i="11" s="1"/>
  <c r="S71" i="11"/>
  <c r="Y287" i="11"/>
  <c r="Z287" i="11" s="1"/>
  <c r="M183" i="11"/>
  <c r="F183" i="11"/>
  <c r="G96" i="11"/>
  <c r="R175" i="11"/>
  <c r="R262" i="11"/>
  <c r="Y71" i="11"/>
  <c r="Z71" i="11" s="1"/>
  <c r="G249" i="11"/>
  <c r="Q347" i="11"/>
  <c r="Q215" i="11"/>
  <c r="R91" i="11"/>
  <c r="R9" i="11"/>
  <c r="R83" i="11"/>
  <c r="Y273" i="11"/>
  <c r="Z273" i="11" s="1"/>
  <c r="G146" i="11"/>
  <c r="R39" i="11"/>
  <c r="F322" i="11"/>
  <c r="M322" i="11"/>
  <c r="M165" i="11"/>
  <c r="F165" i="11"/>
  <c r="Q104" i="11"/>
  <c r="T104" i="11" s="1"/>
  <c r="U104" i="11" s="1"/>
  <c r="S309" i="11"/>
  <c r="Y77" i="11"/>
  <c r="Z77" i="11" s="1"/>
  <c r="F106" i="11"/>
  <c r="M106" i="11"/>
  <c r="G38" i="11"/>
  <c r="R3" i="11"/>
  <c r="Y166" i="11"/>
  <c r="Z166" i="11" s="1"/>
  <c r="F129" i="11"/>
  <c r="M129" i="11"/>
  <c r="G101" i="11"/>
  <c r="R56" i="11"/>
  <c r="M179" i="11"/>
  <c r="F179" i="11"/>
  <c r="S296" i="11"/>
  <c r="G296" i="11"/>
  <c r="G243" i="11"/>
  <c r="S161" i="11"/>
  <c r="S266" i="11"/>
  <c r="R275" i="11"/>
  <c r="Y118" i="11"/>
  <c r="Z118" i="11" s="1"/>
  <c r="Y36" i="11"/>
  <c r="Z36" i="11" s="1"/>
  <c r="G683" i="2"/>
  <c r="F683" i="2"/>
  <c r="G218" i="11"/>
  <c r="Q37" i="11"/>
  <c r="Y267" i="11"/>
  <c r="Z267" i="11" s="1"/>
  <c r="G268" i="11"/>
  <c r="G283" i="11"/>
  <c r="Y221" i="11"/>
  <c r="Z221" i="11" s="1"/>
  <c r="Q133" i="11"/>
  <c r="G32" i="11"/>
  <c r="F338" i="11"/>
  <c r="M338" i="11"/>
  <c r="R75" i="11"/>
  <c r="Y162" i="11"/>
  <c r="Z162" i="11" s="1"/>
  <c r="R193" i="11"/>
  <c r="S128" i="11"/>
  <c r="F247" i="11"/>
  <c r="M247" i="11"/>
  <c r="R283" i="11"/>
  <c r="S301" i="11"/>
  <c r="R263" i="11"/>
  <c r="G345" i="11"/>
  <c r="R208" i="11"/>
  <c r="G315" i="11"/>
  <c r="R342" i="11"/>
  <c r="S101" i="11"/>
  <c r="R111" i="11"/>
  <c r="S219" i="11"/>
  <c r="F235" i="11"/>
  <c r="M235" i="11"/>
  <c r="R142" i="11"/>
  <c r="S257" i="11"/>
  <c r="R134" i="11"/>
  <c r="R59" i="11"/>
  <c r="Y59" i="11"/>
  <c r="Z59" i="11" s="1"/>
  <c r="G211" i="11"/>
  <c r="G300" i="11"/>
  <c r="Y110" i="11"/>
  <c r="Z110" i="11" s="1"/>
  <c r="M211" i="11"/>
  <c r="F211" i="11"/>
  <c r="M111" i="11"/>
  <c r="F111" i="11"/>
  <c r="G172" i="11"/>
  <c r="S79" i="11"/>
  <c r="F236" i="11"/>
  <c r="M236" i="11"/>
  <c r="G107" i="11"/>
  <c r="G277" i="11"/>
  <c r="Y253" i="11"/>
  <c r="Z253" i="11" s="1"/>
  <c r="G193" i="11"/>
  <c r="R245" i="11"/>
  <c r="M152" i="11"/>
  <c r="F152" i="11"/>
  <c r="Y8" i="11"/>
  <c r="Z8" i="11" s="1"/>
  <c r="F181" i="11"/>
  <c r="M181" i="11"/>
  <c r="Y130" i="11"/>
  <c r="Z130" i="11" s="1"/>
  <c r="G274" i="11"/>
  <c r="G284" i="11"/>
  <c r="G3" i="11"/>
  <c r="Y192" i="11"/>
  <c r="Z192" i="11" s="1"/>
  <c r="Q217" i="11"/>
  <c r="T217" i="11" s="1"/>
  <c r="U217" i="11" s="1"/>
  <c r="Y55" i="11"/>
  <c r="Z55" i="11" s="1"/>
  <c r="R130" i="11"/>
  <c r="R72" i="11"/>
  <c r="M90" i="11"/>
  <c r="F90" i="11"/>
  <c r="R290" i="11"/>
  <c r="M193" i="11"/>
  <c r="F193" i="11"/>
  <c r="S187" i="11"/>
  <c r="R71" i="11"/>
  <c r="S288" i="11"/>
  <c r="M34" i="11"/>
  <c r="F34" i="11"/>
  <c r="Q237" i="11"/>
  <c r="Q338" i="11"/>
  <c r="Q203" i="11"/>
  <c r="Y328" i="11"/>
  <c r="Z328" i="11" s="1"/>
  <c r="Q271" i="11"/>
  <c r="G217" i="11"/>
  <c r="S140" i="11"/>
  <c r="R233" i="11"/>
  <c r="Q241" i="11"/>
  <c r="Y83" i="11"/>
  <c r="Z83" i="11" s="1"/>
  <c r="G188" i="11"/>
  <c r="G56" i="11"/>
  <c r="G159" i="11"/>
  <c r="Q268" i="11"/>
  <c r="Q341" i="11"/>
  <c r="T341" i="11" s="1"/>
  <c r="U341" i="11" s="1"/>
  <c r="Y54" i="11"/>
  <c r="Z54" i="11" s="1"/>
  <c r="G222" i="11"/>
  <c r="Q332" i="11"/>
  <c r="T332" i="11" s="1"/>
  <c r="U332" i="11" s="1"/>
  <c r="Q318" i="11"/>
  <c r="T318" i="11" s="1"/>
  <c r="U318" i="11" s="1"/>
  <c r="M294" i="11"/>
  <c r="F294" i="11"/>
  <c r="Q16" i="11"/>
  <c r="T16" i="11" s="1"/>
  <c r="U16" i="11" s="1"/>
  <c r="R42" i="11"/>
  <c r="G45" i="11"/>
  <c r="M49" i="11"/>
  <c r="F49" i="11"/>
  <c r="Q93" i="11"/>
  <c r="T93" i="11" s="1"/>
  <c r="U93" i="11" s="1"/>
  <c r="Q178" i="11"/>
  <c r="Y248" i="11"/>
  <c r="Z248" i="11" s="1"/>
  <c r="R85" i="11"/>
  <c r="G112" i="11"/>
  <c r="M343" i="11"/>
  <c r="F343" i="11"/>
  <c r="Y129" i="11"/>
  <c r="Z129" i="11" s="1"/>
  <c r="R234" i="11"/>
  <c r="R259" i="11"/>
  <c r="G266" i="11"/>
  <c r="R176" i="11"/>
  <c r="F257" i="11"/>
  <c r="M257" i="11"/>
  <c r="G144" i="11"/>
  <c r="R116" i="11"/>
  <c r="R57" i="11"/>
  <c r="Y292" i="11"/>
  <c r="Z292" i="11" s="1"/>
  <c r="G117" i="11"/>
  <c r="Q274" i="11"/>
  <c r="S303" i="11"/>
  <c r="Y20" i="11"/>
  <c r="Z20" i="11" s="1"/>
  <c r="Q70" i="11"/>
  <c r="R274" i="11"/>
  <c r="G293" i="11"/>
  <c r="F15" i="11"/>
  <c r="M15" i="11"/>
  <c r="S281" i="11"/>
  <c r="S238" i="11"/>
  <c r="Y272" i="11"/>
  <c r="Z272" i="11" s="1"/>
  <c r="Q323" i="11"/>
  <c r="T323" i="11" s="1"/>
  <c r="U323" i="11" s="1"/>
  <c r="Q148" i="11"/>
  <c r="F230" i="11"/>
  <c r="M230" i="11"/>
  <c r="Q118" i="11"/>
  <c r="Y275" i="11"/>
  <c r="Z275" i="11" s="1"/>
  <c r="G143" i="11"/>
  <c r="Q134" i="11"/>
  <c r="Q275" i="11"/>
  <c r="F279" i="11"/>
  <c r="M279" i="11"/>
  <c r="R219" i="11"/>
  <c r="M185" i="11"/>
  <c r="F185" i="11"/>
  <c r="G24" i="11"/>
  <c r="M125" i="11"/>
  <c r="F125" i="11"/>
  <c r="S114" i="11"/>
  <c r="R266" i="11"/>
  <c r="S337" i="11"/>
  <c r="G89" i="11"/>
  <c r="H89" i="11" s="1"/>
  <c r="S198" i="11"/>
  <c r="Q91" i="11"/>
  <c r="G247" i="11"/>
  <c r="S115" i="11"/>
  <c r="S255" i="11"/>
  <c r="F99" i="11"/>
  <c r="M99" i="11"/>
  <c r="Y314" i="11"/>
  <c r="Z314" i="11" s="1"/>
  <c r="G152" i="11"/>
  <c r="S23" i="11"/>
  <c r="R131" i="11"/>
  <c r="S272" i="11"/>
  <c r="Y102" i="11"/>
  <c r="Z102" i="11" s="1"/>
  <c r="Y303" i="11"/>
  <c r="Z303" i="11" s="1"/>
  <c r="S199" i="11"/>
  <c r="M128" i="11"/>
  <c r="F128" i="11"/>
  <c r="Q250" i="11"/>
  <c r="T250" i="11" s="1"/>
  <c r="U250" i="11" s="1"/>
  <c r="Q232" i="11"/>
  <c r="G94" i="11"/>
  <c r="R101" i="11"/>
  <c r="S134" i="11"/>
  <c r="S180" i="11"/>
  <c r="Y33" i="11"/>
  <c r="Z33" i="11" s="1"/>
  <c r="G298" i="11"/>
  <c r="G119" i="11"/>
  <c r="G328" i="11"/>
  <c r="M4" i="11"/>
  <c r="F4" i="11"/>
  <c r="S61" i="11"/>
  <c r="F109" i="11"/>
  <c r="M109" i="11"/>
  <c r="Q100" i="11"/>
  <c r="T100" i="11" s="1"/>
  <c r="U100" i="11" s="1"/>
  <c r="Y204" i="11"/>
  <c r="Z204" i="11" s="1"/>
  <c r="Y84" i="11"/>
  <c r="Z84" i="11" s="1"/>
  <c r="S293" i="11"/>
  <c r="T293" i="11" s="1"/>
  <c r="U293" i="11" s="1"/>
  <c r="Q125" i="11"/>
  <c r="S118" i="11"/>
  <c r="Y343" i="11"/>
  <c r="Z343" i="11" s="1"/>
  <c r="G75" i="11"/>
  <c r="Y171" i="11"/>
  <c r="Z171" i="11" s="1"/>
  <c r="Q107" i="11"/>
  <c r="Q106" i="11"/>
  <c r="S300" i="11"/>
  <c r="S173" i="11"/>
  <c r="G4" i="11"/>
  <c r="Q142" i="11"/>
  <c r="S176" i="11"/>
  <c r="M16" i="11"/>
  <c r="F16" i="11"/>
  <c r="Y19" i="11"/>
  <c r="Z19" i="11" s="1"/>
  <c r="S155" i="11"/>
  <c r="Q152" i="11"/>
  <c r="Q18" i="11"/>
  <c r="M82" i="11"/>
  <c r="F82" i="11"/>
  <c r="S244" i="11"/>
  <c r="M175" i="11"/>
  <c r="F175" i="11"/>
  <c r="Q188" i="11"/>
  <c r="T188" i="11" s="1"/>
  <c r="U188" i="11" s="1"/>
  <c r="Y205" i="11"/>
  <c r="Z205" i="11" s="1"/>
  <c r="Q240" i="11"/>
  <c r="Q136" i="11"/>
  <c r="T136" i="11" s="1"/>
  <c r="U136" i="11" s="1"/>
  <c r="R69" i="11"/>
  <c r="M3" i="11"/>
  <c r="F3" i="11"/>
  <c r="Q231" i="11"/>
  <c r="Q348" i="11"/>
  <c r="S211" i="11"/>
  <c r="R26" i="11"/>
  <c r="Y266" i="11"/>
  <c r="Z266" i="11" s="1"/>
  <c r="G322" i="2"/>
  <c r="F322" i="2"/>
  <c r="Y148" i="11"/>
  <c r="Z148" i="11" s="1"/>
  <c r="Y119" i="11"/>
  <c r="Z119" i="11" s="1"/>
  <c r="M182" i="11"/>
  <c r="F182" i="11"/>
  <c r="R240" i="11"/>
  <c r="Y131" i="11"/>
  <c r="Z131" i="11" s="1"/>
  <c r="G9" i="11"/>
  <c r="H9" i="11" s="1"/>
  <c r="F44" i="11"/>
  <c r="M44" i="11"/>
  <c r="M350" i="11"/>
  <c r="F350" i="11"/>
  <c r="R168" i="11"/>
  <c r="Y88" i="11"/>
  <c r="Z88" i="11" s="1"/>
  <c r="G332" i="11"/>
  <c r="G74" i="11"/>
  <c r="R276" i="11"/>
  <c r="G155" i="11"/>
  <c r="R202" i="11"/>
  <c r="R326" i="11"/>
  <c r="R54" i="11"/>
  <c r="T54" i="11" s="1"/>
  <c r="U54" i="11" s="1"/>
  <c r="R70" i="11"/>
  <c r="G164" i="11"/>
  <c r="Y263" i="11"/>
  <c r="Z263" i="11" s="1"/>
  <c r="M160" i="11"/>
  <c r="F160" i="11"/>
  <c r="R65" i="11"/>
  <c r="Q158" i="11"/>
  <c r="T158" i="11" s="1"/>
  <c r="U158" i="11" s="1"/>
  <c r="R298" i="11"/>
  <c r="Y285" i="11"/>
  <c r="Z285" i="11" s="1"/>
  <c r="Y40" i="11"/>
  <c r="Z40" i="11" s="1"/>
  <c r="S316" i="11"/>
  <c r="S265" i="11"/>
  <c r="Y4" i="11"/>
  <c r="Z4" i="11" s="1"/>
  <c r="Y80" i="11"/>
  <c r="Z80" i="11" s="1"/>
  <c r="G133" i="11"/>
  <c r="R348" i="11"/>
  <c r="Q156" i="11"/>
  <c r="M57" i="11"/>
  <c r="F57" i="11"/>
  <c r="S226" i="11"/>
  <c r="Y126" i="11"/>
  <c r="Z126" i="11" s="1"/>
  <c r="R229" i="11"/>
  <c r="R52" i="11"/>
  <c r="Y104" i="11"/>
  <c r="Z104" i="11" s="1"/>
  <c r="Y180" i="11"/>
  <c r="Z180" i="11" s="1"/>
  <c r="S60" i="11"/>
  <c r="R206" i="11"/>
  <c r="Y241" i="11"/>
  <c r="Z241" i="11" s="1"/>
  <c r="Y339" i="11"/>
  <c r="Z339" i="11" s="1"/>
  <c r="Q286" i="11"/>
  <c r="T286" i="11" s="1"/>
  <c r="U286" i="11" s="1"/>
  <c r="Q176" i="11"/>
  <c r="M293" i="11"/>
  <c r="F293" i="11"/>
  <c r="M137" i="11"/>
  <c r="F137" i="11"/>
  <c r="S59" i="11"/>
  <c r="F76" i="11"/>
  <c r="M76" i="11"/>
  <c r="S182" i="11"/>
  <c r="R174" i="11"/>
  <c r="G291" i="11"/>
  <c r="G102" i="11"/>
  <c r="Y252" i="11"/>
  <c r="Z252" i="11" s="1"/>
  <c r="M50" i="11"/>
  <c r="F50" i="11"/>
  <c r="S174" i="11"/>
  <c r="S225" i="11"/>
  <c r="G263" i="11"/>
  <c r="R67" i="11"/>
  <c r="F337" i="11"/>
  <c r="M337" i="11"/>
  <c r="G229" i="11"/>
  <c r="G190" i="11"/>
  <c r="S22" i="11"/>
  <c r="R25" i="11"/>
  <c r="G282" i="11"/>
  <c r="G539" i="2"/>
  <c r="F539" i="2"/>
  <c r="R337" i="11"/>
  <c r="S126" i="11"/>
  <c r="M332" i="11"/>
  <c r="F332" i="11"/>
  <c r="Q78" i="11"/>
  <c r="T78" i="11" s="1"/>
  <c r="U78" i="11" s="1"/>
  <c r="R147" i="11"/>
  <c r="S327" i="11"/>
  <c r="R48" i="11"/>
  <c r="R68" i="11"/>
  <c r="Y325" i="11"/>
  <c r="Z325" i="11" s="1"/>
  <c r="S231" i="11"/>
  <c r="Y10" i="11"/>
  <c r="Z10" i="11" s="1"/>
  <c r="S178" i="11"/>
  <c r="S194" i="11"/>
  <c r="R271" i="11"/>
  <c r="S350" i="11"/>
  <c r="Y338" i="11"/>
  <c r="Z338" i="11" s="1"/>
  <c r="R120" i="11"/>
  <c r="S212" i="11"/>
  <c r="R296" i="11"/>
  <c r="S279" i="11"/>
  <c r="R95" i="11"/>
  <c r="S154" i="11"/>
  <c r="Q227" i="11"/>
  <c r="T227" i="11" s="1"/>
  <c r="U227" i="11" s="1"/>
  <c r="G320" i="11"/>
  <c r="Q95" i="11"/>
  <c r="T95" i="11" s="1"/>
  <c r="U95" i="11" s="1"/>
  <c r="S246" i="11"/>
  <c r="S108" i="11"/>
  <c r="M272" i="11"/>
  <c r="F272" i="11"/>
  <c r="R160" i="11"/>
  <c r="S245" i="11"/>
  <c r="Q171" i="11"/>
  <c r="T171" i="11" s="1"/>
  <c r="U171" i="11" s="1"/>
  <c r="F277" i="11"/>
  <c r="M277" i="11"/>
  <c r="G278" i="11"/>
  <c r="S343" i="11"/>
  <c r="Y254" i="11"/>
  <c r="Z254" i="11" s="1"/>
  <c r="S148" i="11"/>
  <c r="R230" i="11"/>
  <c r="G348" i="11"/>
  <c r="R349" i="11"/>
  <c r="Q166" i="11"/>
  <c r="T166" i="11" s="1"/>
  <c r="U166" i="11" s="1"/>
  <c r="R81" i="11"/>
  <c r="S85" i="11"/>
  <c r="G80" i="11"/>
  <c r="S307" i="11"/>
  <c r="F55" i="11"/>
  <c r="M55" i="11"/>
  <c r="R19" i="11"/>
  <c r="Y268" i="11"/>
  <c r="Z268" i="11" s="1"/>
  <c r="R277" i="11"/>
  <c r="G69" i="11"/>
  <c r="G313" i="11"/>
  <c r="S102" i="11"/>
  <c r="S314" i="11"/>
  <c r="Y198" i="11"/>
  <c r="Z198" i="11" s="1"/>
  <c r="Q278" i="11"/>
  <c r="M329" i="11"/>
  <c r="F329" i="11"/>
  <c r="Q252" i="11"/>
  <c r="T252" i="11" s="1"/>
  <c r="U252" i="11" s="1"/>
  <c r="S160" i="11"/>
  <c r="Y217" i="11"/>
  <c r="Z217" i="11" s="1"/>
  <c r="Q64" i="11"/>
  <c r="S143" i="11"/>
  <c r="M303" i="11"/>
  <c r="F303" i="11"/>
  <c r="Q149" i="11"/>
  <c r="T149" i="11" s="1"/>
  <c r="U149" i="11" s="1"/>
  <c r="G19" i="11"/>
  <c r="F209" i="11"/>
  <c r="M209" i="11"/>
  <c r="R268" i="11"/>
  <c r="G177" i="11"/>
  <c r="R228" i="11"/>
  <c r="R237" i="11"/>
  <c r="G132" i="11"/>
  <c r="G162" i="11"/>
  <c r="R143" i="11"/>
  <c r="R210" i="11"/>
  <c r="R215" i="11"/>
  <c r="M8" i="11"/>
  <c r="F8" i="11"/>
  <c r="S18" i="11"/>
  <c r="G213" i="11"/>
  <c r="Y317" i="11"/>
  <c r="Z317" i="11" s="1"/>
  <c r="R13" i="11"/>
  <c r="F267" i="11"/>
  <c r="M267" i="11"/>
  <c r="S317" i="11"/>
  <c r="T317" i="11" s="1"/>
  <c r="U317" i="11" s="1"/>
  <c r="M104" i="11"/>
  <c r="F104" i="11"/>
  <c r="Q26" i="11"/>
  <c r="Q61" i="11"/>
  <c r="Q289" i="11"/>
  <c r="T289" i="11" s="1"/>
  <c r="U289" i="11" s="1"/>
  <c r="Y67" i="11"/>
  <c r="Z67" i="11" s="1"/>
  <c r="Q86" i="11"/>
  <c r="T86" i="11" s="1"/>
  <c r="U86" i="11" s="1"/>
  <c r="Q254" i="11"/>
  <c r="T254" i="11" s="1"/>
  <c r="U254" i="11" s="1"/>
  <c r="Q75" i="11"/>
  <c r="T75" i="11" s="1"/>
  <c r="U75" i="11" s="1"/>
  <c r="Y226" i="11"/>
  <c r="Z226" i="11" s="1"/>
  <c r="G49" i="11"/>
  <c r="G120" i="11"/>
  <c r="Q291" i="11"/>
  <c r="R144" i="11"/>
  <c r="Y149" i="11"/>
  <c r="Z149" i="11" s="1"/>
  <c r="F269" i="11"/>
  <c r="M269" i="11"/>
  <c r="G6" i="11"/>
  <c r="M85" i="11"/>
  <c r="F85" i="11"/>
  <c r="Q229" i="11"/>
  <c r="G237" i="11"/>
  <c r="R98" i="11"/>
  <c r="S145" i="11"/>
  <c r="T145" i="11" s="1"/>
  <c r="U145" i="11" s="1"/>
  <c r="S294" i="11"/>
  <c r="Q83" i="11"/>
  <c r="T83" i="11" s="1"/>
  <c r="U83" i="11" s="1"/>
  <c r="Q132" i="11"/>
  <c r="T132" i="11" s="1"/>
  <c r="U132" i="11" s="1"/>
  <c r="G52" i="11"/>
  <c r="M158" i="11"/>
  <c r="F158" i="11"/>
  <c r="R129" i="11"/>
  <c r="S74" i="11"/>
  <c r="G336" i="11"/>
  <c r="R236" i="11"/>
  <c r="Y232" i="11"/>
  <c r="Z232" i="11" s="1"/>
  <c r="S267" i="11"/>
  <c r="G147" i="11"/>
  <c r="G180" i="11"/>
  <c r="Q200" i="11"/>
  <c r="F87" i="11"/>
  <c r="M87" i="11"/>
  <c r="G276" i="11"/>
  <c r="S50" i="11"/>
  <c r="Y202" i="11"/>
  <c r="Z202" i="11" s="1"/>
  <c r="S202" i="11"/>
  <c r="F151" i="11"/>
  <c r="M151" i="11"/>
  <c r="F336" i="11"/>
  <c r="M336" i="11"/>
  <c r="M278" i="11"/>
  <c r="F278" i="11"/>
  <c r="S222" i="11"/>
  <c r="R278" i="11"/>
  <c r="Q269" i="11"/>
  <c r="G61" i="11"/>
  <c r="Q112" i="11"/>
  <c r="F258" i="11"/>
  <c r="M258" i="11"/>
  <c r="G306" i="11"/>
  <c r="Y155" i="11"/>
  <c r="Z155" i="11" s="1"/>
  <c r="Q129" i="11"/>
  <c r="Q20" i="11"/>
  <c r="G86" i="11"/>
  <c r="R73" i="11"/>
  <c r="F189" i="11"/>
  <c r="M189" i="11"/>
  <c r="S80" i="11"/>
  <c r="Y348" i="11"/>
  <c r="Z348" i="11" s="1"/>
  <c r="F13" i="11"/>
  <c r="M13" i="11"/>
  <c r="Q120" i="11"/>
  <c r="R181" i="11"/>
  <c r="Y206" i="11"/>
  <c r="Z206" i="11" s="1"/>
  <c r="G79" i="11"/>
  <c r="R92" i="11"/>
  <c r="M161" i="11"/>
  <c r="F161" i="11"/>
  <c r="Y351" i="11"/>
  <c r="Z351" i="11" s="1"/>
  <c r="G244" i="11"/>
  <c r="S277" i="11"/>
  <c r="S19" i="11"/>
  <c r="G205" i="11"/>
  <c r="Y256" i="11"/>
  <c r="Z256" i="11" s="1"/>
  <c r="Y270" i="11"/>
  <c r="Z270" i="11" s="1"/>
  <c r="F93" i="11"/>
  <c r="M93" i="11"/>
  <c r="R8" i="11"/>
  <c r="S336" i="11"/>
  <c r="S259" i="11"/>
  <c r="Q36" i="11"/>
  <c r="S43" i="11"/>
  <c r="Y85" i="11"/>
  <c r="Z85" i="11" s="1"/>
  <c r="F270" i="11"/>
  <c r="M270" i="11"/>
  <c r="F135" i="11"/>
  <c r="M135" i="11"/>
  <c r="M259" i="11"/>
  <c r="F259" i="11"/>
  <c r="G325" i="11"/>
  <c r="G221" i="11"/>
  <c r="G13" i="11"/>
  <c r="Y147" i="11"/>
  <c r="Z147" i="11" s="1"/>
  <c r="R12" i="11"/>
  <c r="G161" i="11"/>
  <c r="S131" i="11"/>
  <c r="S12" i="11"/>
  <c r="G233" i="11"/>
  <c r="Q282" i="11"/>
  <c r="T282" i="11" s="1"/>
  <c r="U282" i="11" s="1"/>
  <c r="Y114" i="11"/>
  <c r="Z114" i="11" s="1"/>
  <c r="Q76" i="11"/>
  <c r="Q38" i="11"/>
  <c r="T38" i="11" s="1"/>
  <c r="U38" i="11" s="1"/>
  <c r="G220" i="11"/>
  <c r="G130" i="11"/>
  <c r="M136" i="11"/>
  <c r="F136" i="11"/>
  <c r="R351" i="11"/>
  <c r="Q247" i="11"/>
  <c r="M27" i="11"/>
  <c r="F27" i="11"/>
  <c r="M251" i="11"/>
  <c r="F251" i="11"/>
  <c r="G350" i="11"/>
  <c r="F38" i="11"/>
  <c r="M38" i="11"/>
  <c r="M107" i="11"/>
  <c r="F107" i="11"/>
  <c r="Y174" i="11"/>
  <c r="Z174" i="11" s="1"/>
  <c r="S124" i="11"/>
  <c r="G76" i="11"/>
  <c r="M331" i="11"/>
  <c r="F331" i="11"/>
  <c r="Q55" i="11"/>
  <c r="T55" i="11" s="1"/>
  <c r="U55" i="11" s="1"/>
  <c r="S200" i="11"/>
  <c r="R121" i="11"/>
  <c r="Q213" i="11"/>
  <c r="T213" i="11" s="1"/>
  <c r="U213" i="11" s="1"/>
  <c r="S183" i="11"/>
  <c r="S69" i="11"/>
  <c r="F147" i="11"/>
  <c r="M147" i="11"/>
  <c r="R61" i="11"/>
  <c r="Q276" i="11"/>
  <c r="T276" i="11" s="1"/>
  <c r="U276" i="11" s="1"/>
  <c r="R241" i="11"/>
  <c r="M284" i="11"/>
  <c r="F284" i="11"/>
  <c r="Q242" i="11"/>
  <c r="S152" i="11"/>
  <c r="Q60" i="11"/>
  <c r="T60" i="11" s="1"/>
  <c r="U60" i="11" s="1"/>
  <c r="Q59" i="11"/>
  <c r="M98" i="11"/>
  <c r="F98" i="11"/>
  <c r="Q187" i="11"/>
  <c r="Q80" i="11"/>
  <c r="G17" i="11"/>
  <c r="Q113" i="11"/>
  <c r="T113" i="11" s="1"/>
  <c r="U113" i="11" s="1"/>
  <c r="M245" i="11"/>
  <c r="F245" i="11"/>
  <c r="R161" i="11"/>
  <c r="F112" i="11"/>
  <c r="M112" i="11"/>
  <c r="S14" i="11"/>
  <c r="M108" i="11"/>
  <c r="F108" i="11"/>
  <c r="Y65" i="11"/>
  <c r="Z65" i="11" s="1"/>
  <c r="Y134" i="11"/>
  <c r="Z134" i="11" s="1"/>
  <c r="M326" i="11"/>
  <c r="F326" i="11"/>
  <c r="M149" i="11"/>
  <c r="F149" i="11"/>
  <c r="Y159" i="11"/>
  <c r="Z159" i="11" s="1"/>
  <c r="Y250" i="11"/>
  <c r="Z250" i="11" s="1"/>
  <c r="S305" i="11"/>
  <c r="R258" i="11"/>
  <c r="M131" i="11"/>
  <c r="F131" i="11"/>
  <c r="S89" i="11"/>
  <c r="F66" i="11"/>
  <c r="M66" i="11"/>
  <c r="R118" i="11"/>
  <c r="M31" i="11"/>
  <c r="F31" i="11"/>
  <c r="R300" i="11"/>
  <c r="M61" i="11"/>
  <c r="F61" i="11"/>
  <c r="Y9" i="11"/>
  <c r="Z9" i="11" s="1"/>
  <c r="Y194" i="11"/>
  <c r="Z194" i="11" s="1"/>
  <c r="S24" i="11"/>
  <c r="Y64" i="11"/>
  <c r="Z64" i="11" s="1"/>
  <c r="G18" i="11"/>
  <c r="F92" i="11"/>
  <c r="M92" i="11"/>
  <c r="R331" i="11"/>
  <c r="G280" i="11"/>
  <c r="F101" i="11"/>
  <c r="M101" i="11"/>
  <c r="R288" i="11"/>
  <c r="F282" i="11"/>
  <c r="M282" i="11"/>
  <c r="S72" i="11"/>
  <c r="Y94" i="11"/>
  <c r="Z94" i="11" s="1"/>
  <c r="M276" i="11"/>
  <c r="F276" i="11"/>
  <c r="R218" i="11"/>
  <c r="R232" i="11"/>
  <c r="S121" i="11"/>
  <c r="S247" i="11"/>
  <c r="S63" i="11"/>
  <c r="R220" i="11"/>
  <c r="Q220" i="11"/>
  <c r="S98" i="11"/>
  <c r="Q111" i="11"/>
  <c r="T111" i="11" s="1"/>
  <c r="U111" i="11" s="1"/>
  <c r="S46" i="11"/>
  <c r="S216" i="11"/>
  <c r="R235" i="11"/>
  <c r="Q92" i="11"/>
  <c r="R203" i="11"/>
  <c r="S127" i="11"/>
  <c r="F103" i="11"/>
  <c r="M103" i="11"/>
  <c r="Q334" i="11"/>
  <c r="R338" i="11"/>
  <c r="R334" i="11"/>
  <c r="S237" i="11"/>
  <c r="Y184" i="11"/>
  <c r="Z184" i="11" s="1"/>
  <c r="R77" i="11"/>
  <c r="F287" i="11"/>
  <c r="M287" i="11"/>
  <c r="S177" i="11"/>
  <c r="G121" i="11"/>
  <c r="Q246" i="11"/>
  <c r="Q22" i="11"/>
  <c r="S144" i="11"/>
  <c r="Y90" i="11"/>
  <c r="Z90" i="11" s="1"/>
  <c r="S112" i="11"/>
  <c r="S168" i="11"/>
  <c r="G87" i="11"/>
  <c r="G208" i="11"/>
  <c r="F83" i="11"/>
  <c r="M83" i="11"/>
  <c r="Y289" i="11"/>
  <c r="Z289" i="11" s="1"/>
  <c r="G272" i="11"/>
  <c r="M320" i="11"/>
  <c r="F320" i="11"/>
  <c r="Y265" i="11"/>
  <c r="Z265" i="11" s="1"/>
  <c r="R28" i="11"/>
  <c r="M28" i="11"/>
  <c r="F28" i="11"/>
  <c r="G292" i="11"/>
  <c r="Q285" i="11"/>
  <c r="T285" i="11" s="1"/>
  <c r="U285" i="11" s="1"/>
  <c r="M347" i="11"/>
  <c r="F347" i="11"/>
  <c r="F342" i="11"/>
  <c r="M342" i="11"/>
  <c r="R6" i="11"/>
  <c r="S284" i="11"/>
  <c r="G12" i="11"/>
  <c r="R4" i="11"/>
  <c r="R14" i="11"/>
  <c r="G248" i="11"/>
  <c r="G260" i="11"/>
  <c r="Y234" i="11"/>
  <c r="Z234" i="11" s="1"/>
  <c r="R244" i="11"/>
  <c r="F218" i="11"/>
  <c r="M218" i="11"/>
  <c r="F325" i="11"/>
  <c r="M325" i="11"/>
  <c r="Y72" i="11"/>
  <c r="Z72" i="11" s="1"/>
  <c r="G612" i="2"/>
  <c r="F612" i="2"/>
  <c r="R224" i="11"/>
  <c r="M195" i="11"/>
  <c r="F195" i="11"/>
  <c r="Q164" i="11"/>
  <c r="T164" i="11" s="1"/>
  <c r="U164" i="11" s="1"/>
  <c r="Y142" i="11"/>
  <c r="Z142" i="11" s="1"/>
  <c r="Y91" i="11"/>
  <c r="Z91" i="11" s="1"/>
  <c r="G333" i="11"/>
  <c r="Q259" i="11"/>
  <c r="M246" i="11"/>
  <c r="F246" i="11"/>
  <c r="S33" i="11"/>
  <c r="R221" i="11"/>
  <c r="G54" i="11"/>
  <c r="G82" i="11"/>
  <c r="Y6" i="11"/>
  <c r="Z6" i="11" s="1"/>
  <c r="G343" i="11"/>
  <c r="F113" i="11"/>
  <c r="M113" i="11"/>
  <c r="G323" i="11"/>
  <c r="Y115" i="11"/>
  <c r="Z115" i="11" s="1"/>
  <c r="Y81" i="11"/>
  <c r="Z81" i="11" s="1"/>
  <c r="S56" i="11"/>
  <c r="G116" i="11"/>
  <c r="Q181" i="11"/>
  <c r="T181" i="11" s="1"/>
  <c r="U181" i="11" s="1"/>
  <c r="R192" i="11"/>
  <c r="R125" i="11"/>
  <c r="F296" i="11"/>
  <c r="M296" i="11"/>
  <c r="S299" i="11"/>
  <c r="Q316" i="11"/>
  <c r="Q198" i="11"/>
  <c r="Q300" i="11"/>
  <c r="Y341" i="11"/>
  <c r="Z341" i="11" s="1"/>
  <c r="Y24" i="11"/>
  <c r="Z24" i="11" s="1"/>
  <c r="G166" i="11"/>
  <c r="Q329" i="11"/>
  <c r="T329" i="11" s="1"/>
  <c r="U329" i="11" s="1"/>
  <c r="Q299" i="11"/>
  <c r="T299" i="11" s="1"/>
  <c r="U299" i="11" s="1"/>
  <c r="R41" i="11"/>
  <c r="S159" i="11"/>
  <c r="F215" i="11"/>
  <c r="M215" i="11"/>
  <c r="S110" i="11"/>
  <c r="Q33" i="11"/>
  <c r="T33" i="11" s="1"/>
  <c r="U33" i="11" s="1"/>
  <c r="R248" i="11"/>
  <c r="T248" i="11" s="1"/>
  <c r="U248" i="11" s="1"/>
  <c r="Q29" i="11"/>
  <c r="T29" i="11" s="1"/>
  <c r="U29" i="11" s="1"/>
  <c r="Q226" i="11"/>
  <c r="R257" i="11"/>
  <c r="R340" i="11"/>
  <c r="R307" i="11"/>
  <c r="Q328" i="11"/>
  <c r="T328" i="11" s="1"/>
  <c r="U328" i="11" s="1"/>
  <c r="R106" i="11"/>
  <c r="F346" i="11"/>
  <c r="M346" i="11"/>
  <c r="M22" i="11"/>
  <c r="F22" i="11"/>
  <c r="Q351" i="11"/>
  <c r="T351" i="11" s="1"/>
  <c r="U351" i="11" s="1"/>
  <c r="F264" i="11"/>
  <c r="M264" i="11"/>
  <c r="R64" i="11"/>
  <c r="M168" i="11"/>
  <c r="F168" i="11"/>
  <c r="G22" i="11"/>
  <c r="Q21" i="11"/>
  <c r="T21" i="11" s="1"/>
  <c r="U21" i="11" s="1"/>
  <c r="G232" i="11"/>
  <c r="S220" i="11"/>
  <c r="G216" i="11"/>
  <c r="R90" i="11"/>
  <c r="G149" i="11"/>
  <c r="Y251" i="11"/>
  <c r="Z251" i="11" s="1"/>
  <c r="S241" i="11"/>
  <c r="G329" i="11"/>
  <c r="Q84" i="11"/>
  <c r="T84" i="11" s="1"/>
  <c r="U84" i="11" s="1"/>
  <c r="Y200" i="11"/>
  <c r="Z200" i="11" s="1"/>
  <c r="R265" i="11"/>
  <c r="F171" i="11"/>
  <c r="M171" i="11"/>
  <c r="Q304" i="11"/>
  <c r="M67" i="11"/>
  <c r="F67" i="11"/>
  <c r="G236" i="11"/>
  <c r="Y176" i="11"/>
  <c r="Z176" i="11" s="1"/>
  <c r="Q159" i="11"/>
  <c r="Y189" i="11"/>
  <c r="Z189" i="11" s="1"/>
  <c r="S64" i="11"/>
  <c r="F51" i="11"/>
  <c r="M51" i="11"/>
  <c r="Q88" i="11"/>
  <c r="Y276" i="11"/>
  <c r="Z276" i="11" s="1"/>
  <c r="Q96" i="11"/>
  <c r="S283" i="11"/>
  <c r="G281" i="11"/>
  <c r="S269" i="11"/>
  <c r="S260" i="11"/>
  <c r="Y37" i="11"/>
  <c r="Z37" i="11" s="1"/>
  <c r="S88" i="11"/>
  <c r="F134" i="11"/>
  <c r="M134" i="11"/>
  <c r="Y43" i="11"/>
  <c r="Z43" i="11" s="1"/>
  <c r="M4" i="5"/>
  <c r="I4" i="5"/>
  <c r="E4" i="5"/>
  <c r="T259" i="11" l="1"/>
  <c r="U259" i="11" s="1"/>
  <c r="T59" i="11"/>
  <c r="U59" i="11" s="1"/>
  <c r="T176" i="11"/>
  <c r="U176" i="11" s="1"/>
  <c r="T249" i="11"/>
  <c r="U249" i="11" s="1"/>
  <c r="T11" i="11"/>
  <c r="U11" i="11" s="1"/>
  <c r="T198" i="11"/>
  <c r="U198" i="11" s="1"/>
  <c r="T120" i="11"/>
  <c r="U120" i="11" s="1"/>
  <c r="T347" i="11"/>
  <c r="U347" i="11" s="1"/>
  <c r="T27" i="11"/>
  <c r="U27" i="11" s="1"/>
  <c r="T322" i="11"/>
  <c r="U322" i="11" s="1"/>
  <c r="T30" i="11"/>
  <c r="U30" i="11" s="1"/>
  <c r="T300" i="11"/>
  <c r="U300" i="11" s="1"/>
  <c r="T226" i="11"/>
  <c r="U226" i="11" s="1"/>
  <c r="T110" i="11"/>
  <c r="U110" i="11" s="1"/>
  <c r="T91" i="11"/>
  <c r="U91" i="11" s="1"/>
  <c r="T62" i="11"/>
  <c r="U62" i="11" s="1"/>
  <c r="AA276" i="11"/>
  <c r="T80" i="11"/>
  <c r="U80" i="11" s="1"/>
  <c r="T275" i="11"/>
  <c r="U275" i="11" s="1"/>
  <c r="T37" i="11"/>
  <c r="U37" i="11" s="1"/>
  <c r="T220" i="11"/>
  <c r="U220" i="11" s="1"/>
  <c r="T112" i="11"/>
  <c r="U112" i="11" s="1"/>
  <c r="T348" i="11"/>
  <c r="U348" i="11" s="1"/>
  <c r="T118" i="11"/>
  <c r="U118" i="11" s="1"/>
  <c r="T70" i="11"/>
  <c r="U70" i="11" s="1"/>
  <c r="T241" i="11"/>
  <c r="U241" i="11" s="1"/>
  <c r="T271" i="11"/>
  <c r="U271" i="11" s="1"/>
  <c r="T237" i="11"/>
  <c r="U237" i="11" s="1"/>
  <c r="T270" i="11"/>
  <c r="U270" i="11" s="1"/>
  <c r="T200" i="11"/>
  <c r="U200" i="11" s="1"/>
  <c r="T26" i="11"/>
  <c r="U26" i="11" s="1"/>
  <c r="T231" i="11"/>
  <c r="U231" i="11" s="1"/>
  <c r="T134" i="11"/>
  <c r="U134" i="11" s="1"/>
  <c r="T196" i="11"/>
  <c r="U196" i="11" s="1"/>
  <c r="T215" i="11"/>
  <c r="U215" i="11" s="1"/>
  <c r="T298" i="11"/>
  <c r="U298" i="11" s="1"/>
  <c r="T144" i="11"/>
  <c r="U144" i="11" s="1"/>
  <c r="T24" i="11"/>
  <c r="U24" i="11" s="1"/>
  <c r="T97" i="11"/>
  <c r="U97" i="11" s="1"/>
  <c r="T105" i="11"/>
  <c r="U105" i="11" s="1"/>
  <c r="T207" i="11"/>
  <c r="U207" i="11" s="1"/>
  <c r="T314" i="11"/>
  <c r="U314" i="11" s="1"/>
  <c r="T109" i="11"/>
  <c r="U109" i="11" s="1"/>
  <c r="T190" i="11"/>
  <c r="U190" i="11" s="1"/>
  <c r="T331" i="11"/>
  <c r="U331" i="11" s="1"/>
  <c r="T23" i="11"/>
  <c r="U23" i="11" s="1"/>
  <c r="T50" i="11"/>
  <c r="U50" i="11" s="1"/>
  <c r="T265" i="11"/>
  <c r="U265" i="11" s="1"/>
  <c r="T345" i="11"/>
  <c r="U345" i="11" s="1"/>
  <c r="T251" i="11"/>
  <c r="U251" i="11" s="1"/>
  <c r="T342" i="11"/>
  <c r="U342" i="11" s="1"/>
  <c r="T3" i="11"/>
  <c r="U3" i="11" s="1"/>
  <c r="T51" i="11"/>
  <c r="U51" i="11" s="1"/>
  <c r="AA115" i="11"/>
  <c r="AA90" i="11"/>
  <c r="O276" i="11"/>
  <c r="N276" i="11"/>
  <c r="H282" i="11"/>
  <c r="I282" i="11"/>
  <c r="J282" i="11" s="1"/>
  <c r="K282" i="11" s="1"/>
  <c r="I31" i="11"/>
  <c r="J31" i="11" s="1"/>
  <c r="K31" i="11" s="1"/>
  <c r="H31" i="11"/>
  <c r="O251" i="11"/>
  <c r="N251" i="11"/>
  <c r="AA85" i="11"/>
  <c r="O161" i="11"/>
  <c r="N161" i="11"/>
  <c r="H336" i="11"/>
  <c r="I336" i="11"/>
  <c r="J336" i="11" s="1"/>
  <c r="K336" i="11" s="1"/>
  <c r="I87" i="11"/>
  <c r="J87" i="11" s="1"/>
  <c r="K87" i="11" s="1"/>
  <c r="H87" i="11"/>
  <c r="AA317" i="11"/>
  <c r="AA198" i="11"/>
  <c r="O55" i="11"/>
  <c r="N55" i="11"/>
  <c r="AA252" i="11"/>
  <c r="I137" i="11"/>
  <c r="J137" i="11" s="1"/>
  <c r="K137" i="11" s="1"/>
  <c r="H137" i="11"/>
  <c r="N109" i="11"/>
  <c r="O109" i="11"/>
  <c r="N4" i="11"/>
  <c r="O4" i="11"/>
  <c r="N185" i="11"/>
  <c r="O185" i="11"/>
  <c r="N49" i="11"/>
  <c r="O49" i="11"/>
  <c r="O152" i="11"/>
  <c r="N152" i="11"/>
  <c r="AA221" i="11"/>
  <c r="AA311" i="11"/>
  <c r="H206" i="11"/>
  <c r="I206" i="11"/>
  <c r="J206" i="11" s="1"/>
  <c r="K206" i="11" s="1"/>
  <c r="H86" i="11"/>
  <c r="I86" i="11"/>
  <c r="J86" i="11" s="1"/>
  <c r="K86" i="11" s="1"/>
  <c r="H268" i="11"/>
  <c r="I268" i="11"/>
  <c r="J268" i="11" s="1"/>
  <c r="K268" i="11" s="1"/>
  <c r="N207" i="11"/>
  <c r="O207" i="11"/>
  <c r="I150" i="11"/>
  <c r="J150" i="11" s="1"/>
  <c r="K150" i="11" s="1"/>
  <c r="H150" i="11"/>
  <c r="I263" i="11"/>
  <c r="J263" i="11" s="1"/>
  <c r="K263" i="11" s="1"/>
  <c r="H263" i="11"/>
  <c r="AA74" i="11"/>
  <c r="AA242" i="11"/>
  <c r="T85" i="11"/>
  <c r="U85" i="11" s="1"/>
  <c r="AA219" i="11"/>
  <c r="AA322" i="11"/>
  <c r="AA123" i="11"/>
  <c r="AA5" i="11"/>
  <c r="T14" i="11"/>
  <c r="U14" i="11" s="1"/>
  <c r="AA307" i="11"/>
  <c r="O122" i="11"/>
  <c r="N122" i="11"/>
  <c r="H313" i="11"/>
  <c r="I313" i="11"/>
  <c r="J313" i="11" s="1"/>
  <c r="K313" i="11" s="1"/>
  <c r="H169" i="11"/>
  <c r="I169" i="11"/>
  <c r="J169" i="11" s="1"/>
  <c r="K169" i="11" s="1"/>
  <c r="AA31" i="11"/>
  <c r="AA189" i="11"/>
  <c r="H296" i="11"/>
  <c r="I296" i="11"/>
  <c r="J296" i="11" s="1"/>
  <c r="K296" i="11" s="1"/>
  <c r="I195" i="11"/>
  <c r="J195" i="11" s="1"/>
  <c r="K195" i="11" s="1"/>
  <c r="H195" i="11"/>
  <c r="O218" i="11"/>
  <c r="N218" i="11"/>
  <c r="AA94" i="11"/>
  <c r="H61" i="11"/>
  <c r="I61" i="11"/>
  <c r="J61" i="11" s="1"/>
  <c r="K61" i="11" s="1"/>
  <c r="O149" i="11"/>
  <c r="N149" i="11"/>
  <c r="I331" i="11"/>
  <c r="J331" i="11" s="1"/>
  <c r="K331" i="11" s="1"/>
  <c r="H331" i="11"/>
  <c r="I38" i="11"/>
  <c r="J38" i="11" s="1"/>
  <c r="K38" i="11" s="1"/>
  <c r="H38" i="11"/>
  <c r="H27" i="11"/>
  <c r="I27" i="11"/>
  <c r="J27" i="11" s="1"/>
  <c r="K27" i="11" s="1"/>
  <c r="I136" i="11"/>
  <c r="J136" i="11" s="1"/>
  <c r="K136" i="11" s="1"/>
  <c r="H136" i="11"/>
  <c r="H278" i="11"/>
  <c r="I278" i="11"/>
  <c r="J278" i="11" s="1"/>
  <c r="K278" i="11" s="1"/>
  <c r="N85" i="11"/>
  <c r="O85" i="11"/>
  <c r="N267" i="11"/>
  <c r="O267" i="11"/>
  <c r="T64" i="11"/>
  <c r="U64" i="11" s="1"/>
  <c r="I329" i="11"/>
  <c r="J329" i="11" s="1"/>
  <c r="K329" i="11" s="1"/>
  <c r="H329" i="11"/>
  <c r="H55" i="11"/>
  <c r="I55" i="11"/>
  <c r="J55" i="11" s="1"/>
  <c r="K55" i="11" s="1"/>
  <c r="AA10" i="11"/>
  <c r="H337" i="11"/>
  <c r="I337" i="11"/>
  <c r="J337" i="11" s="1"/>
  <c r="K337" i="11" s="1"/>
  <c r="O57" i="11"/>
  <c r="N57" i="11"/>
  <c r="AA80" i="11"/>
  <c r="AA40" i="11"/>
  <c r="N350" i="11"/>
  <c r="O350" i="11"/>
  <c r="AA131" i="11"/>
  <c r="AA119" i="11"/>
  <c r="AA266" i="11"/>
  <c r="I175" i="11"/>
  <c r="J175" i="11" s="1"/>
  <c r="K175" i="11" s="1"/>
  <c r="H175" i="11"/>
  <c r="N82" i="11"/>
  <c r="O82" i="11"/>
  <c r="AA19" i="11"/>
  <c r="T142" i="11"/>
  <c r="U142" i="11" s="1"/>
  <c r="T106" i="11"/>
  <c r="U106" i="11" s="1"/>
  <c r="AA343" i="11"/>
  <c r="AA84" i="11"/>
  <c r="H109" i="11"/>
  <c r="I109" i="11"/>
  <c r="J109" i="11" s="1"/>
  <c r="K109" i="11" s="1"/>
  <c r="T232" i="11"/>
  <c r="U232" i="11" s="1"/>
  <c r="O99" i="11"/>
  <c r="N99" i="11"/>
  <c r="N125" i="11"/>
  <c r="O125" i="11"/>
  <c r="O230" i="11"/>
  <c r="N230" i="11"/>
  <c r="AA272" i="11"/>
  <c r="H15" i="11"/>
  <c r="I15" i="11"/>
  <c r="J15" i="11" s="1"/>
  <c r="K15" i="11" s="1"/>
  <c r="AA20" i="11"/>
  <c r="AA292" i="11"/>
  <c r="N257" i="11"/>
  <c r="O257" i="11"/>
  <c r="N343" i="11"/>
  <c r="O343" i="11"/>
  <c r="T178" i="11"/>
  <c r="U178" i="11" s="1"/>
  <c r="O294" i="11"/>
  <c r="N294" i="11"/>
  <c r="AA54" i="11"/>
  <c r="AA328" i="11"/>
  <c r="H34" i="11"/>
  <c r="I34" i="11"/>
  <c r="J34" i="11" s="1"/>
  <c r="K34" i="11" s="1"/>
  <c r="I90" i="11"/>
  <c r="J90" i="11" s="1"/>
  <c r="K90" i="11" s="1"/>
  <c r="H90" i="11"/>
  <c r="AA43" i="11"/>
  <c r="N51" i="11"/>
  <c r="O51" i="11"/>
  <c r="T159" i="11"/>
  <c r="U159" i="11" s="1"/>
  <c r="N67" i="11"/>
  <c r="O67" i="11"/>
  <c r="O22" i="11"/>
  <c r="N22" i="11"/>
  <c r="AA24" i="11"/>
  <c r="H246" i="11"/>
  <c r="I246" i="11"/>
  <c r="J246" i="11" s="1"/>
  <c r="K246" i="11" s="1"/>
  <c r="AA72" i="11"/>
  <c r="H218" i="11"/>
  <c r="I218" i="11"/>
  <c r="J218" i="11" s="1"/>
  <c r="K218" i="11" s="1"/>
  <c r="I320" i="11"/>
  <c r="J320" i="11" s="1"/>
  <c r="K320" i="11" s="1"/>
  <c r="H320" i="11"/>
  <c r="N287" i="11"/>
  <c r="O287" i="11"/>
  <c r="O103" i="11"/>
  <c r="N103" i="11"/>
  <c r="T92" i="11"/>
  <c r="U92" i="11" s="1"/>
  <c r="AA250" i="11"/>
  <c r="I326" i="11"/>
  <c r="J326" i="11" s="1"/>
  <c r="K326" i="11" s="1"/>
  <c r="H326" i="11"/>
  <c r="H108" i="11"/>
  <c r="I108" i="11"/>
  <c r="J108" i="11" s="1"/>
  <c r="K108" i="11" s="1"/>
  <c r="H112" i="11"/>
  <c r="I112" i="11"/>
  <c r="J112" i="11" s="1"/>
  <c r="K112" i="11" s="1"/>
  <c r="H147" i="11"/>
  <c r="I147" i="11"/>
  <c r="J147" i="11" s="1"/>
  <c r="K147" i="11" s="1"/>
  <c r="N331" i="11"/>
  <c r="O331" i="11"/>
  <c r="I107" i="11"/>
  <c r="J107" i="11" s="1"/>
  <c r="K107" i="11" s="1"/>
  <c r="H107" i="11"/>
  <c r="N27" i="11"/>
  <c r="O27" i="11"/>
  <c r="T76" i="11"/>
  <c r="U76" i="11" s="1"/>
  <c r="H259" i="11"/>
  <c r="I259" i="11"/>
  <c r="J259" i="11" s="1"/>
  <c r="K259" i="11" s="1"/>
  <c r="T36" i="11"/>
  <c r="U36" i="11" s="1"/>
  <c r="O93" i="11"/>
  <c r="N93" i="11"/>
  <c r="O189" i="11"/>
  <c r="N189" i="11"/>
  <c r="N258" i="11"/>
  <c r="O258" i="11"/>
  <c r="AA67" i="11"/>
  <c r="I267" i="11"/>
  <c r="J267" i="11" s="1"/>
  <c r="K267" i="11" s="1"/>
  <c r="H267" i="11"/>
  <c r="AA217" i="11"/>
  <c r="O329" i="11"/>
  <c r="N329" i="11"/>
  <c r="O277" i="11"/>
  <c r="N277" i="11"/>
  <c r="I76" i="11"/>
  <c r="J76" i="11" s="1"/>
  <c r="K76" i="11" s="1"/>
  <c r="H76" i="11"/>
  <c r="I293" i="11"/>
  <c r="J293" i="11" s="1"/>
  <c r="K293" i="11" s="1"/>
  <c r="H293" i="11"/>
  <c r="AA180" i="11"/>
  <c r="AA126" i="11"/>
  <c r="T156" i="11"/>
  <c r="U156" i="11" s="1"/>
  <c r="AA4" i="11"/>
  <c r="AA285" i="11"/>
  <c r="I160" i="11"/>
  <c r="J160" i="11" s="1"/>
  <c r="K160" i="11" s="1"/>
  <c r="H160" i="11"/>
  <c r="AA88" i="11"/>
  <c r="O44" i="11"/>
  <c r="N44" i="11"/>
  <c r="AA148" i="11"/>
  <c r="H3" i="11"/>
  <c r="I3" i="11"/>
  <c r="J3" i="11" s="1"/>
  <c r="K3" i="11" s="1"/>
  <c r="T240" i="11"/>
  <c r="U240" i="11" s="1"/>
  <c r="O175" i="11"/>
  <c r="N175" i="11"/>
  <c r="T18" i="11"/>
  <c r="U18" i="11" s="1"/>
  <c r="H16" i="11"/>
  <c r="I16" i="11"/>
  <c r="J16" i="11" s="1"/>
  <c r="K16" i="11" s="1"/>
  <c r="T107" i="11"/>
  <c r="U107" i="11" s="1"/>
  <c r="AA204" i="11"/>
  <c r="AA303" i="11"/>
  <c r="I99" i="11"/>
  <c r="J99" i="11" s="1"/>
  <c r="K99" i="11" s="1"/>
  <c r="H99" i="11"/>
  <c r="O279" i="11"/>
  <c r="N279" i="11"/>
  <c r="H230" i="11"/>
  <c r="I230" i="11"/>
  <c r="J230" i="11" s="1"/>
  <c r="K230" i="11" s="1"/>
  <c r="I257" i="11"/>
  <c r="J257" i="11" s="1"/>
  <c r="K257" i="11" s="1"/>
  <c r="H257" i="11"/>
  <c r="T203" i="11"/>
  <c r="U203" i="11" s="1"/>
  <c r="N34" i="11"/>
  <c r="O34" i="11"/>
  <c r="H193" i="11"/>
  <c r="I193" i="11"/>
  <c r="J193" i="11" s="1"/>
  <c r="K193" i="11" s="1"/>
  <c r="O90" i="11"/>
  <c r="N90" i="11"/>
  <c r="AA8" i="11"/>
  <c r="O236" i="11"/>
  <c r="N236" i="11"/>
  <c r="H111" i="11"/>
  <c r="I111" i="11"/>
  <c r="J111" i="11" s="1"/>
  <c r="K111" i="11" s="1"/>
  <c r="AA110" i="11"/>
  <c r="N235" i="11"/>
  <c r="O235" i="11"/>
  <c r="N247" i="11"/>
  <c r="O247" i="11"/>
  <c r="AA162" i="11"/>
  <c r="AA166" i="11"/>
  <c r="I106" i="11"/>
  <c r="J106" i="11" s="1"/>
  <c r="K106" i="11" s="1"/>
  <c r="H106" i="11"/>
  <c r="I165" i="11"/>
  <c r="J165" i="11" s="1"/>
  <c r="K165" i="11" s="1"/>
  <c r="H165" i="11"/>
  <c r="N261" i="11"/>
  <c r="O261" i="11"/>
  <c r="N120" i="11"/>
  <c r="O120" i="11"/>
  <c r="N139" i="11"/>
  <c r="O139" i="11"/>
  <c r="AA32" i="11"/>
  <c r="O37" i="11"/>
  <c r="N37" i="11"/>
  <c r="AA161" i="11"/>
  <c r="H45" i="11"/>
  <c r="I45" i="11"/>
  <c r="J45" i="11" s="1"/>
  <c r="K45" i="11" s="1"/>
  <c r="AA264" i="11"/>
  <c r="AA58" i="11"/>
  <c r="H65" i="11"/>
  <c r="I65" i="11"/>
  <c r="J65" i="11" s="1"/>
  <c r="K65" i="11" s="1"/>
  <c r="H295" i="11"/>
  <c r="I295" i="11"/>
  <c r="J295" i="11" s="1"/>
  <c r="K295" i="11" s="1"/>
  <c r="O12" i="11"/>
  <c r="N12" i="11"/>
  <c r="AA45" i="11"/>
  <c r="T115" i="11"/>
  <c r="U115" i="11" s="1"/>
  <c r="T272" i="11"/>
  <c r="U272" i="11" s="1"/>
  <c r="H240" i="11"/>
  <c r="I240" i="11"/>
  <c r="J240" i="11" s="1"/>
  <c r="K240" i="11" s="1"/>
  <c r="AA151" i="11"/>
  <c r="AA209" i="11"/>
  <c r="AA222" i="11"/>
  <c r="AA128" i="11"/>
  <c r="H33" i="11"/>
  <c r="I33" i="11"/>
  <c r="J33" i="11" s="1"/>
  <c r="K33" i="11" s="1"/>
  <c r="I250" i="11"/>
  <c r="J250" i="11" s="1"/>
  <c r="K250" i="11" s="1"/>
  <c r="H250" i="11"/>
  <c r="T153" i="11"/>
  <c r="U153" i="11" s="1"/>
  <c r="AA298" i="11"/>
  <c r="T180" i="11"/>
  <c r="U180" i="11" s="1"/>
  <c r="H170" i="11"/>
  <c r="I170" i="11"/>
  <c r="J170" i="11" s="1"/>
  <c r="K170" i="11" s="1"/>
  <c r="AA163" i="11"/>
  <c r="N17" i="11"/>
  <c r="O17" i="11"/>
  <c r="H43" i="11"/>
  <c r="I43" i="11"/>
  <c r="J43" i="11" s="1"/>
  <c r="K43" i="11" s="1"/>
  <c r="O78" i="11"/>
  <c r="N78" i="11"/>
  <c r="AA293" i="11"/>
  <c r="H306" i="11"/>
  <c r="I306" i="11"/>
  <c r="J306" i="11" s="1"/>
  <c r="K306" i="11" s="1"/>
  <c r="H119" i="11"/>
  <c r="I119" i="11"/>
  <c r="J119" i="11" s="1"/>
  <c r="K119" i="11" s="1"/>
  <c r="AA97" i="11"/>
  <c r="AA124" i="11"/>
  <c r="N225" i="11"/>
  <c r="O225" i="11"/>
  <c r="O253" i="11"/>
  <c r="N253" i="11"/>
  <c r="AA185" i="11"/>
  <c r="H36" i="11"/>
  <c r="I36" i="11"/>
  <c r="J36" i="11" s="1"/>
  <c r="K36" i="11" s="1"/>
  <c r="O256" i="11"/>
  <c r="N256" i="11"/>
  <c r="H197" i="11"/>
  <c r="I197" i="11"/>
  <c r="J197" i="11" s="1"/>
  <c r="K197" i="11" s="1"/>
  <c r="AA197" i="11"/>
  <c r="O144" i="11"/>
  <c r="N144" i="11"/>
  <c r="AA16" i="11"/>
  <c r="H201" i="11"/>
  <c r="I201" i="11"/>
  <c r="J201" i="11" s="1"/>
  <c r="K201" i="11" s="1"/>
  <c r="T6" i="11"/>
  <c r="U6" i="11" s="1"/>
  <c r="H286" i="11"/>
  <c r="I286" i="11"/>
  <c r="J286" i="11" s="1"/>
  <c r="K286" i="11" s="1"/>
  <c r="O273" i="11"/>
  <c r="N273" i="11"/>
  <c r="AA75" i="11"/>
  <c r="I227" i="11"/>
  <c r="J227" i="11" s="1"/>
  <c r="K227" i="11" s="1"/>
  <c r="H227" i="11"/>
  <c r="I196" i="11"/>
  <c r="J196" i="11" s="1"/>
  <c r="K196" i="11" s="1"/>
  <c r="H196" i="11"/>
  <c r="I244" i="11"/>
  <c r="J244" i="11" s="1"/>
  <c r="K244" i="11" s="1"/>
  <c r="H244" i="11"/>
  <c r="T319" i="11"/>
  <c r="U319" i="11" s="1"/>
  <c r="O155" i="11"/>
  <c r="N155" i="11"/>
  <c r="AA231" i="11"/>
  <c r="O141" i="11"/>
  <c r="N141" i="11"/>
  <c r="T306" i="11"/>
  <c r="U306" i="11" s="1"/>
  <c r="I309" i="11"/>
  <c r="J309" i="11" s="1"/>
  <c r="K309" i="11" s="1"/>
  <c r="H309" i="11"/>
  <c r="I39" i="11"/>
  <c r="J39" i="11" s="1"/>
  <c r="K39" i="11" s="1"/>
  <c r="H39" i="11"/>
  <c r="I26" i="11"/>
  <c r="J26" i="11" s="1"/>
  <c r="K26" i="11" s="1"/>
  <c r="H26" i="11"/>
  <c r="AA235" i="11"/>
  <c r="O217" i="11"/>
  <c r="N217" i="11"/>
  <c r="T57" i="11"/>
  <c r="U57" i="11" s="1"/>
  <c r="AA203" i="11"/>
  <c r="T165" i="11"/>
  <c r="U165" i="11" s="1"/>
  <c r="AA44" i="11"/>
  <c r="H62" i="11"/>
  <c r="I62" i="11"/>
  <c r="J62" i="11" s="1"/>
  <c r="K62" i="11" s="1"/>
  <c r="I214" i="11"/>
  <c r="J214" i="11" s="1"/>
  <c r="K214" i="11" s="1"/>
  <c r="H214" i="11"/>
  <c r="AA11" i="11"/>
  <c r="AA48" i="11"/>
  <c r="T206" i="11"/>
  <c r="U206" i="11" s="1"/>
  <c r="AA12" i="11"/>
  <c r="AA245" i="11"/>
  <c r="H68" i="11"/>
  <c r="I68" i="11"/>
  <c r="J68" i="11" s="1"/>
  <c r="K68" i="11" s="1"/>
  <c r="I21" i="11"/>
  <c r="J21" i="11" s="1"/>
  <c r="K21" i="11" s="1"/>
  <c r="H21" i="11"/>
  <c r="H123" i="11"/>
  <c r="I123" i="11"/>
  <c r="J123" i="11" s="1"/>
  <c r="K123" i="11" s="1"/>
  <c r="T116" i="11"/>
  <c r="U116" i="11" s="1"/>
  <c r="AA190" i="11"/>
  <c r="O242" i="11"/>
  <c r="N242" i="11"/>
  <c r="AA233" i="11"/>
  <c r="I208" i="11"/>
  <c r="J208" i="11" s="1"/>
  <c r="K208" i="11" s="1"/>
  <c r="H208" i="11"/>
  <c r="T263" i="11"/>
  <c r="U263" i="11" s="1"/>
  <c r="T290" i="11"/>
  <c r="U290" i="11" s="1"/>
  <c r="O188" i="11"/>
  <c r="N188" i="11"/>
  <c r="N164" i="11"/>
  <c r="O164" i="11"/>
  <c r="AA262" i="11"/>
  <c r="T333" i="11"/>
  <c r="U333" i="11" s="1"/>
  <c r="T72" i="11"/>
  <c r="U72" i="11" s="1"/>
  <c r="T170" i="11"/>
  <c r="U170" i="11" s="1"/>
  <c r="H333" i="11"/>
  <c r="I333" i="11"/>
  <c r="J333" i="11" s="1"/>
  <c r="K333" i="11" s="1"/>
  <c r="N114" i="11"/>
  <c r="O114" i="11"/>
  <c r="O24" i="11"/>
  <c r="N24" i="11"/>
  <c r="AA47" i="11"/>
  <c r="N271" i="11"/>
  <c r="O271" i="11"/>
  <c r="N163" i="11"/>
  <c r="O163" i="11"/>
  <c r="AA258" i="11"/>
  <c r="N262" i="11"/>
  <c r="O262" i="11"/>
  <c r="O127" i="11"/>
  <c r="N127" i="11"/>
  <c r="O70" i="11"/>
  <c r="N70" i="11"/>
  <c r="O159" i="11"/>
  <c r="N159" i="11"/>
  <c r="N228" i="11"/>
  <c r="O228" i="11"/>
  <c r="H77" i="11"/>
  <c r="I77" i="11"/>
  <c r="J77" i="11" s="1"/>
  <c r="K77" i="11" s="1"/>
  <c r="T307" i="11"/>
  <c r="U307" i="11" s="1"/>
  <c r="T58" i="11"/>
  <c r="U58" i="11" s="1"/>
  <c r="T260" i="11"/>
  <c r="U260" i="11" s="1"/>
  <c r="H100" i="11"/>
  <c r="I100" i="11"/>
  <c r="J100" i="11" s="1"/>
  <c r="K100" i="11" s="1"/>
  <c r="AA156" i="11"/>
  <c r="T17" i="11"/>
  <c r="U17" i="11" s="1"/>
  <c r="AA211" i="11"/>
  <c r="N52" i="11"/>
  <c r="O52" i="11"/>
  <c r="O222" i="11"/>
  <c r="N222" i="11"/>
  <c r="I321" i="11"/>
  <c r="J321" i="11" s="1"/>
  <c r="K321" i="11" s="1"/>
  <c r="H321" i="11"/>
  <c r="I20" i="11"/>
  <c r="J20" i="11" s="1"/>
  <c r="K20" i="11" s="1"/>
  <c r="H20" i="11"/>
  <c r="I316" i="11"/>
  <c r="J316" i="11" s="1"/>
  <c r="K316" i="11" s="1"/>
  <c r="H316" i="11"/>
  <c r="H56" i="11"/>
  <c r="I56" i="11"/>
  <c r="J56" i="11" s="1"/>
  <c r="K56" i="11" s="1"/>
  <c r="T139" i="11"/>
  <c r="U139" i="11" s="1"/>
  <c r="O132" i="11"/>
  <c r="N132" i="11"/>
  <c r="O54" i="11"/>
  <c r="N54" i="11"/>
  <c r="AA281" i="11"/>
  <c r="T90" i="11"/>
  <c r="U90" i="11" s="1"/>
  <c r="H252" i="11"/>
  <c r="I252" i="11"/>
  <c r="J252" i="11" s="1"/>
  <c r="K252" i="11" s="1"/>
  <c r="I173" i="11"/>
  <c r="J173" i="11" s="1"/>
  <c r="K173" i="11" s="1"/>
  <c r="H173" i="11"/>
  <c r="I174" i="11"/>
  <c r="J174" i="11" s="1"/>
  <c r="K174" i="11" s="1"/>
  <c r="H174" i="11"/>
  <c r="I229" i="11"/>
  <c r="J229" i="11" s="1"/>
  <c r="K229" i="11" s="1"/>
  <c r="H229" i="11"/>
  <c r="I146" i="11"/>
  <c r="J146" i="11" s="1"/>
  <c r="K146" i="11" s="1"/>
  <c r="H146" i="11"/>
  <c r="I339" i="11"/>
  <c r="J339" i="11" s="1"/>
  <c r="K339" i="11" s="1"/>
  <c r="H339" i="11"/>
  <c r="T5" i="11"/>
  <c r="U5" i="11" s="1"/>
  <c r="AA13" i="11"/>
  <c r="O138" i="11"/>
  <c r="N138" i="11"/>
  <c r="T138" i="11"/>
  <c r="U138" i="11" s="1"/>
  <c r="I40" i="11"/>
  <c r="J40" i="11" s="1"/>
  <c r="K40" i="11" s="1"/>
  <c r="H40" i="11"/>
  <c r="AA195" i="11"/>
  <c r="AA144" i="11"/>
  <c r="AA207" i="11"/>
  <c r="N199" i="11"/>
  <c r="O199" i="11"/>
  <c r="T228" i="11"/>
  <c r="U228" i="11" s="1"/>
  <c r="H142" i="11"/>
  <c r="I142" i="11"/>
  <c r="J142" i="11" s="1"/>
  <c r="K142" i="11" s="1"/>
  <c r="N204" i="11"/>
  <c r="O204" i="11"/>
  <c r="I187" i="11"/>
  <c r="J187" i="11" s="1"/>
  <c r="K187" i="11" s="1"/>
  <c r="H187" i="11"/>
  <c r="T262" i="11"/>
  <c r="U262" i="11" s="1"/>
  <c r="O18" i="11"/>
  <c r="N18" i="11"/>
  <c r="H291" i="11"/>
  <c r="I291" i="11"/>
  <c r="J291" i="11" s="1"/>
  <c r="K291" i="11" s="1"/>
  <c r="T82" i="11"/>
  <c r="U82" i="11" s="1"/>
  <c r="I305" i="11"/>
  <c r="J305" i="11" s="1"/>
  <c r="K305" i="11" s="1"/>
  <c r="H305" i="11"/>
  <c r="H253" i="2"/>
  <c r="H254" i="2"/>
  <c r="H282" i="2"/>
  <c r="H288" i="2"/>
  <c r="H250" i="2"/>
  <c r="H259" i="2"/>
  <c r="H293" i="2"/>
  <c r="H273" i="2"/>
  <c r="H252" i="2"/>
  <c r="H262" i="2"/>
  <c r="H274" i="2"/>
  <c r="H255" i="2"/>
  <c r="H294" i="2"/>
  <c r="H298" i="2"/>
  <c r="H251" i="2"/>
  <c r="H276" i="2"/>
  <c r="H299" i="2"/>
  <c r="H270" i="2"/>
  <c r="H292" i="2"/>
  <c r="H268" i="2"/>
  <c r="H265" i="2"/>
  <c r="H258" i="2"/>
  <c r="H256" i="2"/>
  <c r="H269" i="2"/>
  <c r="H291" i="2"/>
  <c r="H283" i="2"/>
  <c r="H263" i="2"/>
  <c r="H264" i="2"/>
  <c r="H289" i="2"/>
  <c r="H271" i="2"/>
  <c r="H266" i="2"/>
  <c r="H287" i="2"/>
  <c r="H278" i="2"/>
  <c r="H295" i="2"/>
  <c r="H280" i="2"/>
  <c r="H277" i="2"/>
  <c r="H267" i="2"/>
  <c r="H260" i="2"/>
  <c r="H286" i="2"/>
  <c r="H290" i="2"/>
  <c r="H297" i="2"/>
  <c r="H284" i="2"/>
  <c r="H279" i="2"/>
  <c r="H296" i="2"/>
  <c r="H272" i="2"/>
  <c r="H257" i="2"/>
  <c r="H281" i="2"/>
  <c r="H275" i="2"/>
  <c r="H261" i="2"/>
  <c r="H285" i="2"/>
  <c r="T79" i="11"/>
  <c r="U79" i="11" s="1"/>
  <c r="O212" i="11"/>
  <c r="N212" i="11"/>
  <c r="O140" i="11"/>
  <c r="N140" i="11"/>
  <c r="H324" i="11"/>
  <c r="I324" i="11"/>
  <c r="J324" i="11" s="1"/>
  <c r="K324" i="11" s="1"/>
  <c r="T208" i="11"/>
  <c r="U208" i="11" s="1"/>
  <c r="O266" i="11"/>
  <c r="N266" i="11"/>
  <c r="T340" i="11"/>
  <c r="U340" i="11" s="1"/>
  <c r="N221" i="11"/>
  <c r="O221" i="11"/>
  <c r="O176" i="11"/>
  <c r="N176" i="11"/>
  <c r="AA288" i="11"/>
  <c r="AA213" i="11"/>
  <c r="T222" i="11"/>
  <c r="U222" i="11" s="1"/>
  <c r="T279" i="11"/>
  <c r="U279" i="11" s="1"/>
  <c r="T39" i="11"/>
  <c r="U39" i="11" s="1"/>
  <c r="AA111" i="11"/>
  <c r="I274" i="11"/>
  <c r="J274" i="11" s="1"/>
  <c r="K274" i="11" s="1"/>
  <c r="H274" i="11"/>
  <c r="T182" i="11"/>
  <c r="U182" i="11" s="1"/>
  <c r="T243" i="11"/>
  <c r="U243" i="11" s="1"/>
  <c r="AA342" i="11"/>
  <c r="O126" i="11"/>
  <c r="N126" i="11"/>
  <c r="AA168" i="11"/>
  <c r="T292" i="11"/>
  <c r="U292" i="11" s="1"/>
  <c r="H205" i="11"/>
  <c r="I205" i="11"/>
  <c r="J205" i="11" s="1"/>
  <c r="K205" i="11" s="1"/>
  <c r="N95" i="11"/>
  <c r="O95" i="11"/>
  <c r="O180" i="11"/>
  <c r="N180" i="11"/>
  <c r="T184" i="11"/>
  <c r="U184" i="11" s="1"/>
  <c r="O238" i="11"/>
  <c r="N238" i="11"/>
  <c r="N323" i="11"/>
  <c r="O323" i="11"/>
  <c r="O6" i="11"/>
  <c r="N6" i="11"/>
  <c r="T199" i="11"/>
  <c r="U199" i="11" s="1"/>
  <c r="N69" i="11"/>
  <c r="O69" i="11"/>
  <c r="AA26" i="11"/>
  <c r="AA320" i="11"/>
  <c r="AA227" i="11"/>
  <c r="O133" i="11"/>
  <c r="N133" i="11"/>
  <c r="I345" i="11"/>
  <c r="J345" i="11" s="1"/>
  <c r="K345" i="11" s="1"/>
  <c r="H345" i="11"/>
  <c r="N232" i="11"/>
  <c r="O232" i="11"/>
  <c r="AA340" i="11"/>
  <c r="T236" i="11"/>
  <c r="U236" i="11" s="1"/>
  <c r="AA117" i="11"/>
  <c r="I7" i="11"/>
  <c r="J7" i="11" s="1"/>
  <c r="K7" i="11" s="1"/>
  <c r="H7" i="11"/>
  <c r="H340" i="11"/>
  <c r="I340" i="11"/>
  <c r="J340" i="11" s="1"/>
  <c r="K340" i="11" s="1"/>
  <c r="N249" i="11"/>
  <c r="O249" i="11"/>
  <c r="T210" i="11"/>
  <c r="U210" i="11" s="1"/>
  <c r="H23" i="11"/>
  <c r="I23" i="11"/>
  <c r="J23" i="11" s="1"/>
  <c r="K23" i="11" s="1"/>
  <c r="AA92" i="11"/>
  <c r="AA49" i="11"/>
  <c r="J105" i="11"/>
  <c r="K105" i="11" s="1"/>
  <c r="N239" i="11"/>
  <c r="O239" i="11"/>
  <c r="O301" i="11"/>
  <c r="N301" i="11"/>
  <c r="T117" i="11"/>
  <c r="U117" i="11" s="1"/>
  <c r="T173" i="11"/>
  <c r="U173" i="11" s="1"/>
  <c r="O226" i="11"/>
  <c r="N226" i="11"/>
  <c r="I202" i="11"/>
  <c r="J202" i="11" s="1"/>
  <c r="K202" i="11" s="1"/>
  <c r="H202" i="11"/>
  <c r="N74" i="11"/>
  <c r="O74" i="11"/>
  <c r="N178" i="11"/>
  <c r="O178" i="11"/>
  <c r="J84" i="11"/>
  <c r="K84" i="11" s="1"/>
  <c r="I198" i="11"/>
  <c r="J198" i="11" s="1"/>
  <c r="K198" i="11" s="1"/>
  <c r="H198" i="11"/>
  <c r="H281" i="11"/>
  <c r="I281" i="11"/>
  <c r="J281" i="11" s="1"/>
  <c r="K281" i="11" s="1"/>
  <c r="N154" i="11"/>
  <c r="O154" i="11"/>
  <c r="O241" i="11"/>
  <c r="N241" i="11"/>
  <c r="O318" i="11"/>
  <c r="N318" i="11"/>
  <c r="H10" i="11"/>
  <c r="I10" i="11"/>
  <c r="J10" i="11" s="1"/>
  <c r="K10" i="11" s="1"/>
  <c r="I191" i="11"/>
  <c r="J191" i="11" s="1"/>
  <c r="K191" i="11" s="1"/>
  <c r="H191" i="11"/>
  <c r="H88" i="11"/>
  <c r="I88" i="11"/>
  <c r="J88" i="11" s="1"/>
  <c r="K88" i="11" s="1"/>
  <c r="T277" i="11"/>
  <c r="U277" i="11" s="1"/>
  <c r="H280" i="11"/>
  <c r="I280" i="11"/>
  <c r="J280" i="11" s="1"/>
  <c r="K280" i="11" s="1"/>
  <c r="T186" i="11"/>
  <c r="U186" i="11" s="1"/>
  <c r="AA21" i="11"/>
  <c r="O157" i="11"/>
  <c r="N157" i="11"/>
  <c r="AA295" i="11"/>
  <c r="O168" i="11"/>
  <c r="N168" i="11"/>
  <c r="AA270" i="11"/>
  <c r="AA155" i="11"/>
  <c r="I85" i="11"/>
  <c r="J85" i="11" s="1"/>
  <c r="K85" i="11" s="1"/>
  <c r="H85" i="11"/>
  <c r="AA338" i="11"/>
  <c r="N337" i="11"/>
  <c r="O337" i="11"/>
  <c r="AA263" i="11"/>
  <c r="H350" i="11"/>
  <c r="I350" i="11"/>
  <c r="J350" i="11" s="1"/>
  <c r="K350" i="11" s="1"/>
  <c r="O182" i="11"/>
  <c r="N182" i="11"/>
  <c r="H343" i="11"/>
  <c r="I343" i="11"/>
  <c r="J343" i="11" s="1"/>
  <c r="K343" i="11" s="1"/>
  <c r="H294" i="11"/>
  <c r="I294" i="11"/>
  <c r="J294" i="11" s="1"/>
  <c r="K294" i="11" s="1"/>
  <c r="O181" i="11"/>
  <c r="N181" i="11"/>
  <c r="I179" i="11"/>
  <c r="J179" i="11" s="1"/>
  <c r="K179" i="11" s="1"/>
  <c r="H179" i="11"/>
  <c r="AA273" i="11"/>
  <c r="O183" i="11"/>
  <c r="N183" i="11"/>
  <c r="AA158" i="11"/>
  <c r="AA216" i="11"/>
  <c r="N75" i="11"/>
  <c r="O75" i="11"/>
  <c r="T7" i="11"/>
  <c r="U7" i="11" s="1"/>
  <c r="H344" i="11"/>
  <c r="I344" i="11"/>
  <c r="J344" i="11" s="1"/>
  <c r="K344" i="11" s="1"/>
  <c r="AA290" i="11"/>
  <c r="O190" i="11"/>
  <c r="N190" i="11"/>
  <c r="AA315" i="11"/>
  <c r="AA122" i="11"/>
  <c r="N300" i="11"/>
  <c r="O300" i="11"/>
  <c r="AA277" i="11"/>
  <c r="AA212" i="11"/>
  <c r="AA178" i="11"/>
  <c r="O275" i="11"/>
  <c r="N275" i="11"/>
  <c r="I298" i="11"/>
  <c r="J298" i="11" s="1"/>
  <c r="K298" i="11" s="1"/>
  <c r="H298" i="11"/>
  <c r="T88" i="11"/>
  <c r="U88" i="11" s="1"/>
  <c r="I22" i="11"/>
  <c r="J22" i="11" s="1"/>
  <c r="K22" i="11" s="1"/>
  <c r="H22" i="11"/>
  <c r="AA265" i="11"/>
  <c r="AA184" i="11"/>
  <c r="AA64" i="11"/>
  <c r="AA65" i="11"/>
  <c r="T187" i="11"/>
  <c r="U187" i="11" s="1"/>
  <c r="AA174" i="11"/>
  <c r="I135" i="11"/>
  <c r="J135" i="11" s="1"/>
  <c r="K135" i="11" s="1"/>
  <c r="H135" i="11"/>
  <c r="O151" i="11"/>
  <c r="N151" i="11"/>
  <c r="N76" i="11"/>
  <c r="O76" i="11"/>
  <c r="AA55" i="11"/>
  <c r="I181" i="11"/>
  <c r="J181" i="11" s="1"/>
  <c r="K181" i="11" s="1"/>
  <c r="H181" i="11"/>
  <c r="O211" i="11"/>
  <c r="N211" i="11"/>
  <c r="AA37" i="11"/>
  <c r="O264" i="11"/>
  <c r="N264" i="11"/>
  <c r="T316" i="11"/>
  <c r="U316" i="11" s="1"/>
  <c r="O113" i="11"/>
  <c r="N113" i="11"/>
  <c r="AA91" i="11"/>
  <c r="O195" i="11"/>
  <c r="N195" i="11"/>
  <c r="H347" i="11"/>
  <c r="I347" i="11"/>
  <c r="J347" i="11" s="1"/>
  <c r="K347" i="11" s="1"/>
  <c r="H28" i="11"/>
  <c r="I28" i="11"/>
  <c r="J28" i="11" s="1"/>
  <c r="K28" i="11" s="1"/>
  <c r="O83" i="11"/>
  <c r="N83" i="11"/>
  <c r="T22" i="11"/>
  <c r="U22" i="11" s="1"/>
  <c r="O101" i="11"/>
  <c r="N101" i="11"/>
  <c r="O92" i="11"/>
  <c r="N92" i="11"/>
  <c r="N61" i="11"/>
  <c r="O61" i="11"/>
  <c r="H131" i="11"/>
  <c r="I131" i="11"/>
  <c r="J131" i="11" s="1"/>
  <c r="K131" i="11" s="1"/>
  <c r="I98" i="11"/>
  <c r="J98" i="11" s="1"/>
  <c r="K98" i="11" s="1"/>
  <c r="H98" i="11"/>
  <c r="O136" i="11"/>
  <c r="N136" i="11"/>
  <c r="AA147" i="11"/>
  <c r="O270" i="11"/>
  <c r="N270" i="11"/>
  <c r="AA351" i="11"/>
  <c r="N13" i="11"/>
  <c r="O13" i="11"/>
  <c r="T20" i="11"/>
  <c r="U20" i="11" s="1"/>
  <c r="T269" i="11"/>
  <c r="U269" i="11" s="1"/>
  <c r="O278" i="11"/>
  <c r="N278" i="11"/>
  <c r="I151" i="11"/>
  <c r="J151" i="11" s="1"/>
  <c r="K151" i="11" s="1"/>
  <c r="H151" i="11"/>
  <c r="H158" i="11"/>
  <c r="I158" i="11"/>
  <c r="J158" i="11" s="1"/>
  <c r="K158" i="11" s="1"/>
  <c r="AA226" i="11"/>
  <c r="H104" i="11"/>
  <c r="I104" i="11"/>
  <c r="J104" i="11" s="1"/>
  <c r="K104" i="11" s="1"/>
  <c r="N209" i="11"/>
  <c r="O209" i="11"/>
  <c r="H303" i="11"/>
  <c r="I303" i="11"/>
  <c r="J303" i="11" s="1"/>
  <c r="K303" i="11" s="1"/>
  <c r="AA268" i="11"/>
  <c r="N332" i="11"/>
  <c r="O332" i="11"/>
  <c r="H50" i="11"/>
  <c r="I50" i="11"/>
  <c r="J50" i="11" s="1"/>
  <c r="K50" i="11" s="1"/>
  <c r="AA339" i="11"/>
  <c r="O134" i="11"/>
  <c r="N134" i="11"/>
  <c r="T96" i="11"/>
  <c r="U96" i="11" s="1"/>
  <c r="I51" i="11"/>
  <c r="J51" i="11" s="1"/>
  <c r="K51" i="11" s="1"/>
  <c r="H51" i="11"/>
  <c r="AA176" i="11"/>
  <c r="T304" i="11"/>
  <c r="U304" i="11" s="1"/>
  <c r="AA200" i="11"/>
  <c r="AA251" i="11"/>
  <c r="I168" i="11"/>
  <c r="J168" i="11" s="1"/>
  <c r="K168" i="11" s="1"/>
  <c r="H168" i="11"/>
  <c r="I264" i="11"/>
  <c r="J264" i="11" s="1"/>
  <c r="K264" i="11" s="1"/>
  <c r="H264" i="11"/>
  <c r="N346" i="11"/>
  <c r="O346" i="11"/>
  <c r="N215" i="11"/>
  <c r="O215" i="11"/>
  <c r="AA341" i="11"/>
  <c r="AA81" i="11"/>
  <c r="I113" i="11"/>
  <c r="J113" i="11" s="1"/>
  <c r="K113" i="11" s="1"/>
  <c r="H113" i="11"/>
  <c r="N246" i="11"/>
  <c r="O246" i="11"/>
  <c r="AA142" i="11"/>
  <c r="N325" i="11"/>
  <c r="O325" i="11"/>
  <c r="O347" i="11"/>
  <c r="N347" i="11"/>
  <c r="N28" i="11"/>
  <c r="O28" i="11"/>
  <c r="O320" i="11"/>
  <c r="N320" i="11"/>
  <c r="I83" i="11"/>
  <c r="J83" i="11" s="1"/>
  <c r="K83" i="11" s="1"/>
  <c r="H83" i="11"/>
  <c r="T246" i="11"/>
  <c r="U246" i="11" s="1"/>
  <c r="H287" i="11"/>
  <c r="I287" i="11"/>
  <c r="J287" i="11" s="1"/>
  <c r="K287" i="11" s="1"/>
  <c r="I103" i="11"/>
  <c r="J103" i="11" s="1"/>
  <c r="K103" i="11" s="1"/>
  <c r="H103" i="11"/>
  <c r="I276" i="11"/>
  <c r="J276" i="11" s="1"/>
  <c r="K276" i="11" s="1"/>
  <c r="H276" i="11"/>
  <c r="N282" i="11"/>
  <c r="O282" i="11"/>
  <c r="I101" i="11"/>
  <c r="J101" i="11" s="1"/>
  <c r="K101" i="11" s="1"/>
  <c r="H101" i="11"/>
  <c r="I92" i="11"/>
  <c r="J92" i="11" s="1"/>
  <c r="K92" i="11" s="1"/>
  <c r="H92" i="11"/>
  <c r="AA194" i="11"/>
  <c r="O66" i="11"/>
  <c r="N66" i="11"/>
  <c r="N131" i="11"/>
  <c r="O131" i="11"/>
  <c r="AA159" i="11"/>
  <c r="N326" i="11"/>
  <c r="O326" i="11"/>
  <c r="O108" i="11"/>
  <c r="N108" i="11"/>
  <c r="O98" i="11"/>
  <c r="N98" i="11"/>
  <c r="T242" i="11"/>
  <c r="U242" i="11" s="1"/>
  <c r="O107" i="11"/>
  <c r="N107" i="11"/>
  <c r="I251" i="11"/>
  <c r="J251" i="11" s="1"/>
  <c r="K251" i="11" s="1"/>
  <c r="H251" i="11"/>
  <c r="T247" i="11"/>
  <c r="U247" i="11" s="1"/>
  <c r="AA114" i="11"/>
  <c r="O259" i="11"/>
  <c r="N259" i="11"/>
  <c r="I270" i="11"/>
  <c r="J270" i="11" s="1"/>
  <c r="K270" i="11" s="1"/>
  <c r="H270" i="11"/>
  <c r="H93" i="11"/>
  <c r="I93" i="11"/>
  <c r="J93" i="11" s="1"/>
  <c r="K93" i="11" s="1"/>
  <c r="I161" i="11"/>
  <c r="J161" i="11" s="1"/>
  <c r="K161" i="11" s="1"/>
  <c r="H161" i="11"/>
  <c r="AA206" i="11"/>
  <c r="I13" i="11"/>
  <c r="J13" i="11" s="1"/>
  <c r="K13" i="11" s="1"/>
  <c r="H13" i="11"/>
  <c r="H189" i="11"/>
  <c r="I189" i="11"/>
  <c r="J189" i="11" s="1"/>
  <c r="K189" i="11" s="1"/>
  <c r="T129" i="11"/>
  <c r="U129" i="11" s="1"/>
  <c r="I258" i="11"/>
  <c r="J258" i="11" s="1"/>
  <c r="K258" i="11" s="1"/>
  <c r="H258" i="11"/>
  <c r="O336" i="11"/>
  <c r="N336" i="11"/>
  <c r="O87" i="11"/>
  <c r="N87" i="11"/>
  <c r="O158" i="11"/>
  <c r="N158" i="11"/>
  <c r="T229" i="11"/>
  <c r="U229" i="11" s="1"/>
  <c r="N269" i="11"/>
  <c r="O269" i="11"/>
  <c r="T291" i="11"/>
  <c r="U291" i="11" s="1"/>
  <c r="N104" i="11"/>
  <c r="O104" i="11"/>
  <c r="I8" i="11"/>
  <c r="J8" i="11" s="1"/>
  <c r="K8" i="11" s="1"/>
  <c r="H8" i="11"/>
  <c r="I209" i="11"/>
  <c r="J209" i="11" s="1"/>
  <c r="K209" i="11" s="1"/>
  <c r="H209" i="11"/>
  <c r="N303" i="11"/>
  <c r="O303" i="11"/>
  <c r="T278" i="11"/>
  <c r="U278" i="11" s="1"/>
  <c r="AA254" i="11"/>
  <c r="H277" i="11"/>
  <c r="I277" i="11"/>
  <c r="J277" i="11" s="1"/>
  <c r="K277" i="11" s="1"/>
  <c r="H272" i="11"/>
  <c r="I272" i="11"/>
  <c r="J272" i="11" s="1"/>
  <c r="K272" i="11" s="1"/>
  <c r="AA325" i="11"/>
  <c r="N50" i="11"/>
  <c r="O50" i="11"/>
  <c r="N293" i="11"/>
  <c r="O293" i="11"/>
  <c r="AA241" i="11"/>
  <c r="AA104" i="11"/>
  <c r="O160" i="11"/>
  <c r="N160" i="11"/>
  <c r="I44" i="11"/>
  <c r="J44" i="11" s="1"/>
  <c r="K44" i="11" s="1"/>
  <c r="H44" i="11"/>
  <c r="H182" i="11"/>
  <c r="I182" i="11"/>
  <c r="J182" i="11" s="1"/>
  <c r="K182" i="11" s="1"/>
  <c r="N3" i="11"/>
  <c r="O3" i="11"/>
  <c r="AA205" i="11"/>
  <c r="T152" i="11"/>
  <c r="U152" i="11" s="1"/>
  <c r="O16" i="11"/>
  <c r="N16" i="11"/>
  <c r="AA171" i="11"/>
  <c r="T125" i="11"/>
  <c r="U125" i="11" s="1"/>
  <c r="I4" i="11"/>
  <c r="J4" i="11" s="1"/>
  <c r="K4" i="11" s="1"/>
  <c r="H4" i="11"/>
  <c r="I128" i="11"/>
  <c r="J128" i="11" s="1"/>
  <c r="K128" i="11" s="1"/>
  <c r="H128" i="11"/>
  <c r="AA102" i="11"/>
  <c r="H185" i="11"/>
  <c r="I185" i="11"/>
  <c r="J185" i="11" s="1"/>
  <c r="K185" i="11" s="1"/>
  <c r="I279" i="11"/>
  <c r="J279" i="11" s="1"/>
  <c r="K279" i="11" s="1"/>
  <c r="H279" i="11"/>
  <c r="AA275" i="11"/>
  <c r="T148" i="11"/>
  <c r="U148" i="11" s="1"/>
  <c r="T274" i="11"/>
  <c r="U274" i="11" s="1"/>
  <c r="AA129" i="11"/>
  <c r="H49" i="11"/>
  <c r="I49" i="11"/>
  <c r="J49" i="11" s="1"/>
  <c r="K49" i="11" s="1"/>
  <c r="T268" i="11"/>
  <c r="U268" i="11" s="1"/>
  <c r="AA83" i="11"/>
  <c r="T338" i="11"/>
  <c r="U338" i="11" s="1"/>
  <c r="N193" i="11"/>
  <c r="O193" i="11"/>
  <c r="AA192" i="11"/>
  <c r="AA130" i="11"/>
  <c r="I152" i="11"/>
  <c r="J152" i="11" s="1"/>
  <c r="K152" i="11" s="1"/>
  <c r="H152" i="11"/>
  <c r="AA253" i="11"/>
  <c r="H236" i="11"/>
  <c r="I236" i="11"/>
  <c r="J236" i="11" s="1"/>
  <c r="K236" i="11" s="1"/>
  <c r="O111" i="11"/>
  <c r="N111" i="11"/>
  <c r="H235" i="11"/>
  <c r="I235" i="11"/>
  <c r="J235" i="11" s="1"/>
  <c r="K235" i="11" s="1"/>
  <c r="H247" i="11"/>
  <c r="I247" i="11"/>
  <c r="J247" i="11" s="1"/>
  <c r="K247" i="11" s="1"/>
  <c r="T133" i="11"/>
  <c r="U133" i="11" s="1"/>
  <c r="AA267" i="11"/>
  <c r="AA77" i="11"/>
  <c r="O165" i="11"/>
  <c r="N165" i="11"/>
  <c r="AA71" i="11"/>
  <c r="H183" i="11"/>
  <c r="I183" i="11"/>
  <c r="J183" i="11" s="1"/>
  <c r="K183" i="11" s="1"/>
  <c r="AA223" i="11"/>
  <c r="H261" i="11"/>
  <c r="I261" i="11"/>
  <c r="J261" i="11" s="1"/>
  <c r="K261" i="11" s="1"/>
  <c r="AA100" i="11"/>
  <c r="AA346" i="11"/>
  <c r="AA27" i="11"/>
  <c r="AA306" i="11"/>
  <c r="N307" i="11"/>
  <c r="O307" i="11"/>
  <c r="AA331" i="11"/>
  <c r="N206" i="11"/>
  <c r="O206" i="11"/>
  <c r="AA199" i="11"/>
  <c r="O45" i="11"/>
  <c r="N45" i="11"/>
  <c r="H29" i="11"/>
  <c r="I29" i="11"/>
  <c r="J29" i="11" s="1"/>
  <c r="K29" i="11" s="1"/>
  <c r="AA300" i="11"/>
  <c r="T193" i="11"/>
  <c r="U193" i="11" s="1"/>
  <c r="N86" i="11"/>
  <c r="O86" i="11"/>
  <c r="T234" i="11"/>
  <c r="U234" i="11" s="1"/>
  <c r="O65" i="11"/>
  <c r="N65" i="11"/>
  <c r="O248" i="11"/>
  <c r="N248" i="11"/>
  <c r="T225" i="11"/>
  <c r="U225" i="11" s="1"/>
  <c r="AA62" i="11"/>
  <c r="O263" i="11"/>
  <c r="N263" i="11"/>
  <c r="T296" i="11"/>
  <c r="U296" i="11" s="1"/>
  <c r="T25" i="11"/>
  <c r="U25" i="11" s="1"/>
  <c r="T255" i="11"/>
  <c r="U255" i="11" s="1"/>
  <c r="AA79" i="11"/>
  <c r="AA291" i="11"/>
  <c r="AA51" i="11"/>
  <c r="T74" i="11"/>
  <c r="U74" i="11" s="1"/>
  <c r="T102" i="11"/>
  <c r="U102" i="11" s="1"/>
  <c r="AA22" i="11"/>
  <c r="AA301" i="11"/>
  <c r="AA230" i="11"/>
  <c r="O297" i="11"/>
  <c r="N297" i="11"/>
  <c r="T224" i="11"/>
  <c r="U224" i="11" s="1"/>
  <c r="AA2" i="11"/>
  <c r="O250" i="11"/>
  <c r="N250" i="11"/>
  <c r="H41" i="11"/>
  <c r="I41" i="11"/>
  <c r="J41" i="11" s="1"/>
  <c r="K41" i="11" s="1"/>
  <c r="O170" i="11"/>
  <c r="N170" i="11"/>
  <c r="T119" i="11"/>
  <c r="U119" i="11" s="1"/>
  <c r="H17" i="11"/>
  <c r="I17" i="11"/>
  <c r="J17" i="11" s="1"/>
  <c r="K17" i="11" s="1"/>
  <c r="T321" i="11"/>
  <c r="U321" i="11" s="1"/>
  <c r="N43" i="11"/>
  <c r="O43" i="11"/>
  <c r="H78" i="11"/>
  <c r="I78" i="11"/>
  <c r="J78" i="11" s="1"/>
  <c r="K78" i="11" s="1"/>
  <c r="AA116" i="11"/>
  <c r="T168" i="11"/>
  <c r="U168" i="11" s="1"/>
  <c r="N306" i="11"/>
  <c r="O306" i="11"/>
  <c r="AA279" i="11"/>
  <c r="T337" i="11"/>
  <c r="U337" i="11" s="1"/>
  <c r="O197" i="11"/>
  <c r="N197" i="11"/>
  <c r="AA35" i="11"/>
  <c r="T204" i="11"/>
  <c r="U204" i="11" s="1"/>
  <c r="I144" i="11"/>
  <c r="J144" i="11" s="1"/>
  <c r="K144" i="11" s="1"/>
  <c r="H144" i="11"/>
  <c r="AA135" i="11"/>
  <c r="AA41" i="11"/>
  <c r="O313" i="11"/>
  <c r="N313" i="11"/>
  <c r="N286" i="11"/>
  <c r="O286" i="11"/>
  <c r="I273" i="11"/>
  <c r="J273" i="11" s="1"/>
  <c r="K273" i="11" s="1"/>
  <c r="H273" i="11"/>
  <c r="AA243" i="11"/>
  <c r="AA120" i="11"/>
  <c r="J89" i="11"/>
  <c r="K89" i="11" s="1"/>
  <c r="T343" i="11"/>
  <c r="U343" i="11" s="1"/>
  <c r="AA321" i="11"/>
  <c r="T350" i="11"/>
  <c r="U350" i="11" s="1"/>
  <c r="I275" i="11"/>
  <c r="J275" i="11" s="1"/>
  <c r="K275" i="11" s="1"/>
  <c r="H275" i="11"/>
  <c r="I155" i="11"/>
  <c r="J155" i="11" s="1"/>
  <c r="K155" i="11" s="1"/>
  <c r="H155" i="11"/>
  <c r="T150" i="11"/>
  <c r="U150" i="11" s="1"/>
  <c r="H141" i="11"/>
  <c r="I141" i="11"/>
  <c r="J141" i="11" s="1"/>
  <c r="K141" i="11" s="1"/>
  <c r="N71" i="11"/>
  <c r="O71" i="11"/>
  <c r="T308" i="11"/>
  <c r="U308" i="11" s="1"/>
  <c r="O39" i="11"/>
  <c r="N39" i="11"/>
  <c r="O26" i="11"/>
  <c r="N26" i="11"/>
  <c r="O25" i="11"/>
  <c r="N25" i="11"/>
  <c r="AA167" i="11"/>
  <c r="O73" i="11"/>
  <c r="N73" i="11"/>
  <c r="I217" i="11"/>
  <c r="J217" i="11" s="1"/>
  <c r="K217" i="11" s="1"/>
  <c r="H217" i="11"/>
  <c r="N298" i="11"/>
  <c r="O298" i="11"/>
  <c r="O220" i="11"/>
  <c r="N220" i="11"/>
  <c r="O62" i="11"/>
  <c r="N62" i="11"/>
  <c r="T288" i="11"/>
  <c r="U288" i="11" s="1"/>
  <c r="O214" i="11"/>
  <c r="N214" i="11"/>
  <c r="AA125" i="11"/>
  <c r="N68" i="11"/>
  <c r="O68" i="11"/>
  <c r="N21" i="11"/>
  <c r="O21" i="11"/>
  <c r="AA138" i="11"/>
  <c r="T52" i="11"/>
  <c r="U52" i="11" s="1"/>
  <c r="AA236" i="11"/>
  <c r="N208" i="11"/>
  <c r="O208" i="11"/>
  <c r="AA93" i="11"/>
  <c r="I166" i="11"/>
  <c r="J166" i="11" s="1"/>
  <c r="K166" i="11" s="1"/>
  <c r="H166" i="11"/>
  <c r="N210" i="11"/>
  <c r="O210" i="11"/>
  <c r="T336" i="11"/>
  <c r="U336" i="11" s="1"/>
  <c r="T162" i="11"/>
  <c r="U162" i="11" s="1"/>
  <c r="I114" i="11"/>
  <c r="J114" i="11" s="1"/>
  <c r="K114" i="11" s="1"/>
  <c r="H114" i="11"/>
  <c r="I24" i="11"/>
  <c r="J24" i="11" s="1"/>
  <c r="K24" i="11" s="1"/>
  <c r="H24" i="11"/>
  <c r="H72" i="11"/>
  <c r="I72" i="11"/>
  <c r="J72" i="11" s="1"/>
  <c r="K72" i="11" s="1"/>
  <c r="AA218" i="11"/>
  <c r="N32" i="11"/>
  <c r="O32" i="11"/>
  <c r="O177" i="11"/>
  <c r="N177" i="11"/>
  <c r="T9" i="11"/>
  <c r="U9" i="11" s="1"/>
  <c r="T267" i="11"/>
  <c r="U267" i="11" s="1"/>
  <c r="I70" i="11"/>
  <c r="J70" i="11" s="1"/>
  <c r="K70" i="11" s="1"/>
  <c r="H70" i="11"/>
  <c r="T8" i="11"/>
  <c r="U8" i="11" s="1"/>
  <c r="H228" i="11"/>
  <c r="I228" i="11"/>
  <c r="J228" i="11" s="1"/>
  <c r="K228" i="11" s="1"/>
  <c r="O77" i="11"/>
  <c r="N77" i="11"/>
  <c r="O237" i="11"/>
  <c r="N237" i="11"/>
  <c r="O100" i="11"/>
  <c r="N100" i="11"/>
  <c r="T103" i="11"/>
  <c r="U103" i="11" s="1"/>
  <c r="O216" i="11"/>
  <c r="N216" i="11"/>
  <c r="I52" i="11"/>
  <c r="J52" i="11" s="1"/>
  <c r="K52" i="11" s="1"/>
  <c r="H52" i="11"/>
  <c r="N20" i="11"/>
  <c r="O20" i="11"/>
  <c r="O316" i="11"/>
  <c r="N316" i="11"/>
  <c r="N56" i="11"/>
  <c r="O56" i="11"/>
  <c r="I132" i="11"/>
  <c r="J132" i="11" s="1"/>
  <c r="K132" i="11" s="1"/>
  <c r="H132" i="11"/>
  <c r="T47" i="11"/>
  <c r="U47" i="11" s="1"/>
  <c r="I35" i="11"/>
  <c r="J35" i="11" s="1"/>
  <c r="K35" i="11" s="1"/>
  <c r="H35" i="11"/>
  <c r="H213" i="11"/>
  <c r="I213" i="11"/>
  <c r="J213" i="11" s="1"/>
  <c r="K213" i="11" s="1"/>
  <c r="T135" i="11"/>
  <c r="U135" i="11" s="1"/>
  <c r="AA133" i="11"/>
  <c r="N252" i="11"/>
  <c r="O252" i="11"/>
  <c r="T130" i="11"/>
  <c r="U130" i="11" s="1"/>
  <c r="O53" i="11"/>
  <c r="N53" i="11"/>
  <c r="H233" i="11"/>
  <c r="I233" i="11"/>
  <c r="J233" i="11" s="1"/>
  <c r="K233" i="11" s="1"/>
  <c r="T161" i="11"/>
  <c r="U161" i="11" s="1"/>
  <c r="O174" i="11"/>
  <c r="N174" i="11"/>
  <c r="O229" i="11"/>
  <c r="N229" i="11"/>
  <c r="AA310" i="11"/>
  <c r="I200" i="11"/>
  <c r="J200" i="11" s="1"/>
  <c r="K200" i="11" s="1"/>
  <c r="H200" i="11"/>
  <c r="T287" i="11"/>
  <c r="U287" i="11" s="1"/>
  <c r="I138" i="11"/>
  <c r="J138" i="11" s="1"/>
  <c r="K138" i="11" s="1"/>
  <c r="H138" i="11"/>
  <c r="AA121" i="11"/>
  <c r="N40" i="11"/>
  <c r="O40" i="11"/>
  <c r="T56" i="11"/>
  <c r="U56" i="11" s="1"/>
  <c r="AA304" i="11"/>
  <c r="AA143" i="11"/>
  <c r="T121" i="11"/>
  <c r="U121" i="11" s="1"/>
  <c r="T189" i="11"/>
  <c r="U189" i="11" s="1"/>
  <c r="H204" i="11"/>
  <c r="I204" i="11"/>
  <c r="J204" i="11" s="1"/>
  <c r="K204" i="11" s="1"/>
  <c r="AA246" i="11"/>
  <c r="T2" i="11"/>
  <c r="U2" i="11" s="1"/>
  <c r="N187" i="11"/>
  <c r="O187" i="11"/>
  <c r="AA278" i="11"/>
  <c r="T175" i="11"/>
  <c r="U175" i="11" s="1"/>
  <c r="I18" i="11"/>
  <c r="J18" i="11" s="1"/>
  <c r="K18" i="11" s="1"/>
  <c r="H18" i="11"/>
  <c r="O341" i="11"/>
  <c r="N341" i="11"/>
  <c r="N291" i="11"/>
  <c r="O291" i="11"/>
  <c r="AA113" i="11"/>
  <c r="O305" i="11"/>
  <c r="N305" i="11"/>
  <c r="N64" i="11"/>
  <c r="O64" i="11"/>
  <c r="AA316" i="11"/>
  <c r="AA112" i="11"/>
  <c r="T214" i="11"/>
  <c r="U214" i="11" s="1"/>
  <c r="H212" i="11"/>
  <c r="I212" i="11"/>
  <c r="J212" i="11" s="1"/>
  <c r="K212" i="11" s="1"/>
  <c r="I94" i="11"/>
  <c r="J94" i="11" s="1"/>
  <c r="K94" i="11" s="1"/>
  <c r="H94" i="11"/>
  <c r="T339" i="11"/>
  <c r="U339" i="11" s="1"/>
  <c r="I140" i="11"/>
  <c r="J140" i="11" s="1"/>
  <c r="K140" i="11" s="1"/>
  <c r="H140" i="11"/>
  <c r="N328" i="11"/>
  <c r="O328" i="11"/>
  <c r="AA53" i="11"/>
  <c r="H266" i="11"/>
  <c r="I266" i="11"/>
  <c r="J266" i="11" s="1"/>
  <c r="K266" i="11" s="1"/>
  <c r="I221" i="11"/>
  <c r="J221" i="11" s="1"/>
  <c r="K221" i="11" s="1"/>
  <c r="H221" i="11"/>
  <c r="H176" i="11"/>
  <c r="I176" i="11"/>
  <c r="J176" i="11" s="1"/>
  <c r="K176" i="11" s="1"/>
  <c r="AA39" i="11"/>
  <c r="O254" i="11"/>
  <c r="N254" i="11"/>
  <c r="T137" i="11"/>
  <c r="U137" i="11" s="1"/>
  <c r="AA107" i="11"/>
  <c r="N186" i="11"/>
  <c r="O186" i="11"/>
  <c r="AA228" i="11"/>
  <c r="O274" i="11"/>
  <c r="N274" i="11"/>
  <c r="AA175" i="11"/>
  <c r="T253" i="11"/>
  <c r="U253" i="11" s="1"/>
  <c r="AA18" i="11"/>
  <c r="I126" i="11"/>
  <c r="J126" i="11" s="1"/>
  <c r="K126" i="11" s="1"/>
  <c r="H126" i="11"/>
  <c r="O317" i="11"/>
  <c r="N317" i="11"/>
  <c r="AA182" i="11"/>
  <c r="T172" i="11"/>
  <c r="U172" i="11" s="1"/>
  <c r="T131" i="11"/>
  <c r="U131" i="11" s="1"/>
  <c r="T327" i="11"/>
  <c r="U327" i="11" s="1"/>
  <c r="N292" i="11"/>
  <c r="O292" i="11"/>
  <c r="H180" i="11"/>
  <c r="I180" i="11"/>
  <c r="J180" i="11" s="1"/>
  <c r="K180" i="11" s="1"/>
  <c r="T295" i="11"/>
  <c r="U295" i="11" s="1"/>
  <c r="H153" i="11"/>
  <c r="I153" i="11"/>
  <c r="J153" i="11" s="1"/>
  <c r="K153" i="11" s="1"/>
  <c r="T303" i="11"/>
  <c r="U303" i="11" s="1"/>
  <c r="I299" i="11"/>
  <c r="J299" i="11" s="1"/>
  <c r="K299" i="11" s="1"/>
  <c r="H299" i="11"/>
  <c r="N223" i="11"/>
  <c r="O223" i="11"/>
  <c r="H194" i="11"/>
  <c r="I194" i="11"/>
  <c r="J194" i="11" s="1"/>
  <c r="K194" i="11" s="1"/>
  <c r="AA99" i="11"/>
  <c r="H243" i="11"/>
  <c r="I243" i="11"/>
  <c r="J243" i="11" s="1"/>
  <c r="K243" i="11" s="1"/>
  <c r="T313" i="11"/>
  <c r="U313" i="11" s="1"/>
  <c r="AA153" i="11"/>
  <c r="AA73" i="11"/>
  <c r="AA191" i="11"/>
  <c r="AA319" i="11"/>
  <c r="AA78" i="11"/>
  <c r="T230" i="11"/>
  <c r="U230" i="11" s="1"/>
  <c r="T108" i="11"/>
  <c r="U108" i="11" s="1"/>
  <c r="N345" i="11"/>
  <c r="O345" i="11"/>
  <c r="AA323" i="11"/>
  <c r="AA240" i="11"/>
  <c r="AA86" i="11"/>
  <c r="AA286" i="11"/>
  <c r="O7" i="11"/>
  <c r="N7" i="11"/>
  <c r="O148" i="11"/>
  <c r="N148" i="11"/>
  <c r="AA260" i="11"/>
  <c r="N283" i="11"/>
  <c r="O283" i="11"/>
  <c r="AA173" i="11"/>
  <c r="N172" i="11"/>
  <c r="O172" i="11"/>
  <c r="N203" i="11"/>
  <c r="O203" i="11"/>
  <c r="T114" i="11"/>
  <c r="U114" i="11" s="1"/>
  <c r="T191" i="11"/>
  <c r="U191" i="11" s="1"/>
  <c r="I239" i="11"/>
  <c r="J239" i="11" s="1"/>
  <c r="K239" i="11" s="1"/>
  <c r="H239" i="11"/>
  <c r="H301" i="11"/>
  <c r="I301" i="11"/>
  <c r="J301" i="11" s="1"/>
  <c r="K301" i="11" s="1"/>
  <c r="T238" i="11"/>
  <c r="U238" i="11" s="1"/>
  <c r="T320" i="11"/>
  <c r="U320" i="11" s="1"/>
  <c r="AA109" i="11"/>
  <c r="I226" i="11"/>
  <c r="J226" i="11" s="1"/>
  <c r="K226" i="11" s="1"/>
  <c r="H226" i="11"/>
  <c r="O202" i="11"/>
  <c r="N202" i="11"/>
  <c r="AA56" i="11"/>
  <c r="I156" i="11"/>
  <c r="J156" i="11" s="1"/>
  <c r="K156" i="11" s="1"/>
  <c r="H156" i="11"/>
  <c r="I74" i="11"/>
  <c r="J74" i="11" s="1"/>
  <c r="K74" i="11" s="1"/>
  <c r="H74" i="11"/>
  <c r="AA179" i="11"/>
  <c r="O19" i="11"/>
  <c r="N19" i="11"/>
  <c r="AA186" i="11"/>
  <c r="N84" i="11"/>
  <c r="O84" i="11"/>
  <c r="N281" i="11"/>
  <c r="O281" i="11"/>
  <c r="AA196" i="11"/>
  <c r="I241" i="11"/>
  <c r="J241" i="11" s="1"/>
  <c r="K241" i="11" s="1"/>
  <c r="H241" i="11"/>
  <c r="AA146" i="11"/>
  <c r="O88" i="11"/>
  <c r="N88" i="11"/>
  <c r="T19" i="11"/>
  <c r="U19" i="11" s="1"/>
  <c r="AA326" i="11"/>
  <c r="H265" i="11"/>
  <c r="I265" i="11"/>
  <c r="J265" i="11" s="1"/>
  <c r="K265" i="11" s="1"/>
  <c r="T177" i="11"/>
  <c r="U177" i="11" s="1"/>
  <c r="O280" i="11"/>
  <c r="N280" i="11"/>
  <c r="N81" i="11"/>
  <c r="O81" i="11"/>
  <c r="AA170" i="11"/>
  <c r="T4" i="11"/>
  <c r="U4" i="11" s="1"/>
  <c r="AA50" i="11"/>
  <c r="T202" i="11"/>
  <c r="U202" i="11" s="1"/>
  <c r="AA337" i="11"/>
  <c r="AA347" i="11"/>
  <c r="H157" i="11"/>
  <c r="I157" i="11"/>
  <c r="J157" i="11" s="1"/>
  <c r="K157" i="11" s="1"/>
  <c r="O335" i="11"/>
  <c r="N335" i="11"/>
  <c r="AA345" i="11"/>
  <c r="I346" i="11"/>
  <c r="J346" i="11" s="1"/>
  <c r="K346" i="11" s="1"/>
  <c r="H346" i="11"/>
  <c r="O296" i="11"/>
  <c r="N296" i="11"/>
  <c r="AA234" i="11"/>
  <c r="I66" i="11"/>
  <c r="J66" i="11" s="1"/>
  <c r="K66" i="11" s="1"/>
  <c r="H66" i="11"/>
  <c r="AA134" i="11"/>
  <c r="H245" i="11"/>
  <c r="I245" i="11"/>
  <c r="J245" i="11" s="1"/>
  <c r="K245" i="11" s="1"/>
  <c r="H284" i="11"/>
  <c r="I284" i="11"/>
  <c r="J284" i="11" s="1"/>
  <c r="K284" i="11" s="1"/>
  <c r="O38" i="11"/>
  <c r="N38" i="11"/>
  <c r="AA348" i="11"/>
  <c r="AA202" i="11"/>
  <c r="H269" i="11"/>
  <c r="I269" i="11"/>
  <c r="J269" i="11" s="1"/>
  <c r="K269" i="11" s="1"/>
  <c r="O272" i="11"/>
  <c r="N272" i="11"/>
  <c r="H57" i="11"/>
  <c r="I57" i="11"/>
  <c r="J57" i="11" s="1"/>
  <c r="K57" i="11" s="1"/>
  <c r="H82" i="11"/>
  <c r="I82" i="11"/>
  <c r="J82" i="11" s="1"/>
  <c r="K82" i="11" s="1"/>
  <c r="AA33" i="11"/>
  <c r="O128" i="11"/>
  <c r="N128" i="11"/>
  <c r="H125" i="11"/>
  <c r="I125" i="11"/>
  <c r="J125" i="11" s="1"/>
  <c r="K125" i="11" s="1"/>
  <c r="H211" i="11"/>
  <c r="I211" i="11"/>
  <c r="J211" i="11" s="1"/>
  <c r="K211" i="11" s="1"/>
  <c r="AA36" i="11"/>
  <c r="N129" i="11"/>
  <c r="O129" i="11"/>
  <c r="O289" i="11"/>
  <c r="N289" i="11"/>
  <c r="N59" i="11"/>
  <c r="O59" i="11"/>
  <c r="N97" i="11"/>
  <c r="O97" i="11"/>
  <c r="AA336" i="11"/>
  <c r="AA160" i="11"/>
  <c r="T183" i="11"/>
  <c r="U183" i="11" s="1"/>
  <c r="O89" i="11"/>
  <c r="N89" i="11"/>
  <c r="AA42" i="11"/>
  <c r="AA127" i="11"/>
  <c r="H71" i="11"/>
  <c r="I71" i="11"/>
  <c r="J71" i="11" s="1"/>
  <c r="K71" i="11" s="1"/>
  <c r="AA181" i="11"/>
  <c r="H319" i="11"/>
  <c r="I319" i="11"/>
  <c r="J319" i="11" s="1"/>
  <c r="K319" i="11" s="1"/>
  <c r="AA297" i="11"/>
  <c r="O310" i="11"/>
  <c r="N310" i="11"/>
  <c r="I25" i="11"/>
  <c r="J25" i="11" s="1"/>
  <c r="K25" i="11" s="1"/>
  <c r="H25" i="11"/>
  <c r="T219" i="11"/>
  <c r="U219" i="11" s="1"/>
  <c r="H73" i="11"/>
  <c r="I73" i="11"/>
  <c r="J73" i="11" s="1"/>
  <c r="K73" i="11" s="1"/>
  <c r="T48" i="11"/>
  <c r="U48" i="11" s="1"/>
  <c r="H220" i="11"/>
  <c r="I220" i="11"/>
  <c r="J220" i="11" s="1"/>
  <c r="K220" i="11" s="1"/>
  <c r="AA98" i="11"/>
  <c r="AA335" i="11"/>
  <c r="AA318" i="11"/>
  <c r="T68" i="11"/>
  <c r="U68" i="11" s="1"/>
  <c r="I115" i="11"/>
  <c r="J115" i="11" s="1"/>
  <c r="K115" i="11" s="1"/>
  <c r="H115" i="11"/>
  <c r="H124" i="11"/>
  <c r="I124" i="11"/>
  <c r="J124" i="11" s="1"/>
  <c r="K124" i="11" s="1"/>
  <c r="N166" i="11"/>
  <c r="O166" i="11"/>
  <c r="I210" i="11"/>
  <c r="J210" i="11" s="1"/>
  <c r="K210" i="11" s="1"/>
  <c r="H210" i="11"/>
  <c r="AA261" i="11"/>
  <c r="O304" i="11"/>
  <c r="N304" i="11"/>
  <c r="AA17" i="11"/>
  <c r="N315" i="11"/>
  <c r="O315" i="11"/>
  <c r="AA225" i="11"/>
  <c r="I314" i="11"/>
  <c r="J314" i="11" s="1"/>
  <c r="K314" i="11" s="1"/>
  <c r="H314" i="11"/>
  <c r="O308" i="11"/>
  <c r="N308" i="11"/>
  <c r="AA154" i="11"/>
  <c r="O72" i="11"/>
  <c r="N72" i="11"/>
  <c r="H79" i="11"/>
  <c r="I79" i="11"/>
  <c r="J79" i="11" s="1"/>
  <c r="K79" i="11" s="1"/>
  <c r="I32" i="11"/>
  <c r="J32" i="11" s="1"/>
  <c r="K32" i="11" s="1"/>
  <c r="H32" i="11"/>
  <c r="I177" i="11"/>
  <c r="J177" i="11" s="1"/>
  <c r="K177" i="11" s="1"/>
  <c r="H177" i="11"/>
  <c r="AA29" i="11"/>
  <c r="AA103" i="11"/>
  <c r="AA238" i="11"/>
  <c r="N288" i="11"/>
  <c r="O288" i="11"/>
  <c r="H219" i="11"/>
  <c r="I219" i="11"/>
  <c r="J219" i="11" s="1"/>
  <c r="K219" i="11" s="1"/>
  <c r="T309" i="11"/>
  <c r="U309" i="11" s="1"/>
  <c r="I237" i="11"/>
  <c r="J237" i="11" s="1"/>
  <c r="K237" i="11" s="1"/>
  <c r="H237" i="11"/>
  <c r="AA68" i="11"/>
  <c r="H110" i="11"/>
  <c r="I110" i="11"/>
  <c r="J110" i="11" s="1"/>
  <c r="K110" i="11" s="1"/>
  <c r="O334" i="11"/>
  <c r="N334" i="11"/>
  <c r="T99" i="11"/>
  <c r="U99" i="11" s="1"/>
  <c r="I216" i="11"/>
  <c r="J216" i="11" s="1"/>
  <c r="K216" i="11" s="1"/>
  <c r="H216" i="11"/>
  <c r="T123" i="11"/>
  <c r="U123" i="11" s="1"/>
  <c r="AA152" i="11"/>
  <c r="I302" i="11"/>
  <c r="J302" i="11" s="1"/>
  <c r="K302" i="11" s="1"/>
  <c r="H302" i="11"/>
  <c r="O35" i="11"/>
  <c r="N35" i="11"/>
  <c r="N213" i="11"/>
  <c r="O213" i="11"/>
  <c r="H60" i="11"/>
  <c r="I60" i="11"/>
  <c r="J60" i="11" s="1"/>
  <c r="K60" i="11" s="1"/>
  <c r="I290" i="11"/>
  <c r="J290" i="11" s="1"/>
  <c r="K290" i="11" s="1"/>
  <c r="H290" i="11"/>
  <c r="T77" i="11"/>
  <c r="U77" i="11" s="1"/>
  <c r="H53" i="11"/>
  <c r="I53" i="11"/>
  <c r="J53" i="11" s="1"/>
  <c r="K53" i="11" s="1"/>
  <c r="O233" i="11"/>
  <c r="N233" i="11"/>
  <c r="AA105" i="11"/>
  <c r="N200" i="11"/>
  <c r="O200" i="11"/>
  <c r="T160" i="11"/>
  <c r="U160" i="11" s="1"/>
  <c r="T98" i="11"/>
  <c r="U98" i="11" s="1"/>
  <c r="T280" i="11"/>
  <c r="U280" i="11" s="1"/>
  <c r="AA137" i="11"/>
  <c r="O348" i="11"/>
  <c r="N348" i="11"/>
  <c r="T349" i="11"/>
  <c r="U349" i="11" s="1"/>
  <c r="AA299" i="11"/>
  <c r="T81" i="11"/>
  <c r="U81" i="11" s="1"/>
  <c r="N47" i="11"/>
  <c r="O47" i="11"/>
  <c r="AA280" i="11"/>
  <c r="T294" i="11"/>
  <c r="U294" i="11" s="1"/>
  <c r="H349" i="11"/>
  <c r="I349" i="11"/>
  <c r="J349" i="11" s="1"/>
  <c r="K349" i="11" s="1"/>
  <c r="H312" i="11"/>
  <c r="I312" i="11"/>
  <c r="J312" i="11" s="1"/>
  <c r="K312" i="11" s="1"/>
  <c r="O58" i="11"/>
  <c r="N58" i="11"/>
  <c r="O162" i="11"/>
  <c r="N162" i="11"/>
  <c r="AA164" i="11"/>
  <c r="T128" i="11"/>
  <c r="U128" i="11" s="1"/>
  <c r="AA183" i="11"/>
  <c r="T1" i="5"/>
  <c r="O2" i="11"/>
  <c r="N2" i="11"/>
  <c r="AA344" i="11"/>
  <c r="AA193" i="11"/>
  <c r="H341" i="11"/>
  <c r="I341" i="11"/>
  <c r="J341" i="11" s="1"/>
  <c r="K341" i="11" s="1"/>
  <c r="T35" i="11"/>
  <c r="U35" i="11" s="1"/>
  <c r="T197" i="11"/>
  <c r="U197" i="11" s="1"/>
  <c r="I64" i="11"/>
  <c r="J64" i="11" s="1"/>
  <c r="K64" i="11" s="1"/>
  <c r="H64" i="11"/>
  <c r="J9" i="11"/>
  <c r="K9" i="11" s="1"/>
  <c r="N14" i="11"/>
  <c r="O14" i="11"/>
  <c r="I116" i="11"/>
  <c r="J116" i="11" s="1"/>
  <c r="K116" i="11" s="1"/>
  <c r="H116" i="11"/>
  <c r="N94" i="11"/>
  <c r="O94" i="11"/>
  <c r="N30" i="11"/>
  <c r="O30" i="11"/>
  <c r="N11" i="11"/>
  <c r="O11" i="11"/>
  <c r="T40" i="11"/>
  <c r="U40" i="11" s="1"/>
  <c r="H328" i="11"/>
  <c r="I328" i="11"/>
  <c r="J328" i="11" s="1"/>
  <c r="K328" i="11" s="1"/>
  <c r="H63" i="11"/>
  <c r="I63" i="11"/>
  <c r="J63" i="11" s="1"/>
  <c r="K63" i="11" s="1"/>
  <c r="T301" i="11"/>
  <c r="U301" i="11" s="1"/>
  <c r="H255" i="11"/>
  <c r="I255" i="11"/>
  <c r="J255" i="11" s="1"/>
  <c r="K255" i="11" s="1"/>
  <c r="AA283" i="11"/>
  <c r="AA57" i="11"/>
  <c r="H254" i="11"/>
  <c r="I254" i="11"/>
  <c r="J254" i="11" s="1"/>
  <c r="K254" i="11" s="1"/>
  <c r="T73" i="11"/>
  <c r="U73" i="11" s="1"/>
  <c r="I186" i="11"/>
  <c r="J186" i="11" s="1"/>
  <c r="K186" i="11" s="1"/>
  <c r="H186" i="11"/>
  <c r="AA46" i="11"/>
  <c r="AA82" i="11"/>
  <c r="O145" i="11"/>
  <c r="N145" i="11"/>
  <c r="AA66" i="11"/>
  <c r="AA239" i="11"/>
  <c r="I327" i="11"/>
  <c r="J327" i="11" s="1"/>
  <c r="K327" i="11" s="1"/>
  <c r="H327" i="11"/>
  <c r="H130" i="11"/>
  <c r="I130" i="11"/>
  <c r="J130" i="11" s="1"/>
  <c r="K130" i="11" s="1"/>
  <c r="I317" i="11"/>
  <c r="J317" i="11" s="1"/>
  <c r="K317" i="11" s="1"/>
  <c r="H317" i="11"/>
  <c r="T283" i="11"/>
  <c r="U283" i="11" s="1"/>
  <c r="I292" i="11"/>
  <c r="J292" i="11" s="1"/>
  <c r="K292" i="11" s="1"/>
  <c r="H292" i="11"/>
  <c r="H234" i="11"/>
  <c r="I234" i="11"/>
  <c r="J234" i="11" s="1"/>
  <c r="K234" i="11" s="1"/>
  <c r="N153" i="11"/>
  <c r="O153" i="11"/>
  <c r="T346" i="11"/>
  <c r="U346" i="11" s="1"/>
  <c r="N299" i="11"/>
  <c r="O299" i="11"/>
  <c r="H223" i="11"/>
  <c r="I223" i="11"/>
  <c r="J223" i="11" s="1"/>
  <c r="K223" i="11" s="1"/>
  <c r="N194" i="11"/>
  <c r="O194" i="11"/>
  <c r="N167" i="11"/>
  <c r="O167" i="11"/>
  <c r="O243" i="11"/>
  <c r="N243" i="11"/>
  <c r="T312" i="11"/>
  <c r="U312" i="11" s="1"/>
  <c r="H351" i="11"/>
  <c r="I351" i="11"/>
  <c r="J351" i="11" s="1"/>
  <c r="K351" i="11" s="1"/>
  <c r="AA89" i="11"/>
  <c r="H224" i="11"/>
  <c r="I224" i="11"/>
  <c r="J224" i="11" s="1"/>
  <c r="K224" i="11" s="1"/>
  <c r="AA333" i="11"/>
  <c r="H330" i="11"/>
  <c r="I330" i="11"/>
  <c r="J330" i="11" s="1"/>
  <c r="K330" i="11" s="1"/>
  <c r="O121" i="11"/>
  <c r="N121" i="11"/>
  <c r="T344" i="11"/>
  <c r="U344" i="11" s="1"/>
  <c r="H46" i="11"/>
  <c r="I46" i="11"/>
  <c r="J46" i="11" s="1"/>
  <c r="K46" i="11" s="1"/>
  <c r="O48" i="11"/>
  <c r="N48" i="11"/>
  <c r="I118" i="11"/>
  <c r="J118" i="11" s="1"/>
  <c r="K118" i="11" s="1"/>
  <c r="H118" i="11"/>
  <c r="AA305" i="11"/>
  <c r="N5" i="11"/>
  <c r="O5" i="11"/>
  <c r="AA52" i="11"/>
  <c r="I148" i="11"/>
  <c r="J148" i="11" s="1"/>
  <c r="K148" i="11" s="1"/>
  <c r="H148" i="11"/>
  <c r="H283" i="11"/>
  <c r="I283" i="11"/>
  <c r="J283" i="11" s="1"/>
  <c r="K283" i="11" s="1"/>
  <c r="I311" i="11"/>
  <c r="J311" i="11" s="1"/>
  <c r="K311" i="11" s="1"/>
  <c r="H311" i="11"/>
  <c r="T28" i="11"/>
  <c r="U28" i="11" s="1"/>
  <c r="H172" i="11"/>
  <c r="I172" i="11"/>
  <c r="J172" i="11" s="1"/>
  <c r="K172" i="11" s="1"/>
  <c r="H203" i="11"/>
  <c r="I203" i="11"/>
  <c r="J203" i="11" s="1"/>
  <c r="K203" i="11" s="1"/>
  <c r="T49" i="11"/>
  <c r="U49" i="11" s="1"/>
  <c r="T157" i="11"/>
  <c r="U157" i="11" s="1"/>
  <c r="I143" i="11"/>
  <c r="J143" i="11" s="1"/>
  <c r="K143" i="11" s="1"/>
  <c r="H143" i="11"/>
  <c r="H260" i="11"/>
  <c r="I260" i="11"/>
  <c r="J260" i="11" s="1"/>
  <c r="K260" i="11" s="1"/>
  <c r="H231" i="11"/>
  <c r="I231" i="11"/>
  <c r="J231" i="11" s="1"/>
  <c r="K231" i="11" s="1"/>
  <c r="T151" i="11"/>
  <c r="U151" i="11" s="1"/>
  <c r="O156" i="11"/>
  <c r="N156" i="11"/>
  <c r="T13" i="11"/>
  <c r="U13" i="11" s="1"/>
  <c r="H19" i="11"/>
  <c r="I19" i="11"/>
  <c r="J19" i="11" s="1"/>
  <c r="K19" i="11" s="1"/>
  <c r="I102" i="11"/>
  <c r="J102" i="11" s="1"/>
  <c r="K102" i="11" s="1"/>
  <c r="H102" i="11"/>
  <c r="N117" i="11"/>
  <c r="O117" i="11"/>
  <c r="N42" i="11"/>
  <c r="O42" i="11"/>
  <c r="T216" i="11"/>
  <c r="U216" i="11" s="1"/>
  <c r="T205" i="11"/>
  <c r="U205" i="11" s="1"/>
  <c r="AA330" i="11"/>
  <c r="O192" i="11"/>
  <c r="N192" i="11"/>
  <c r="I96" i="11"/>
  <c r="J96" i="11" s="1"/>
  <c r="K96" i="11" s="1"/>
  <c r="H96" i="11"/>
  <c r="N265" i="11"/>
  <c r="O265" i="11"/>
  <c r="H80" i="11"/>
  <c r="I80" i="11"/>
  <c r="J80" i="11" s="1"/>
  <c r="K80" i="11" s="1"/>
  <c r="I81" i="11"/>
  <c r="J81" i="11" s="1"/>
  <c r="K81" i="11" s="1"/>
  <c r="H81" i="11"/>
  <c r="T63" i="11"/>
  <c r="U63" i="11" s="1"/>
  <c r="AA255" i="11"/>
  <c r="I285" i="11"/>
  <c r="J285" i="11" s="1"/>
  <c r="K285" i="11" s="1"/>
  <c r="H285" i="11"/>
  <c r="AA334" i="11"/>
  <c r="T169" i="11"/>
  <c r="U169" i="11" s="1"/>
  <c r="I335" i="11"/>
  <c r="J335" i="11" s="1"/>
  <c r="K335" i="11" s="1"/>
  <c r="H335" i="11"/>
  <c r="AA140" i="11"/>
  <c r="H134" i="11"/>
  <c r="I134" i="11"/>
  <c r="J134" i="11" s="1"/>
  <c r="K134" i="11" s="1"/>
  <c r="O171" i="11"/>
  <c r="N171" i="11"/>
  <c r="I215" i="11"/>
  <c r="J215" i="11" s="1"/>
  <c r="K215" i="11" s="1"/>
  <c r="H215" i="11"/>
  <c r="H325" i="11"/>
  <c r="I325" i="11"/>
  <c r="J325" i="11" s="1"/>
  <c r="K325" i="11" s="1"/>
  <c r="O342" i="11"/>
  <c r="N342" i="11"/>
  <c r="AA9" i="11"/>
  <c r="H149" i="11"/>
  <c r="I149" i="11"/>
  <c r="J149" i="11" s="1"/>
  <c r="K149" i="11" s="1"/>
  <c r="O135" i="11"/>
  <c r="N135" i="11"/>
  <c r="T61" i="11"/>
  <c r="U61" i="11" s="1"/>
  <c r="O8" i="11"/>
  <c r="N8" i="11"/>
  <c r="AA314" i="11"/>
  <c r="N15" i="11"/>
  <c r="O15" i="11"/>
  <c r="AA248" i="11"/>
  <c r="O338" i="11"/>
  <c r="N338" i="11"/>
  <c r="N322" i="11"/>
  <c r="O322" i="11"/>
  <c r="AA302" i="11"/>
  <c r="H307" i="11"/>
  <c r="I307" i="11"/>
  <c r="J307" i="11" s="1"/>
  <c r="K307" i="11" s="1"/>
  <c r="N29" i="11"/>
  <c r="O29" i="11"/>
  <c r="H91" i="11"/>
  <c r="I91" i="11"/>
  <c r="J91" i="11" s="1"/>
  <c r="K91" i="11" s="1"/>
  <c r="AA309" i="11"/>
  <c r="I248" i="11"/>
  <c r="J248" i="11" s="1"/>
  <c r="K248" i="11" s="1"/>
  <c r="H248" i="11"/>
  <c r="AA165" i="11"/>
  <c r="I297" i="11"/>
  <c r="J297" i="11" s="1"/>
  <c r="K297" i="11" s="1"/>
  <c r="H297" i="11"/>
  <c r="AA169" i="11"/>
  <c r="H184" i="11"/>
  <c r="I184" i="11"/>
  <c r="J184" i="11" s="1"/>
  <c r="K184" i="11" s="1"/>
  <c r="N41" i="11"/>
  <c r="O41" i="11"/>
  <c r="AA214" i="11"/>
  <c r="AA28" i="11"/>
  <c r="I67" i="11"/>
  <c r="J67" i="11" s="1"/>
  <c r="K67" i="11" s="1"/>
  <c r="H67" i="11"/>
  <c r="H171" i="11"/>
  <c r="I171" i="11"/>
  <c r="J171" i="11" s="1"/>
  <c r="K171" i="11" s="1"/>
  <c r="AA6" i="11"/>
  <c r="I342" i="11"/>
  <c r="J342" i="11" s="1"/>
  <c r="K342" i="11" s="1"/>
  <c r="H342" i="11"/>
  <c r="AA289" i="11"/>
  <c r="T334" i="11"/>
  <c r="U334" i="11" s="1"/>
  <c r="N31" i="11"/>
  <c r="O31" i="11"/>
  <c r="N112" i="11"/>
  <c r="O112" i="11"/>
  <c r="N245" i="11"/>
  <c r="O245" i="11"/>
  <c r="N284" i="11"/>
  <c r="O284" i="11"/>
  <c r="O147" i="11"/>
  <c r="N147" i="11"/>
  <c r="AA256" i="11"/>
  <c r="AA232" i="11"/>
  <c r="AA149" i="11"/>
  <c r="I332" i="11"/>
  <c r="J332" i="11" s="1"/>
  <c r="K332" i="11" s="1"/>
  <c r="H332" i="11"/>
  <c r="O137" i="11"/>
  <c r="N137" i="11"/>
  <c r="AA59" i="11"/>
  <c r="H338" i="11"/>
  <c r="I338" i="11"/>
  <c r="J338" i="11" s="1"/>
  <c r="K338" i="11" s="1"/>
  <c r="AA118" i="11"/>
  <c r="N179" i="11"/>
  <c r="O179" i="11"/>
  <c r="H129" i="11"/>
  <c r="I129" i="11"/>
  <c r="J129" i="11" s="1"/>
  <c r="K129" i="11" s="1"/>
  <c r="N106" i="11"/>
  <c r="O106" i="11"/>
  <c r="H322" i="11"/>
  <c r="I322" i="11"/>
  <c r="J322" i="11" s="1"/>
  <c r="K322" i="11" s="1"/>
  <c r="AA287" i="11"/>
  <c r="T154" i="11"/>
  <c r="U154" i="11" s="1"/>
  <c r="I120" i="11"/>
  <c r="J120" i="11" s="1"/>
  <c r="K120" i="11" s="1"/>
  <c r="H120" i="11"/>
  <c r="H139" i="11"/>
  <c r="I139" i="11"/>
  <c r="J139" i="11" s="1"/>
  <c r="K139" i="11" s="1"/>
  <c r="AA327" i="11"/>
  <c r="I37" i="11"/>
  <c r="J37" i="11" s="1"/>
  <c r="K37" i="11" s="1"/>
  <c r="H37" i="11"/>
  <c r="AA139" i="11"/>
  <c r="N91" i="11"/>
  <c r="O91" i="11"/>
  <c r="O268" i="11"/>
  <c r="N268" i="11"/>
  <c r="N295" i="11"/>
  <c r="O295" i="11"/>
  <c r="T147" i="11"/>
  <c r="U147" i="11" s="1"/>
  <c r="AA70" i="11"/>
  <c r="H207" i="11"/>
  <c r="I207" i="11"/>
  <c r="J207" i="11" s="1"/>
  <c r="K207" i="11" s="1"/>
  <c r="O150" i="11"/>
  <c r="N150" i="11"/>
  <c r="H12" i="11"/>
  <c r="I12" i="11"/>
  <c r="J12" i="11" s="1"/>
  <c r="K12" i="11" s="1"/>
  <c r="AA132" i="11"/>
  <c r="O240" i="11"/>
  <c r="N240" i="11"/>
  <c r="H289" i="11"/>
  <c r="I289" i="11"/>
  <c r="J289" i="11" s="1"/>
  <c r="K289" i="11" s="1"/>
  <c r="T141" i="11"/>
  <c r="U141" i="11" s="1"/>
  <c r="I75" i="11"/>
  <c r="J75" i="11" s="1"/>
  <c r="K75" i="11" s="1"/>
  <c r="H75" i="11"/>
  <c r="T163" i="11"/>
  <c r="U163" i="11" s="1"/>
  <c r="AA30" i="11"/>
  <c r="AA350" i="11"/>
  <c r="H59" i="11"/>
  <c r="I59" i="11"/>
  <c r="J59" i="11" s="1"/>
  <c r="K59" i="11" s="1"/>
  <c r="O344" i="11"/>
  <c r="N344" i="11"/>
  <c r="AA106" i="11"/>
  <c r="T174" i="11"/>
  <c r="U174" i="11" s="1"/>
  <c r="T46" i="11"/>
  <c r="U46" i="11" s="1"/>
  <c r="I97" i="11"/>
  <c r="J97" i="11" s="1"/>
  <c r="K97" i="11" s="1"/>
  <c r="H97" i="11"/>
  <c r="N33" i="11"/>
  <c r="O33" i="11"/>
  <c r="AA324" i="11"/>
  <c r="T42" i="11"/>
  <c r="U42" i="11" s="1"/>
  <c r="T12" i="11"/>
  <c r="U12" i="11" s="1"/>
  <c r="O184" i="11"/>
  <c r="N184" i="11"/>
  <c r="H190" i="11"/>
  <c r="I190" i="11"/>
  <c r="J190" i="11" s="1"/>
  <c r="K190" i="11" s="1"/>
  <c r="T41" i="11"/>
  <c r="U41" i="11" s="1"/>
  <c r="AA308" i="11"/>
  <c r="T71" i="11"/>
  <c r="U71" i="11" s="1"/>
  <c r="AA208" i="11"/>
  <c r="AA312" i="11"/>
  <c r="N119" i="11"/>
  <c r="O119" i="11"/>
  <c r="AA282" i="11"/>
  <c r="I225" i="11"/>
  <c r="J225" i="11" s="1"/>
  <c r="K225" i="11" s="1"/>
  <c r="H225" i="11"/>
  <c r="H253" i="11"/>
  <c r="I253" i="11"/>
  <c r="J253" i="11" s="1"/>
  <c r="K253" i="11" s="1"/>
  <c r="T257" i="11"/>
  <c r="U257" i="11" s="1"/>
  <c r="T155" i="11"/>
  <c r="U155" i="11" s="1"/>
  <c r="N36" i="11"/>
  <c r="O36" i="11"/>
  <c r="I256" i="11"/>
  <c r="J256" i="11" s="1"/>
  <c r="K256" i="11" s="1"/>
  <c r="H256" i="11"/>
  <c r="T140" i="11"/>
  <c r="U140" i="11" s="1"/>
  <c r="AA210" i="11"/>
  <c r="I300" i="11"/>
  <c r="J300" i="11" s="1"/>
  <c r="K300" i="11" s="1"/>
  <c r="H300" i="11"/>
  <c r="I122" i="11"/>
  <c r="J122" i="11" s="1"/>
  <c r="K122" i="11" s="1"/>
  <c r="H122" i="11"/>
  <c r="T124" i="11"/>
  <c r="U124" i="11" s="1"/>
  <c r="N201" i="11"/>
  <c r="O201" i="11"/>
  <c r="T266" i="11"/>
  <c r="U266" i="11" s="1"/>
  <c r="O169" i="11"/>
  <c r="N169" i="11"/>
  <c r="N227" i="11"/>
  <c r="O227" i="11"/>
  <c r="N196" i="11"/>
  <c r="O196" i="11"/>
  <c r="O244" i="11"/>
  <c r="N244" i="11"/>
  <c r="AA38" i="11"/>
  <c r="AA201" i="11"/>
  <c r="N309" i="11"/>
  <c r="O309" i="11"/>
  <c r="AA34" i="11"/>
  <c r="O319" i="11"/>
  <c r="N319" i="11"/>
  <c r="H310" i="11"/>
  <c r="I310" i="11"/>
  <c r="J310" i="11" s="1"/>
  <c r="K310" i="11" s="1"/>
  <c r="AA284" i="11"/>
  <c r="T89" i="11"/>
  <c r="U89" i="11" s="1"/>
  <c r="T264" i="11"/>
  <c r="U264" i="11" s="1"/>
  <c r="AA101" i="11"/>
  <c r="AA63" i="11"/>
  <c r="AA313" i="11"/>
  <c r="AA14" i="11"/>
  <c r="AA237" i="11"/>
  <c r="N123" i="11"/>
  <c r="O123" i="11"/>
  <c r="AA349" i="11"/>
  <c r="AA69" i="11"/>
  <c r="T143" i="11"/>
  <c r="U143" i="11" s="1"/>
  <c r="I242" i="11"/>
  <c r="J242" i="11" s="1"/>
  <c r="K242" i="11" s="1"/>
  <c r="H242" i="11"/>
  <c r="N115" i="11"/>
  <c r="O115" i="11"/>
  <c r="N124" i="11"/>
  <c r="O124" i="11"/>
  <c r="H188" i="11"/>
  <c r="I188" i="11"/>
  <c r="J188" i="11" s="1"/>
  <c r="K188" i="11" s="1"/>
  <c r="T256" i="11"/>
  <c r="U256" i="11" s="1"/>
  <c r="H164" i="11"/>
  <c r="I164" i="11"/>
  <c r="J164" i="11" s="1"/>
  <c r="K164" i="11" s="1"/>
  <c r="I304" i="11"/>
  <c r="J304" i="11" s="1"/>
  <c r="K304" i="11" s="1"/>
  <c r="H304" i="11"/>
  <c r="H315" i="11"/>
  <c r="I315" i="11"/>
  <c r="J315" i="11" s="1"/>
  <c r="K315" i="11" s="1"/>
  <c r="AA187" i="11"/>
  <c r="O314" i="11"/>
  <c r="N314" i="11"/>
  <c r="O333" i="11"/>
  <c r="N333" i="11"/>
  <c r="H308" i="11"/>
  <c r="I308" i="11"/>
  <c r="J308" i="11" s="1"/>
  <c r="K308" i="11" s="1"/>
  <c r="I271" i="11"/>
  <c r="J271" i="11" s="1"/>
  <c r="K271" i="11" s="1"/>
  <c r="H271" i="11"/>
  <c r="O79" i="11"/>
  <c r="N79" i="11"/>
  <c r="T194" i="11"/>
  <c r="U194" i="11" s="1"/>
  <c r="H163" i="11"/>
  <c r="I163" i="11"/>
  <c r="J163" i="11" s="1"/>
  <c r="K163" i="11" s="1"/>
  <c r="T218" i="11"/>
  <c r="U218" i="11" s="1"/>
  <c r="I262" i="11"/>
  <c r="J262" i="11" s="1"/>
  <c r="K262" i="11" s="1"/>
  <c r="H262" i="11"/>
  <c r="I127" i="11"/>
  <c r="J127" i="11" s="1"/>
  <c r="K127" i="11" s="1"/>
  <c r="H127" i="11"/>
  <c r="I159" i="11"/>
  <c r="J159" i="11" s="1"/>
  <c r="K159" i="11" s="1"/>
  <c r="H159" i="11"/>
  <c r="AA25" i="11"/>
  <c r="I288" i="11"/>
  <c r="J288" i="11" s="1"/>
  <c r="K288" i="11" s="1"/>
  <c r="H288" i="11"/>
  <c r="N219" i="11"/>
  <c r="O219" i="11"/>
  <c r="T87" i="11"/>
  <c r="U87" i="11" s="1"/>
  <c r="AA61" i="11"/>
  <c r="AA257" i="11"/>
  <c r="N110" i="11"/>
  <c r="O110" i="11"/>
  <c r="I334" i="11"/>
  <c r="J334" i="11" s="1"/>
  <c r="K334" i="11" s="1"/>
  <c r="H334" i="11"/>
  <c r="T221" i="11"/>
  <c r="U221" i="11" s="1"/>
  <c r="T297" i="11"/>
  <c r="U297" i="11" s="1"/>
  <c r="T43" i="11"/>
  <c r="U43" i="11" s="1"/>
  <c r="AA215" i="11"/>
  <c r="H222" i="11"/>
  <c r="I222" i="11"/>
  <c r="J222" i="11" s="1"/>
  <c r="K222" i="11" s="1"/>
  <c r="O321" i="11"/>
  <c r="N321" i="11"/>
  <c r="AA188" i="11"/>
  <c r="N302" i="11"/>
  <c r="O302" i="11"/>
  <c r="T326" i="11"/>
  <c r="U326" i="11" s="1"/>
  <c r="I54" i="11"/>
  <c r="J54" i="11" s="1"/>
  <c r="K54" i="11" s="1"/>
  <c r="H54" i="11"/>
  <c r="AA141" i="11"/>
  <c r="AA247" i="11"/>
  <c r="N60" i="11"/>
  <c r="O60" i="11"/>
  <c r="T53" i="11"/>
  <c r="U53" i="11" s="1"/>
  <c r="O290" i="11"/>
  <c r="N290" i="11"/>
  <c r="AA220" i="11"/>
  <c r="O173" i="11"/>
  <c r="N173" i="11"/>
  <c r="AA150" i="11"/>
  <c r="T67" i="11"/>
  <c r="U67" i="11" s="1"/>
  <c r="O146" i="11"/>
  <c r="N146" i="11"/>
  <c r="T245" i="11"/>
  <c r="U245" i="11" s="1"/>
  <c r="N339" i="11"/>
  <c r="O339" i="11"/>
  <c r="AA332" i="11"/>
  <c r="AA224" i="11"/>
  <c r="I348" i="11"/>
  <c r="J348" i="11" s="1"/>
  <c r="K348" i="11" s="1"/>
  <c r="H348" i="11"/>
  <c r="T211" i="11"/>
  <c r="U211" i="11" s="1"/>
  <c r="H47" i="11"/>
  <c r="I47" i="11"/>
  <c r="J47" i="11" s="1"/>
  <c r="K47" i="11" s="1"/>
  <c r="AA296" i="11"/>
  <c r="H199" i="11"/>
  <c r="I199" i="11"/>
  <c r="J199" i="11" s="1"/>
  <c r="K199" i="11" s="1"/>
  <c r="N349" i="11"/>
  <c r="O349" i="11"/>
  <c r="N312" i="11"/>
  <c r="O312" i="11"/>
  <c r="I58" i="11"/>
  <c r="J58" i="11" s="1"/>
  <c r="K58" i="11" s="1"/>
  <c r="H58" i="11"/>
  <c r="N142" i="11"/>
  <c r="O142" i="11"/>
  <c r="T31" i="11"/>
  <c r="U31" i="11" s="1"/>
  <c r="H162" i="11"/>
  <c r="I162" i="11"/>
  <c r="J162" i="11" s="1"/>
  <c r="K162" i="11" s="1"/>
  <c r="T233" i="11"/>
  <c r="U233" i="11" s="1"/>
  <c r="AA269" i="11"/>
  <c r="V8" i="5"/>
  <c r="I2" i="11"/>
  <c r="J2" i="11" s="1"/>
  <c r="K2" i="11" s="1"/>
  <c r="H2" i="11"/>
  <c r="T258" i="11"/>
  <c r="U258" i="11" s="1"/>
  <c r="T45" i="11"/>
  <c r="U45" i="11" s="1"/>
  <c r="AA294" i="11"/>
  <c r="T195" i="11"/>
  <c r="U195" i="11" s="1"/>
  <c r="T101" i="11"/>
  <c r="U101" i="11" s="1"/>
  <c r="N9" i="11"/>
  <c r="O9" i="11"/>
  <c r="I14" i="11"/>
  <c r="J14" i="11" s="1"/>
  <c r="K14" i="11" s="1"/>
  <c r="H14" i="11"/>
  <c r="O116" i="11"/>
  <c r="N116" i="11"/>
  <c r="T284" i="11"/>
  <c r="U284" i="11" s="1"/>
  <c r="I30" i="11"/>
  <c r="J30" i="11" s="1"/>
  <c r="K30" i="11" s="1"/>
  <c r="H30" i="11"/>
  <c r="O324" i="11"/>
  <c r="N324" i="11"/>
  <c r="I11" i="11"/>
  <c r="J11" i="11" s="1"/>
  <c r="K11" i="11" s="1"/>
  <c r="H11" i="11"/>
  <c r="AA95" i="11"/>
  <c r="T239" i="11"/>
  <c r="U239" i="11" s="1"/>
  <c r="AA76" i="11"/>
  <c r="O63" i="11"/>
  <c r="N63" i="11"/>
  <c r="N255" i="11"/>
  <c r="O255" i="11"/>
  <c r="AA177" i="11"/>
  <c r="AA145" i="11"/>
  <c r="T126" i="11"/>
  <c r="U126" i="11" s="1"/>
  <c r="AA87" i="11"/>
  <c r="AA249" i="11"/>
  <c r="AA60" i="11"/>
  <c r="H145" i="11"/>
  <c r="I145" i="11"/>
  <c r="J145" i="11" s="1"/>
  <c r="K145" i="11" s="1"/>
  <c r="AA259" i="11"/>
  <c r="O327" i="11"/>
  <c r="N327" i="11"/>
  <c r="N130" i="11"/>
  <c r="O130" i="11"/>
  <c r="T325" i="11"/>
  <c r="U325" i="11" s="1"/>
  <c r="O205" i="11"/>
  <c r="N205" i="11"/>
  <c r="T244" i="11"/>
  <c r="U244" i="11" s="1"/>
  <c r="H95" i="11"/>
  <c r="I95" i="11"/>
  <c r="J95" i="11" s="1"/>
  <c r="K95" i="11" s="1"/>
  <c r="N234" i="11"/>
  <c r="O234" i="11"/>
  <c r="T69" i="11"/>
  <c r="U69" i="11" s="1"/>
  <c r="H238" i="11"/>
  <c r="I238" i="11"/>
  <c r="J238" i="11" s="1"/>
  <c r="K238" i="11" s="1"/>
  <c r="I323" i="11"/>
  <c r="J323" i="11" s="1"/>
  <c r="K323" i="11" s="1"/>
  <c r="H323" i="11"/>
  <c r="H6" i="11"/>
  <c r="I6" i="11"/>
  <c r="J6" i="11" s="1"/>
  <c r="K6" i="11" s="1"/>
  <c r="I167" i="11"/>
  <c r="J167" i="11" s="1"/>
  <c r="K167" i="11" s="1"/>
  <c r="H167" i="11"/>
  <c r="AA274" i="11"/>
  <c r="I69" i="11"/>
  <c r="J69" i="11" s="1"/>
  <c r="K69" i="11" s="1"/>
  <c r="H69" i="11"/>
  <c r="T127" i="11"/>
  <c r="U127" i="11" s="1"/>
  <c r="O351" i="11"/>
  <c r="N351" i="11"/>
  <c r="T44" i="11"/>
  <c r="U44" i="11" s="1"/>
  <c r="N224" i="11"/>
  <c r="O224" i="11"/>
  <c r="H133" i="11"/>
  <c r="I133" i="11"/>
  <c r="J133" i="11" s="1"/>
  <c r="K133" i="11" s="1"/>
  <c r="N330" i="11"/>
  <c r="O330" i="11"/>
  <c r="H232" i="11"/>
  <c r="I232" i="11"/>
  <c r="J232" i="11" s="1"/>
  <c r="K232" i="11" s="1"/>
  <c r="H121" i="11"/>
  <c r="I121" i="11"/>
  <c r="J121" i="11" s="1"/>
  <c r="K121" i="11" s="1"/>
  <c r="AA157" i="11"/>
  <c r="O46" i="11"/>
  <c r="N46" i="11"/>
  <c r="H48" i="11"/>
  <c r="I48" i="11"/>
  <c r="J48" i="11" s="1"/>
  <c r="K48" i="11" s="1"/>
  <c r="O118" i="11"/>
  <c r="N118" i="11"/>
  <c r="H5" i="11"/>
  <c r="I5" i="11"/>
  <c r="J5" i="11" s="1"/>
  <c r="K5" i="11" s="1"/>
  <c r="N340" i="11"/>
  <c r="O340" i="11"/>
  <c r="H249" i="11"/>
  <c r="I249" i="11"/>
  <c r="J249" i="11" s="1"/>
  <c r="K249" i="11" s="1"/>
  <c r="O311" i="11"/>
  <c r="N311" i="11"/>
  <c r="AA329" i="11"/>
  <c r="AA136" i="11"/>
  <c r="N23" i="11"/>
  <c r="O23" i="11"/>
  <c r="T201" i="11"/>
  <c r="U201" i="11" s="1"/>
  <c r="N105" i="11"/>
  <c r="O105" i="11"/>
  <c r="AA244" i="11"/>
  <c r="N143" i="11"/>
  <c r="O143" i="11"/>
  <c r="AA172" i="11"/>
  <c r="T235" i="11"/>
  <c r="U235" i="11" s="1"/>
  <c r="AA23" i="11"/>
  <c r="T15" i="11"/>
  <c r="U15" i="11" s="1"/>
  <c r="AA3" i="11"/>
  <c r="T305" i="11"/>
  <c r="U305" i="11" s="1"/>
  <c r="O260" i="11"/>
  <c r="N260" i="11"/>
  <c r="O231" i="11"/>
  <c r="N231" i="11"/>
  <c r="AA15" i="11"/>
  <c r="H178" i="11"/>
  <c r="I178" i="11"/>
  <c r="J178" i="11" s="1"/>
  <c r="K178" i="11" s="1"/>
  <c r="O102" i="11"/>
  <c r="N102" i="11"/>
  <c r="N198" i="11"/>
  <c r="O198" i="11"/>
  <c r="I117" i="11"/>
  <c r="J117" i="11" s="1"/>
  <c r="K117" i="11" s="1"/>
  <c r="H117" i="11"/>
  <c r="I154" i="11"/>
  <c r="J154" i="11" s="1"/>
  <c r="K154" i="11" s="1"/>
  <c r="H154" i="11"/>
  <c r="I42" i="11"/>
  <c r="J42" i="11" s="1"/>
  <c r="K42" i="11" s="1"/>
  <c r="H42" i="11"/>
  <c r="T65" i="11"/>
  <c r="U65" i="11" s="1"/>
  <c r="I318" i="11"/>
  <c r="J318" i="11" s="1"/>
  <c r="K318" i="11" s="1"/>
  <c r="H318" i="11"/>
  <c r="O10" i="11"/>
  <c r="N10" i="11"/>
  <c r="N191" i="11"/>
  <c r="O191" i="11"/>
  <c r="H192" i="11"/>
  <c r="I192" i="11"/>
  <c r="J192" i="11" s="1"/>
  <c r="K192" i="11" s="1"/>
  <c r="AA229" i="11"/>
  <c r="O96" i="11"/>
  <c r="N96" i="11"/>
  <c r="AA96" i="11"/>
  <c r="AA108" i="11"/>
  <c r="T192" i="11"/>
  <c r="U192" i="11" s="1"/>
  <c r="O80" i="11"/>
  <c r="N80" i="11"/>
  <c r="T281" i="11"/>
  <c r="U281" i="11" s="1"/>
  <c r="T212" i="11"/>
  <c r="U212" i="11" s="1"/>
  <c r="O285" i="11"/>
  <c r="N285" i="11"/>
  <c r="AA271" i="11"/>
  <c r="AA7" i="11"/>
  <c r="C6" i="344"/>
  <c r="C11" i="344"/>
  <c r="C14" i="344"/>
  <c r="C50" i="344"/>
  <c r="C22" i="344"/>
  <c r="C10" i="344"/>
  <c r="C35" i="344"/>
  <c r="C23" i="344"/>
  <c r="C47" i="344"/>
  <c r="C12" i="344"/>
  <c r="C36" i="344"/>
  <c r="C9" i="344"/>
  <c r="C37" i="344"/>
  <c r="C34" i="344"/>
  <c r="C45" i="344"/>
  <c r="C26" i="344"/>
  <c r="C3" i="344"/>
  <c r="C44" i="344"/>
  <c r="C8" i="344"/>
  <c r="C15" i="344"/>
  <c r="C18" i="344"/>
  <c r="C32" i="344"/>
  <c r="C38" i="344"/>
  <c r="C31" i="344"/>
  <c r="C33" i="344"/>
  <c r="C40" i="344"/>
  <c r="C25" i="344"/>
  <c r="C7" i="344"/>
  <c r="C28" i="344"/>
  <c r="C20" i="344"/>
  <c r="C21" i="344"/>
  <c r="C16" i="344"/>
  <c r="C39" i="344"/>
  <c r="C29" i="344"/>
  <c r="C42" i="344"/>
  <c r="C48" i="344"/>
  <c r="C27" i="344"/>
  <c r="C5" i="344"/>
  <c r="C2" i="344"/>
  <c r="C4" i="344"/>
  <c r="C46" i="344"/>
  <c r="C51" i="344"/>
  <c r="C17" i="344"/>
  <c r="C43" i="344"/>
  <c r="C41" i="344"/>
  <c r="C30" i="344"/>
  <c r="C19" i="344"/>
  <c r="C49" i="344"/>
  <c r="C24" i="344"/>
  <c r="C13" i="344"/>
  <c r="D507" i="344" l="1"/>
  <c r="D506" i="344"/>
  <c r="D505" i="344"/>
  <c r="D504" i="344"/>
  <c r="D503" i="344"/>
  <c r="D502" i="344"/>
  <c r="V158" i="11"/>
  <c r="V248" i="11"/>
  <c r="V212" i="11"/>
  <c r="V273" i="11"/>
  <c r="E13" i="344"/>
  <c r="D13" i="344"/>
  <c r="F13" i="344"/>
  <c r="E24" i="344"/>
  <c r="F24" i="344"/>
  <c r="D24" i="344"/>
  <c r="D49" i="344"/>
  <c r="E49" i="344"/>
  <c r="F49" i="344"/>
  <c r="F19" i="344"/>
  <c r="D19" i="344"/>
  <c r="E19" i="344"/>
  <c r="E30" i="344"/>
  <c r="D30" i="344"/>
  <c r="F30" i="344"/>
  <c r="F41" i="344"/>
  <c r="E41" i="344"/>
  <c r="D41" i="344"/>
  <c r="D43" i="344"/>
  <c r="F43" i="344"/>
  <c r="E43" i="344"/>
  <c r="E17" i="344"/>
  <c r="F17" i="344"/>
  <c r="D17" i="344"/>
  <c r="D51" i="344"/>
  <c r="E51" i="344"/>
  <c r="F51" i="344"/>
  <c r="D46" i="344"/>
  <c r="E46" i="344"/>
  <c r="F46" i="344"/>
  <c r="F4" i="344"/>
  <c r="E4" i="344"/>
  <c r="D4" i="344"/>
  <c r="D452" i="344"/>
  <c r="D56" i="344"/>
  <c r="D154" i="344"/>
  <c r="D202" i="344"/>
  <c r="D52" i="344"/>
  <c r="D205" i="344"/>
  <c r="D103" i="344"/>
  <c r="D104" i="344"/>
  <c r="D105" i="344"/>
  <c r="D454" i="344"/>
  <c r="D54" i="344"/>
  <c r="D302" i="344"/>
  <c r="D354" i="344"/>
  <c r="D353" i="344"/>
  <c r="D203" i="344"/>
  <c r="D403" i="344"/>
  <c r="D352" i="344"/>
  <c r="D254" i="344"/>
  <c r="D453" i="344"/>
  <c r="D102" i="344"/>
  <c r="D53" i="344"/>
  <c r="D55" i="344"/>
  <c r="D304" i="344"/>
  <c r="D303" i="344"/>
  <c r="D253" i="344"/>
  <c r="D2" i="344"/>
  <c r="D153" i="344"/>
  <c r="D252" i="344"/>
  <c r="D106" i="344"/>
  <c r="D404" i="344"/>
  <c r="F2" i="344"/>
  <c r="E2" i="344"/>
  <c r="D402" i="344"/>
  <c r="D206" i="344"/>
  <c r="D152" i="344"/>
  <c r="D5" i="344"/>
  <c r="E5" i="344"/>
  <c r="F5" i="344"/>
  <c r="D27" i="344"/>
  <c r="E27" i="344"/>
  <c r="F27" i="344"/>
  <c r="F48" i="344"/>
  <c r="E48" i="344"/>
  <c r="D48" i="344"/>
  <c r="F42" i="344"/>
  <c r="D42" i="344"/>
  <c r="E42" i="344"/>
  <c r="E29" i="344"/>
  <c r="D29" i="344"/>
  <c r="F29" i="344"/>
  <c r="D39" i="344"/>
  <c r="E39" i="344"/>
  <c r="F39" i="344"/>
  <c r="F16" i="344"/>
  <c r="D16" i="344"/>
  <c r="E16" i="344"/>
  <c r="D21" i="344"/>
  <c r="E21" i="344"/>
  <c r="F21" i="344"/>
  <c r="D20" i="344"/>
  <c r="F20" i="344"/>
  <c r="E20" i="344"/>
  <c r="D28" i="344"/>
  <c r="E28" i="344"/>
  <c r="F28" i="344"/>
  <c r="F7" i="344"/>
  <c r="D7" i="344"/>
  <c r="E7" i="344"/>
  <c r="D25" i="344"/>
  <c r="F25" i="344"/>
  <c r="E25" i="344"/>
  <c r="F40" i="344"/>
  <c r="D40" i="344"/>
  <c r="E40" i="344"/>
  <c r="F33" i="344"/>
  <c r="D33" i="344"/>
  <c r="E33" i="344"/>
  <c r="F31" i="344"/>
  <c r="E31" i="344"/>
  <c r="D31" i="344"/>
  <c r="E38" i="344"/>
  <c r="D38" i="344"/>
  <c r="F38" i="344"/>
  <c r="D32" i="344"/>
  <c r="F32" i="344"/>
  <c r="E32" i="344"/>
  <c r="D18" i="344"/>
  <c r="F18" i="344"/>
  <c r="E18" i="344"/>
  <c r="D15" i="344"/>
  <c r="E15" i="344"/>
  <c r="F15" i="344"/>
  <c r="F8" i="344"/>
  <c r="D8" i="344"/>
  <c r="E8" i="344"/>
  <c r="E44" i="344"/>
  <c r="D44" i="344"/>
  <c r="F44" i="344"/>
  <c r="D3" i="344"/>
  <c r="E3" i="344"/>
  <c r="F3" i="344"/>
  <c r="D26" i="344"/>
  <c r="F26" i="344"/>
  <c r="E26" i="344"/>
  <c r="F45" i="344"/>
  <c r="E45" i="344"/>
  <c r="D45" i="344"/>
  <c r="D34" i="344"/>
  <c r="F34" i="344"/>
  <c r="E34" i="344"/>
  <c r="D37" i="344"/>
  <c r="F37" i="344"/>
  <c r="E37" i="344"/>
  <c r="D9" i="344"/>
  <c r="E9" i="344"/>
  <c r="F9" i="344"/>
  <c r="D36" i="344"/>
  <c r="E36" i="344"/>
  <c r="F36" i="344"/>
  <c r="D12" i="344"/>
  <c r="E12" i="344"/>
  <c r="F12" i="344"/>
  <c r="E47" i="344"/>
  <c r="D47" i="344"/>
  <c r="F47" i="344"/>
  <c r="F23" i="344"/>
  <c r="D23" i="344"/>
  <c r="E23" i="344"/>
  <c r="D35" i="344"/>
  <c r="E35" i="344"/>
  <c r="F35" i="344"/>
  <c r="E10" i="344"/>
  <c r="D10" i="344"/>
  <c r="F10" i="344"/>
  <c r="D22" i="344"/>
  <c r="F22" i="344"/>
  <c r="E22" i="344"/>
  <c r="D50" i="344"/>
  <c r="F50" i="344"/>
  <c r="E50" i="344"/>
  <c r="E14" i="344"/>
  <c r="D14" i="344"/>
  <c r="F14" i="344"/>
  <c r="D11" i="344"/>
  <c r="E11" i="344"/>
  <c r="F11" i="344"/>
  <c r="D6" i="344"/>
  <c r="E6" i="344"/>
  <c r="F6" i="344"/>
  <c r="V192" i="11"/>
  <c r="V235" i="11"/>
  <c r="V69" i="11"/>
  <c r="V126" i="11"/>
  <c r="V258" i="11"/>
  <c r="V53" i="11"/>
  <c r="V65" i="11"/>
  <c r="V244" i="11"/>
  <c r="V30" i="11"/>
  <c r="L57" i="11"/>
  <c r="U65" i="5" s="1"/>
  <c r="L326" i="11"/>
  <c r="L230" i="11"/>
  <c r="L50" i="11"/>
  <c r="U58" i="5" s="1"/>
  <c r="L13" i="11"/>
  <c r="U21" i="5" s="1"/>
  <c r="L271" i="11"/>
  <c r="L108" i="11"/>
  <c r="U116" i="5" s="1"/>
  <c r="L207" i="11"/>
  <c r="L81" i="11"/>
  <c r="U89" i="5" s="1"/>
  <c r="L143" i="11"/>
  <c r="L48" i="11"/>
  <c r="U56" i="5" s="1"/>
  <c r="L180" i="11"/>
  <c r="L84" i="11"/>
  <c r="U92" i="5" s="1"/>
  <c r="L224" i="11"/>
  <c r="L347" i="11"/>
  <c r="L132" i="11"/>
  <c r="L16" i="11"/>
  <c r="U24" i="5" s="1"/>
  <c r="L35" i="11"/>
  <c r="U43" i="5" s="1"/>
  <c r="L21" i="11"/>
  <c r="U29" i="5" s="1"/>
  <c r="L141" i="11"/>
  <c r="L93" i="11"/>
  <c r="U101" i="5" s="1"/>
  <c r="L96" i="11"/>
  <c r="U104" i="5" s="1"/>
  <c r="L311" i="11"/>
  <c r="L328" i="11"/>
  <c r="L134" i="11"/>
  <c r="L45" i="11"/>
  <c r="U53" i="5" s="1"/>
  <c r="L223" i="11"/>
  <c r="L339" i="11"/>
  <c r="L111" i="11"/>
  <c r="U119" i="5" s="1"/>
  <c r="L197" i="11"/>
  <c r="L83" i="11"/>
  <c r="U91" i="5" s="1"/>
  <c r="L149" i="11"/>
  <c r="L151" i="11"/>
  <c r="L290" i="11"/>
  <c r="L283" i="11"/>
  <c r="L254" i="11"/>
  <c r="L29" i="11"/>
  <c r="U37" i="5" s="1"/>
  <c r="L202" i="11"/>
  <c r="L178" i="11"/>
  <c r="L337" i="11"/>
  <c r="L165" i="11"/>
  <c r="L255" i="11"/>
  <c r="L99" i="11"/>
  <c r="U107" i="5" s="1"/>
  <c r="L280" i="11"/>
  <c r="L301" i="11"/>
  <c r="L298" i="11"/>
  <c r="L240" i="11"/>
  <c r="L17" i="11"/>
  <c r="U25" i="5" s="1"/>
  <c r="L176" i="11"/>
  <c r="L72" i="11"/>
  <c r="U80" i="5" s="1"/>
  <c r="L267" i="11"/>
  <c r="L97" i="11"/>
  <c r="U105" i="5" s="1"/>
  <c r="L126" i="11"/>
  <c r="U134" i="5" s="1"/>
  <c r="L346" i="11"/>
  <c r="L92" i="11"/>
  <c r="U100" i="5" s="1"/>
  <c r="L65" i="11"/>
  <c r="U73" i="5" s="1"/>
  <c r="L225" i="11"/>
  <c r="L233" i="11"/>
  <c r="L146" i="11"/>
  <c r="L89" i="11"/>
  <c r="U97" i="5" s="1"/>
  <c r="L189" i="11"/>
  <c r="L270" i="11"/>
  <c r="L289" i="11"/>
  <c r="L156" i="11"/>
  <c r="L329" i="11"/>
  <c r="L106" i="11"/>
  <c r="U114" i="5" s="1"/>
  <c r="L103" i="11"/>
  <c r="U111" i="5" s="1"/>
  <c r="L191" i="11"/>
  <c r="L152" i="11"/>
  <c r="L26" i="11"/>
  <c r="U34" i="5" s="1"/>
  <c r="L169" i="11"/>
  <c r="L116" i="11"/>
  <c r="U124" i="5" s="1"/>
  <c r="L10" i="11"/>
  <c r="U18" i="5" s="1"/>
  <c r="L123" i="11"/>
  <c r="U131" i="5" s="1"/>
  <c r="L109" i="11"/>
  <c r="U117" i="5" s="1"/>
  <c r="L212" i="11"/>
  <c r="L238" i="11"/>
  <c r="L208" i="11"/>
  <c r="L144" i="11"/>
  <c r="L190" i="11"/>
  <c r="L173" i="11"/>
  <c r="L118" i="11"/>
  <c r="U126" i="5" s="1"/>
  <c r="L175" i="11"/>
  <c r="L266" i="11"/>
  <c r="L313" i="11"/>
  <c r="L155" i="11"/>
  <c r="L58" i="11"/>
  <c r="U66" i="5" s="1"/>
  <c r="L112" i="11"/>
  <c r="U120" i="5" s="1"/>
  <c r="L281" i="11"/>
  <c r="L344" i="11"/>
  <c r="L261" i="11"/>
  <c r="L145" i="11"/>
  <c r="L277" i="11"/>
  <c r="L264" i="11"/>
  <c r="L138" i="11"/>
  <c r="L258" i="11"/>
  <c r="L351" i="11"/>
  <c r="L98" i="11"/>
  <c r="U106" i="5" s="1"/>
  <c r="L80" i="11"/>
  <c r="U88" i="5" s="1"/>
  <c r="L219" i="11"/>
  <c r="L232" i="11"/>
  <c r="L242" i="11"/>
  <c r="L59" i="11"/>
  <c r="U67" i="5" s="1"/>
  <c r="L312" i="11"/>
  <c r="L227" i="11"/>
  <c r="L157" i="11"/>
  <c r="L47" i="11"/>
  <c r="U55" i="5" s="1"/>
  <c r="L85" i="11"/>
  <c r="U93" i="5" s="1"/>
  <c r="L2" i="11"/>
  <c r="U10" i="5" s="1"/>
  <c r="L295" i="11"/>
  <c r="L74" i="11"/>
  <c r="U82" i="5" s="1"/>
  <c r="L177" i="11"/>
  <c r="L64" i="11"/>
  <c r="U72" i="5" s="1"/>
  <c r="L203" i="11"/>
  <c r="L265" i="11"/>
  <c r="L136" i="11"/>
  <c r="L182" i="11"/>
  <c r="L63" i="11"/>
  <c r="U71" i="5" s="1"/>
  <c r="L61" i="11"/>
  <c r="U69" i="5" s="1"/>
  <c r="L272" i="11"/>
  <c r="L243" i="11"/>
  <c r="L296" i="11"/>
  <c r="L86" i="11"/>
  <c r="U94" i="5" s="1"/>
  <c r="L185" i="11"/>
  <c r="L194" i="11"/>
  <c r="L181" i="11"/>
  <c r="L204" i="11"/>
  <c r="L210" i="11"/>
  <c r="L55" i="11"/>
  <c r="U63" i="5" s="1"/>
  <c r="L129" i="11"/>
  <c r="U137" i="5" s="1"/>
  <c r="L67" i="11"/>
  <c r="U75" i="5" s="1"/>
  <c r="L245" i="11"/>
  <c r="L133" i="11"/>
  <c r="U141" i="5" s="1"/>
  <c r="L196" i="11"/>
  <c r="L19" i="11"/>
  <c r="U27" i="5" s="1"/>
  <c r="L135" i="11"/>
  <c r="L331" i="11"/>
  <c r="L113" i="11"/>
  <c r="U121" i="5" s="1"/>
  <c r="L46" i="11"/>
  <c r="U54" i="5" s="1"/>
  <c r="L211" i="11"/>
  <c r="L24" i="11"/>
  <c r="U32" i="5" s="1"/>
  <c r="L318" i="11"/>
  <c r="L268" i="11"/>
  <c r="L341" i="11"/>
  <c r="L320" i="11"/>
  <c r="L319" i="11"/>
  <c r="L193" i="11"/>
  <c r="L216" i="11"/>
  <c r="L321" i="11"/>
  <c r="L306" i="11"/>
  <c r="L161" i="11"/>
  <c r="L37" i="11"/>
  <c r="U45" i="5" s="1"/>
  <c r="L333" i="11"/>
  <c r="L127" i="11"/>
  <c r="U135" i="5" s="1"/>
  <c r="L54" i="11"/>
  <c r="U62" i="5" s="1"/>
  <c r="L316" i="11"/>
  <c r="L304" i="11"/>
  <c r="L66" i="11"/>
  <c r="U74" i="5" s="1"/>
  <c r="L345" i="11"/>
  <c r="L31" i="11"/>
  <c r="U39" i="5" s="1"/>
  <c r="L43" i="11"/>
  <c r="U51" i="5" s="1"/>
  <c r="L214" i="11"/>
  <c r="L15" i="11"/>
  <c r="U23" i="5" s="1"/>
  <c r="L186" i="11"/>
  <c r="L236" i="11"/>
  <c r="L75" i="11"/>
  <c r="U83" i="5" s="1"/>
  <c r="L77" i="11"/>
  <c r="U85" i="5" s="1"/>
  <c r="L23" i="11"/>
  <c r="U31" i="5" s="1"/>
  <c r="L263" i="11"/>
  <c r="L201" i="11"/>
  <c r="L259" i="11"/>
  <c r="L335" i="11"/>
  <c r="L162" i="11"/>
  <c r="L102" i="11"/>
  <c r="U110" i="5" s="1"/>
  <c r="L231" i="11"/>
  <c r="L119" i="11"/>
  <c r="U127" i="5" s="1"/>
  <c r="L7" i="11"/>
  <c r="U15" i="5" s="1"/>
  <c r="L71" i="11"/>
  <c r="U79" i="5" s="1"/>
  <c r="L5" i="11"/>
  <c r="U13" i="5" s="1"/>
  <c r="L308" i="11"/>
  <c r="L179" i="11"/>
  <c r="L246" i="11"/>
  <c r="L154" i="11"/>
  <c r="L69" i="11"/>
  <c r="U77" i="5" s="1"/>
  <c r="L20" i="11"/>
  <c r="U28" i="5" s="1"/>
  <c r="L188" i="11"/>
  <c r="L22" i="11"/>
  <c r="U30" i="5" s="1"/>
  <c r="L4" i="11"/>
  <c r="U12" i="5" s="1"/>
  <c r="L125" i="11"/>
  <c r="U133" i="5" s="1"/>
  <c r="L41" i="11"/>
  <c r="U49" i="5" s="1"/>
  <c r="L110" i="11"/>
  <c r="U118" i="5" s="1"/>
  <c r="L30" i="11"/>
  <c r="U38" i="5" s="1"/>
  <c r="L94" i="11"/>
  <c r="U102" i="5" s="1"/>
  <c r="L62" i="11"/>
  <c r="U70" i="5" s="1"/>
  <c r="L44" i="11"/>
  <c r="U52" i="5" s="1"/>
  <c r="L314" i="11"/>
  <c r="L60" i="11"/>
  <c r="U68" i="5" s="1"/>
  <c r="L198" i="11"/>
  <c r="L105" i="11"/>
  <c r="U113" i="5" s="1"/>
  <c r="L101" i="11"/>
  <c r="U109" i="5" s="1"/>
  <c r="L158" i="11"/>
  <c r="L213" i="11"/>
  <c r="L205" i="11"/>
  <c r="L164" i="11"/>
  <c r="L11" i="11"/>
  <c r="U19" i="5" s="1"/>
  <c r="L239" i="11"/>
  <c r="L348" i="11"/>
  <c r="L340" i="11"/>
  <c r="L275" i="11"/>
  <c r="L163" i="11"/>
  <c r="L42" i="11"/>
  <c r="U50" i="5" s="1"/>
  <c r="L220" i="11"/>
  <c r="L82" i="11"/>
  <c r="U90" i="5" s="1"/>
  <c r="L221" i="11"/>
  <c r="L160" i="11"/>
  <c r="L12" i="11"/>
  <c r="U20" i="5" s="1"/>
  <c r="L130" i="11"/>
  <c r="U138" i="5" s="1"/>
  <c r="L278" i="11"/>
  <c r="L147" i="11"/>
  <c r="L293" i="11"/>
  <c r="L269" i="11"/>
  <c r="L244" i="11"/>
  <c r="L167" i="11"/>
  <c r="L28" i="11"/>
  <c r="U36" i="5" s="1"/>
  <c r="L36" i="11"/>
  <c r="U44" i="5" s="1"/>
  <c r="L260" i="11"/>
  <c r="L18" i="11"/>
  <c r="U26" i="5" s="1"/>
  <c r="L343" i="11"/>
  <c r="L286" i="11"/>
  <c r="L299" i="11"/>
  <c r="L39" i="11"/>
  <c r="U47" i="5" s="1"/>
  <c r="L34" i="11"/>
  <c r="U42" i="5" s="1"/>
  <c r="L336" i="11"/>
  <c r="L128" i="11"/>
  <c r="U136" i="5" s="1"/>
  <c r="L200" i="11"/>
  <c r="L303" i="11"/>
  <c r="L88" i="11"/>
  <c r="U96" i="5" s="1"/>
  <c r="L6" i="11"/>
  <c r="U14" i="5" s="1"/>
  <c r="L332" i="11"/>
  <c r="L52" i="11"/>
  <c r="U60" i="5" s="1"/>
  <c r="L166" i="11"/>
  <c r="L315" i="11"/>
  <c r="L226" i="11"/>
  <c r="L95" i="11"/>
  <c r="U103" i="5" s="1"/>
  <c r="L117" i="11"/>
  <c r="U125" i="5" s="1"/>
  <c r="L115" i="11"/>
  <c r="U123" i="5" s="1"/>
  <c r="L234" i="11"/>
  <c r="L8" i="11"/>
  <c r="U16" i="5" s="1"/>
  <c r="L183" i="11"/>
  <c r="L170" i="11"/>
  <c r="L137" i="11"/>
  <c r="L90" i="11"/>
  <c r="U98" i="5" s="1"/>
  <c r="L3" i="11"/>
  <c r="U11" i="5" s="1"/>
  <c r="L9" i="11"/>
  <c r="U17" i="5" s="1"/>
  <c r="L195" i="11"/>
  <c r="L256" i="11"/>
  <c r="L206" i="11"/>
  <c r="L253" i="11"/>
  <c r="L87" i="11"/>
  <c r="U95" i="5" s="1"/>
  <c r="L148" i="11"/>
  <c r="L228" i="11"/>
  <c r="L287" i="11"/>
  <c r="L252" i="11"/>
  <c r="L276" i="11"/>
  <c r="L284" i="11"/>
  <c r="L159" i="11"/>
  <c r="L262" i="11"/>
  <c r="L27" i="11"/>
  <c r="U35" i="5" s="1"/>
  <c r="L323" i="11"/>
  <c r="L168" i="11"/>
  <c r="L279" i="11"/>
  <c r="L32" i="11"/>
  <c r="U40" i="5" s="1"/>
  <c r="L317" i="11"/>
  <c r="L273" i="11"/>
  <c r="L70" i="11"/>
  <c r="U78" i="5" s="1"/>
  <c r="L307" i="11"/>
  <c r="L229" i="11"/>
  <c r="L49" i="11"/>
  <c r="U57" i="5" s="1"/>
  <c r="L325" i="11"/>
  <c r="L237" i="11"/>
  <c r="L249" i="11"/>
  <c r="L131" i="11"/>
  <c r="U139" i="5" s="1"/>
  <c r="L250" i="11"/>
  <c r="L294" i="11"/>
  <c r="L199" i="11"/>
  <c r="L310" i="11"/>
  <c r="L122" i="11"/>
  <c r="U130" i="5" s="1"/>
  <c r="L172" i="11"/>
  <c r="L56" i="11"/>
  <c r="U64" i="5" s="1"/>
  <c r="L114" i="11"/>
  <c r="U122" i="5" s="1"/>
  <c r="L51" i="11"/>
  <c r="U59" i="5" s="1"/>
  <c r="L215" i="11"/>
  <c r="L107" i="11"/>
  <c r="U115" i="5" s="1"/>
  <c r="L322" i="11"/>
  <c r="L40" i="11"/>
  <c r="U48" i="5" s="1"/>
  <c r="L291" i="11"/>
  <c r="L247" i="11"/>
  <c r="L53" i="11"/>
  <c r="U61" i="5" s="1"/>
  <c r="L342" i="11"/>
  <c r="L73" i="11"/>
  <c r="U81" i="5" s="1"/>
  <c r="L330" i="11"/>
  <c r="L309" i="11"/>
  <c r="L297" i="11"/>
  <c r="L257" i="11"/>
  <c r="L300" i="11"/>
  <c r="L241" i="11"/>
  <c r="L327" i="11"/>
  <c r="L38" i="11"/>
  <c r="U46" i="5" s="1"/>
  <c r="L192" i="11"/>
  <c r="L209" i="11"/>
  <c r="L288" i="11"/>
  <c r="L302" i="11"/>
  <c r="L100" i="11"/>
  <c r="U108" i="5" s="1"/>
  <c r="L76" i="11"/>
  <c r="U84" i="5" s="1"/>
  <c r="L305" i="11"/>
  <c r="L124" i="11"/>
  <c r="U132" i="5" s="1"/>
  <c r="L78" i="11"/>
  <c r="U86" i="5" s="1"/>
  <c r="L14" i="11"/>
  <c r="U22" i="5" s="1"/>
  <c r="L217" i="11"/>
  <c r="L248" i="11"/>
  <c r="L338" i="11"/>
  <c r="L334" i="11"/>
  <c r="L121" i="11"/>
  <c r="U129" i="5" s="1"/>
  <c r="L184" i="11"/>
  <c r="L349" i="11"/>
  <c r="L174" i="11"/>
  <c r="L171" i="11"/>
  <c r="L142" i="11"/>
  <c r="L292" i="11"/>
  <c r="L285" i="11"/>
  <c r="L91" i="11"/>
  <c r="U99" i="5" s="1"/>
  <c r="L68" i="11"/>
  <c r="U76" i="5" s="1"/>
  <c r="L350" i="11"/>
  <c r="L104" i="11"/>
  <c r="U112" i="5" s="1"/>
  <c r="L251" i="11"/>
  <c r="L235" i="11"/>
  <c r="L324" i="11"/>
  <c r="L274" i="11"/>
  <c r="L79" i="11"/>
  <c r="U87" i="5" s="1"/>
  <c r="L222" i="11"/>
  <c r="L25" i="11"/>
  <c r="U33" i="5" s="1"/>
  <c r="L153" i="11"/>
  <c r="L282" i="11"/>
  <c r="L33" i="11"/>
  <c r="U41" i="5" s="1"/>
  <c r="L139" i="11"/>
  <c r="L150" i="11"/>
  <c r="L120" i="11"/>
  <c r="U128" i="5" s="1"/>
  <c r="L140" i="11"/>
  <c r="L187" i="11"/>
  <c r="L218" i="11"/>
  <c r="V322" i="11"/>
  <c r="V245" i="11"/>
  <c r="V221" i="11"/>
  <c r="V71" i="11"/>
  <c r="V42" i="11"/>
  <c r="V174" i="11"/>
  <c r="V163" i="11"/>
  <c r="V147" i="11"/>
  <c r="V310" i="11"/>
  <c r="V23" i="11"/>
  <c r="V144" i="11"/>
  <c r="V118" i="11"/>
  <c r="V78" i="11"/>
  <c r="V216" i="11"/>
  <c r="V346" i="11"/>
  <c r="V128" i="11"/>
  <c r="V201" i="11"/>
  <c r="V196" i="11"/>
  <c r="V45" i="11"/>
  <c r="U293" i="5"/>
  <c r="U219" i="5"/>
  <c r="U251" i="5"/>
  <c r="U257" i="5"/>
  <c r="U217" i="5"/>
  <c r="U309" i="5"/>
  <c r="U156" i="5"/>
  <c r="U173" i="5"/>
  <c r="U262" i="5"/>
  <c r="U316" i="5"/>
  <c r="U235" i="5"/>
  <c r="U161" i="5"/>
  <c r="U314" i="5"/>
  <c r="U259" i="5"/>
  <c r="U270" i="5"/>
  <c r="U349" i="5"/>
  <c r="U211" i="5"/>
  <c r="U204" i="5"/>
  <c r="U300" i="5"/>
  <c r="U158" i="5"/>
  <c r="U215" i="5"/>
  <c r="U336" i="5"/>
  <c r="U224" i="5"/>
  <c r="U170" i="5"/>
  <c r="U350" i="5"/>
  <c r="U295" i="5"/>
  <c r="U333" i="5"/>
  <c r="U179" i="5"/>
  <c r="U335" i="5"/>
  <c r="U151" i="5"/>
  <c r="U265" i="5"/>
  <c r="U276" i="5"/>
  <c r="U208" i="5"/>
  <c r="U183" i="5"/>
  <c r="U207" i="5"/>
  <c r="U152" i="5"/>
  <c r="U160" i="5"/>
  <c r="U205" i="5"/>
  <c r="U202" i="5"/>
  <c r="U322" i="5"/>
  <c r="U353" i="5"/>
  <c r="U358" i="5"/>
  <c r="U189" i="5"/>
  <c r="U339" i="5"/>
  <c r="U199" i="5"/>
  <c r="U288" i="5"/>
  <c r="U169" i="5"/>
  <c r="U244" i="5"/>
  <c r="U321" i="5"/>
  <c r="U234" i="5"/>
  <c r="U301" i="5"/>
  <c r="U332" i="5"/>
  <c r="U324" i="5"/>
  <c r="U220" i="5"/>
  <c r="U175" i="5"/>
  <c r="U280" i="5"/>
  <c r="U213" i="5"/>
  <c r="U341" i="5"/>
  <c r="U157" i="5"/>
  <c r="U222" i="5"/>
  <c r="U338" i="5"/>
  <c r="U354" i="5"/>
  <c r="U193" i="5"/>
  <c r="U206" i="5"/>
  <c r="U218" i="5"/>
  <c r="U299" i="5"/>
  <c r="U198" i="5"/>
  <c r="U275" i="5"/>
  <c r="U266" i="5"/>
  <c r="U290" i="5"/>
  <c r="U180" i="5"/>
  <c r="U149" i="5"/>
  <c r="U190" i="5"/>
  <c r="U277" i="5"/>
  <c r="U187" i="5"/>
  <c r="U245" i="5"/>
  <c r="U171" i="5"/>
  <c r="U302" i="5"/>
  <c r="U153" i="5"/>
  <c r="U330" i="5"/>
  <c r="U328" i="5"/>
  <c r="U191" i="5"/>
  <c r="U260" i="5"/>
  <c r="U310" i="5"/>
  <c r="U307" i="5"/>
  <c r="U347" i="5"/>
  <c r="U359" i="5"/>
  <c r="U282" i="5"/>
  <c r="U298" i="5"/>
  <c r="U264" i="5"/>
  <c r="U357" i="5"/>
  <c r="U346" i="5"/>
  <c r="U254" i="5"/>
  <c r="U311" i="5"/>
  <c r="U296" i="5"/>
  <c r="U297" i="5"/>
  <c r="U174" i="5"/>
  <c r="U209" i="5"/>
  <c r="U255" i="5"/>
  <c r="U292" i="5"/>
  <c r="U239" i="5"/>
  <c r="U256" i="5"/>
  <c r="U318" i="5"/>
  <c r="U212" i="5"/>
  <c r="U223" i="5"/>
  <c r="U194" i="5"/>
  <c r="U303" i="5"/>
  <c r="U188" i="5"/>
  <c r="U248" i="5"/>
  <c r="U150" i="5"/>
  <c r="U278" i="5"/>
  <c r="U168" i="5"/>
  <c r="U323" i="5"/>
  <c r="U274" i="5"/>
  <c r="U351" i="5"/>
  <c r="U250" i="5"/>
  <c r="U162" i="5"/>
  <c r="U283" i="5"/>
  <c r="U279" i="5"/>
  <c r="U340" i="5"/>
  <c r="U273" i="5"/>
  <c r="U289" i="5"/>
  <c r="U281" i="5"/>
  <c r="U203" i="5"/>
  <c r="U226" i="5"/>
  <c r="U343" i="5"/>
  <c r="U145" i="5"/>
  <c r="U258" i="5"/>
  <c r="U284" i="5"/>
  <c r="U263" i="5"/>
  <c r="U308" i="5"/>
  <c r="U148" i="5"/>
  <c r="U197" i="5"/>
  <c r="U159" i="5"/>
  <c r="U178" i="5"/>
  <c r="U176" i="5"/>
  <c r="U326" i="5"/>
  <c r="U285" i="5"/>
  <c r="U216" i="5"/>
  <c r="U221" i="5"/>
  <c r="U228" i="5"/>
  <c r="U177" i="5"/>
  <c r="U268" i="5"/>
  <c r="U348" i="5"/>
  <c r="U142" i="5"/>
  <c r="U167" i="5"/>
  <c r="U147" i="5"/>
  <c r="U165" i="5"/>
  <c r="U286" i="5"/>
  <c r="U184" i="5"/>
  <c r="U317" i="5"/>
  <c r="U237" i="5"/>
  <c r="U305" i="5"/>
  <c r="U355" i="5"/>
  <c r="U327" i="5"/>
  <c r="U172" i="5"/>
  <c r="U272" i="5"/>
  <c r="U186" i="5"/>
  <c r="U344" i="5"/>
  <c r="U325" i="5"/>
  <c r="U166" i="5"/>
  <c r="U201" i="5"/>
  <c r="U225" i="5"/>
  <c r="U192" i="5"/>
  <c r="U243" i="5"/>
  <c r="U320" i="5"/>
  <c r="U238" i="5"/>
  <c r="U227" i="5"/>
  <c r="U182" i="5"/>
  <c r="U232" i="5"/>
  <c r="U242" i="5"/>
  <c r="U249" i="5"/>
  <c r="U337" i="5"/>
  <c r="U241" i="5"/>
  <c r="U164" i="5"/>
  <c r="U345" i="5"/>
  <c r="U230" i="5"/>
  <c r="U231" i="5"/>
  <c r="U269" i="5"/>
  <c r="U334" i="5"/>
  <c r="U214" i="5"/>
  <c r="U291" i="5"/>
  <c r="U246" i="5"/>
  <c r="U319" i="5"/>
  <c r="U342" i="5"/>
  <c r="U312" i="5"/>
  <c r="U271" i="5"/>
  <c r="U210" i="5"/>
  <c r="U181" i="5"/>
  <c r="U163" i="5"/>
  <c r="U247" i="5"/>
  <c r="U352" i="5"/>
  <c r="U236" i="5"/>
  <c r="U261" i="5"/>
  <c r="U195" i="5"/>
  <c r="U140" i="5"/>
  <c r="U143" i="5"/>
  <c r="U287" i="5"/>
  <c r="U331" i="5"/>
  <c r="U233" i="5"/>
  <c r="U329" i="5"/>
  <c r="U196" i="5"/>
  <c r="U144" i="5"/>
  <c r="U313" i="5"/>
  <c r="U155" i="5"/>
  <c r="U229" i="5"/>
  <c r="U154" i="5"/>
  <c r="U315" i="5"/>
  <c r="U267" i="5"/>
  <c r="U304" i="5"/>
  <c r="U240" i="5"/>
  <c r="U185" i="5"/>
  <c r="U294" i="5"/>
  <c r="U146" i="5"/>
  <c r="U200" i="5"/>
  <c r="U356" i="5"/>
  <c r="U253" i="5"/>
  <c r="U252" i="5"/>
  <c r="U306" i="5"/>
  <c r="V211" i="11"/>
  <c r="V326" i="11"/>
  <c r="V143" i="11"/>
  <c r="V155" i="11"/>
  <c r="V122" i="11"/>
  <c r="V3" i="11"/>
  <c r="V347" i="11"/>
  <c r="V190" i="11"/>
  <c r="V252" i="11"/>
  <c r="V13" i="11"/>
  <c r="V28" i="11"/>
  <c r="V312" i="11"/>
  <c r="V249" i="11"/>
  <c r="P150" i="11"/>
  <c r="P305" i="11"/>
  <c r="P31" i="11"/>
  <c r="P190" i="11"/>
  <c r="P175" i="11"/>
  <c r="P279" i="11"/>
  <c r="P265" i="11"/>
  <c r="P46" i="11"/>
  <c r="P313" i="11"/>
  <c r="P296" i="11"/>
  <c r="P203" i="11"/>
  <c r="P348" i="11"/>
  <c r="P307" i="11"/>
  <c r="P338" i="11"/>
  <c r="P102" i="11"/>
  <c r="P207" i="11"/>
  <c r="P255" i="11"/>
  <c r="P127" i="11"/>
  <c r="P306" i="11"/>
  <c r="P181" i="11"/>
  <c r="P319" i="11"/>
  <c r="P314" i="11"/>
  <c r="P39" i="11"/>
  <c r="P310" i="11"/>
  <c r="P275" i="11"/>
  <c r="P340" i="11"/>
  <c r="P13" i="11"/>
  <c r="P292" i="11"/>
  <c r="P177" i="11"/>
  <c r="P137" i="11"/>
  <c r="P324" i="11"/>
  <c r="P250" i="11"/>
  <c r="P351" i="11"/>
  <c r="P153" i="11"/>
  <c r="P266" i="11"/>
  <c r="P245" i="11"/>
  <c r="P5" i="11"/>
  <c r="P199" i="11"/>
  <c r="P45" i="11"/>
  <c r="P34" i="11"/>
  <c r="P209" i="11"/>
  <c r="P335" i="11"/>
  <c r="P204" i="11"/>
  <c r="P160" i="11"/>
  <c r="P141" i="11"/>
  <c r="P273" i="11"/>
  <c r="P336" i="11"/>
  <c r="P64" i="11"/>
  <c r="P60" i="11"/>
  <c r="P239" i="11"/>
  <c r="P80" i="11"/>
  <c r="P164" i="11"/>
  <c r="P74" i="11"/>
  <c r="P40" i="11"/>
  <c r="P117" i="11"/>
  <c r="P101" i="11"/>
  <c r="P130" i="11"/>
  <c r="P260" i="11"/>
  <c r="P187" i="11"/>
  <c r="P238" i="11"/>
  <c r="P68" i="11"/>
  <c r="P180" i="11"/>
  <c r="P58" i="11"/>
  <c r="P205" i="11"/>
  <c r="P138" i="11"/>
  <c r="P3" i="11"/>
  <c r="X6" i="5" s="1"/>
  <c r="Y6" i="5" s="1"/>
  <c r="P184" i="11"/>
  <c r="P281" i="11"/>
  <c r="P103" i="11"/>
  <c r="P29" i="11"/>
  <c r="P122" i="11"/>
  <c r="P280" i="11"/>
  <c r="P300" i="11"/>
  <c r="P126" i="11"/>
  <c r="P182" i="11"/>
  <c r="P214" i="11"/>
  <c r="P202" i="11"/>
  <c r="P287" i="11"/>
  <c r="P50" i="11"/>
  <c r="P70" i="11"/>
  <c r="P140" i="11"/>
  <c r="P92" i="11"/>
  <c r="P165" i="11"/>
  <c r="P170" i="11"/>
  <c r="P286" i="11"/>
  <c r="P48" i="11"/>
  <c r="P278" i="11"/>
  <c r="P86" i="11"/>
  <c r="P171" i="11"/>
  <c r="P139" i="11"/>
  <c r="P337" i="11"/>
  <c r="P84" i="11"/>
  <c r="P193" i="11"/>
  <c r="P41" i="11"/>
  <c r="P186" i="11"/>
  <c r="P210" i="11"/>
  <c r="P219" i="11"/>
  <c r="P134" i="11"/>
  <c r="P30" i="11"/>
  <c r="P227" i="11"/>
  <c r="P2" i="11"/>
  <c r="X5" i="5" s="1"/>
  <c r="Y5" i="5" s="1"/>
  <c r="P61" i="11"/>
  <c r="P166" i="11"/>
  <c r="P263" i="11"/>
  <c r="P183" i="11"/>
  <c r="P159" i="11"/>
  <c r="P282" i="11"/>
  <c r="P272" i="11"/>
  <c r="P131" i="11"/>
  <c r="P234" i="11"/>
  <c r="P218" i="11"/>
  <c r="P196" i="11"/>
  <c r="P120" i="11"/>
  <c r="P294" i="11"/>
  <c r="P185" i="11"/>
  <c r="P237" i="11"/>
  <c r="P208" i="11"/>
  <c r="P333" i="11"/>
  <c r="P78" i="11"/>
  <c r="P240" i="11"/>
  <c r="P121" i="11"/>
  <c r="P71" i="11"/>
  <c r="P24" i="11"/>
  <c r="P320" i="11"/>
  <c r="P267" i="11"/>
  <c r="P95" i="11"/>
  <c r="P341" i="11"/>
  <c r="P52" i="11"/>
  <c r="P226" i="11"/>
  <c r="P277" i="11"/>
  <c r="P56" i="11"/>
  <c r="P152" i="11"/>
  <c r="P334" i="11"/>
  <c r="P247" i="11"/>
  <c r="P301" i="11"/>
  <c r="P285" i="11"/>
  <c r="P288" i="11"/>
  <c r="P59" i="11"/>
  <c r="P220" i="11"/>
  <c r="P200" i="11"/>
  <c r="P98" i="11"/>
  <c r="P155" i="11"/>
  <c r="P69" i="11"/>
  <c r="P231" i="11"/>
  <c r="P308" i="11"/>
  <c r="P76" i="11"/>
  <c r="P346" i="11"/>
  <c r="P316" i="11"/>
  <c r="P327" i="11"/>
  <c r="P35" i="11"/>
  <c r="P15" i="11"/>
  <c r="P309" i="11"/>
  <c r="P228" i="11"/>
  <c r="P342" i="11"/>
  <c r="P62" i="11"/>
  <c r="P217" i="11"/>
  <c r="P123" i="11"/>
  <c r="P43" i="11"/>
  <c r="P192" i="11"/>
  <c r="P118" i="11"/>
  <c r="P242" i="11"/>
  <c r="P162" i="11"/>
  <c r="P73" i="11"/>
  <c r="P85" i="11"/>
  <c r="P88" i="11"/>
  <c r="P274" i="11"/>
  <c r="P114" i="11"/>
  <c r="P144" i="11"/>
  <c r="P330" i="11"/>
  <c r="P111" i="11"/>
  <c r="P323" i="11"/>
  <c r="P83" i="11"/>
  <c r="P143" i="11"/>
  <c r="P295" i="11"/>
  <c r="P37" i="11"/>
  <c r="P149" i="11"/>
  <c r="P51" i="11"/>
  <c r="P198" i="11"/>
  <c r="P79" i="11"/>
  <c r="P325" i="11"/>
  <c r="P26" i="11"/>
  <c r="P269" i="11"/>
  <c r="P100" i="11"/>
  <c r="P17" i="11"/>
  <c r="P147" i="11"/>
  <c r="P315" i="11"/>
  <c r="P201" i="11"/>
  <c r="P161" i="11"/>
  <c r="P258" i="11"/>
  <c r="P299" i="11"/>
  <c r="P243" i="11"/>
  <c r="P174" i="11"/>
  <c r="P211" i="11"/>
  <c r="P312" i="11"/>
  <c r="P91" i="11"/>
  <c r="P148" i="11"/>
  <c r="P55" i="11"/>
  <c r="P44" i="11"/>
  <c r="P119" i="11"/>
  <c r="P132" i="11"/>
  <c r="P89" i="11"/>
  <c r="P87" i="11"/>
  <c r="P298" i="11"/>
  <c r="P251" i="11"/>
  <c r="P246" i="11"/>
  <c r="P317" i="11"/>
  <c r="P12" i="11"/>
  <c r="P32" i="11"/>
  <c r="P191" i="11"/>
  <c r="P116" i="11"/>
  <c r="P304" i="11"/>
  <c r="P271" i="11"/>
  <c r="P53" i="11"/>
  <c r="P19" i="11"/>
  <c r="P9" i="11"/>
  <c r="P128" i="11"/>
  <c r="P331" i="11"/>
  <c r="P179" i="11"/>
  <c r="P321" i="11"/>
  <c r="P264" i="11"/>
  <c r="P157" i="11"/>
  <c r="P253" i="11"/>
  <c r="P96" i="11"/>
  <c r="P107" i="11"/>
  <c r="P223" i="11"/>
  <c r="P206" i="11"/>
  <c r="P94" i="11"/>
  <c r="P232" i="11"/>
  <c r="P20" i="11"/>
  <c r="P332" i="11"/>
  <c r="P343" i="11"/>
  <c r="P145" i="11"/>
  <c r="P106" i="11"/>
  <c r="P248" i="11"/>
  <c r="P54" i="11"/>
  <c r="P36" i="11"/>
  <c r="P189" i="11"/>
  <c r="P75" i="11"/>
  <c r="P188" i="11"/>
  <c r="P57" i="11"/>
  <c r="P276" i="11"/>
  <c r="P254" i="11"/>
  <c r="P350" i="11"/>
  <c r="P109" i="11"/>
  <c r="P42" i="11"/>
  <c r="P318" i="11"/>
  <c r="P115" i="11"/>
  <c r="P262" i="11"/>
  <c r="P168" i="11"/>
  <c r="P270" i="11"/>
  <c r="P97" i="11"/>
  <c r="P129" i="11"/>
  <c r="P289" i="11"/>
  <c r="P322" i="11"/>
  <c r="P349" i="11"/>
  <c r="P235" i="11"/>
  <c r="P212" i="11"/>
  <c r="P339" i="11"/>
  <c r="P158" i="11"/>
  <c r="P230" i="11"/>
  <c r="P112" i="11"/>
  <c r="P297" i="11"/>
  <c r="P77" i="11"/>
  <c r="P257" i="11"/>
  <c r="P290" i="11"/>
  <c r="P23" i="11"/>
  <c r="P90" i="11"/>
  <c r="P11" i="11"/>
  <c r="P6" i="11"/>
  <c r="P252" i="11"/>
  <c r="P66" i="11"/>
  <c r="P197" i="11"/>
  <c r="P347" i="11"/>
  <c r="P244" i="11"/>
  <c r="P293" i="11"/>
  <c r="P249" i="11"/>
  <c r="P14" i="11"/>
  <c r="P136" i="11"/>
  <c r="P25" i="11"/>
  <c r="P65" i="11"/>
  <c r="P33" i="11"/>
  <c r="P113" i="11"/>
  <c r="P163" i="11"/>
  <c r="P67" i="11"/>
  <c r="P256" i="11"/>
  <c r="P151" i="11"/>
  <c r="P224" i="11"/>
  <c r="P259" i="11"/>
  <c r="P154" i="11"/>
  <c r="P172" i="11"/>
  <c r="P283" i="11"/>
  <c r="P7" i="11"/>
  <c r="P345" i="11"/>
  <c r="P213" i="11"/>
  <c r="P311" i="11"/>
  <c r="P63" i="11"/>
  <c r="P99" i="11"/>
  <c r="P229" i="11"/>
  <c r="P194" i="11"/>
  <c r="P176" i="11"/>
  <c r="P133" i="11"/>
  <c r="P328" i="11"/>
  <c r="P178" i="11"/>
  <c r="P167" i="11"/>
  <c r="P169" i="11"/>
  <c r="P344" i="11"/>
  <c r="P21" i="11"/>
  <c r="P326" i="11"/>
  <c r="P222" i="11"/>
  <c r="P38" i="11"/>
  <c r="P233" i="11"/>
  <c r="P82" i="11"/>
  <c r="P195" i="11"/>
  <c r="P221" i="11"/>
  <c r="P18" i="11"/>
  <c r="P49" i="11"/>
  <c r="P146" i="11"/>
  <c r="P110" i="11"/>
  <c r="P261" i="11"/>
  <c r="P135" i="11"/>
  <c r="P81" i="11"/>
  <c r="P268" i="11"/>
  <c r="P4" i="11"/>
  <c r="X7" i="5" s="1"/>
  <c r="Y7" i="5" s="1"/>
  <c r="P236" i="11"/>
  <c r="P291" i="11"/>
  <c r="P215" i="11"/>
  <c r="P225" i="11"/>
  <c r="P284" i="11"/>
  <c r="P303" i="11"/>
  <c r="P22" i="11"/>
  <c r="P16" i="11"/>
  <c r="P27" i="11"/>
  <c r="P72" i="11"/>
  <c r="P28" i="11"/>
  <c r="P124" i="11"/>
  <c r="P104" i="11"/>
  <c r="P8" i="11"/>
  <c r="P173" i="11"/>
  <c r="P142" i="11"/>
  <c r="P302" i="11"/>
  <c r="P156" i="11"/>
  <c r="P125" i="11"/>
  <c r="P93" i="11"/>
  <c r="P241" i="11"/>
  <c r="P108" i="11"/>
  <c r="P10" i="11"/>
  <c r="P216" i="11"/>
  <c r="P105" i="11"/>
  <c r="P47" i="11"/>
  <c r="P329" i="11"/>
  <c r="V98" i="11"/>
  <c r="V330" i="11"/>
  <c r="V34" i="11"/>
  <c r="V99" i="11"/>
  <c r="V207" i="11"/>
  <c r="V209" i="11"/>
  <c r="V323" i="11"/>
  <c r="V320" i="11"/>
  <c r="V131" i="11"/>
  <c r="V253" i="11"/>
  <c r="V137" i="11"/>
  <c r="V214" i="11"/>
  <c r="V103" i="11"/>
  <c r="V52" i="11"/>
  <c r="V308" i="11"/>
  <c r="V343" i="11"/>
  <c r="V119" i="11"/>
  <c r="AC116" i="11"/>
  <c r="N119" i="6" s="1"/>
  <c r="K119" i="6" s="1"/>
  <c r="AC163" i="11"/>
  <c r="N166" i="6" s="1"/>
  <c r="K166" i="6" s="1"/>
  <c r="AC294" i="11"/>
  <c r="N297" i="6" s="1"/>
  <c r="K297" i="6" s="1"/>
  <c r="AC228" i="11"/>
  <c r="N231" i="6" s="1"/>
  <c r="K231" i="6" s="1"/>
  <c r="AC41" i="11"/>
  <c r="N44" i="6" s="1"/>
  <c r="K44" i="6" s="1"/>
  <c r="AC96" i="11"/>
  <c r="N99" i="6" s="1"/>
  <c r="K99" i="6" s="1"/>
  <c r="AC224" i="11"/>
  <c r="N227" i="6" s="1"/>
  <c r="K227" i="6" s="1"/>
  <c r="AC293" i="11"/>
  <c r="N296" i="6" s="1"/>
  <c r="K296" i="6" s="1"/>
  <c r="AC43" i="11"/>
  <c r="N46" i="6" s="1"/>
  <c r="K46" i="6" s="1"/>
  <c r="AC290" i="11"/>
  <c r="N293" i="6" s="1"/>
  <c r="K293" i="6" s="1"/>
  <c r="AC178" i="11"/>
  <c r="N181" i="6" s="1"/>
  <c r="K181" i="6" s="1"/>
  <c r="AC247" i="11"/>
  <c r="N250" i="6" s="1"/>
  <c r="K250" i="6" s="1"/>
  <c r="AC240" i="11"/>
  <c r="N243" i="6" s="1"/>
  <c r="K243" i="6" s="1"/>
  <c r="AC278" i="11"/>
  <c r="N281" i="6" s="1"/>
  <c r="K281" i="6" s="1"/>
  <c r="AC112" i="11"/>
  <c r="N115" i="6" s="1"/>
  <c r="K115" i="6" s="1"/>
  <c r="AC303" i="11"/>
  <c r="N306" i="6" s="1"/>
  <c r="K306" i="6" s="1"/>
  <c r="AC17" i="11"/>
  <c r="N20" i="6" s="1"/>
  <c r="K20" i="6" s="1"/>
  <c r="AC346" i="11"/>
  <c r="N349" i="6" s="1"/>
  <c r="K349" i="6" s="1"/>
  <c r="AC337" i="11"/>
  <c r="N340" i="6" s="1"/>
  <c r="K340" i="6" s="1"/>
  <c r="AC281" i="11"/>
  <c r="N284" i="6" s="1"/>
  <c r="K284" i="6" s="1"/>
  <c r="AC98" i="11"/>
  <c r="N101" i="6" s="1"/>
  <c r="K101" i="6" s="1"/>
  <c r="AC70" i="11"/>
  <c r="N73" i="6" s="1"/>
  <c r="K73" i="6" s="1"/>
  <c r="AC186" i="11"/>
  <c r="N189" i="6" s="1"/>
  <c r="K189" i="6" s="1"/>
  <c r="AC317" i="11"/>
  <c r="N320" i="6" s="1"/>
  <c r="K320" i="6" s="1"/>
  <c r="AC273" i="11"/>
  <c r="N276" i="6" s="1"/>
  <c r="K276" i="6" s="1"/>
  <c r="AC296" i="11"/>
  <c r="N299" i="6" s="1"/>
  <c r="K299" i="6" s="1"/>
  <c r="AC269" i="11"/>
  <c r="N272" i="6" s="1"/>
  <c r="K272" i="6" s="1"/>
  <c r="AC75" i="11"/>
  <c r="N78" i="6" s="1"/>
  <c r="K78" i="6" s="1"/>
  <c r="AC335" i="11"/>
  <c r="N338" i="6" s="1"/>
  <c r="K338" i="6" s="1"/>
  <c r="AC320" i="11"/>
  <c r="N323" i="6" s="1"/>
  <c r="K323" i="6" s="1"/>
  <c r="AC321" i="11"/>
  <c r="N324" i="6" s="1"/>
  <c r="K324" i="6" s="1"/>
  <c r="AC85" i="11"/>
  <c r="N88" i="6" s="1"/>
  <c r="K88" i="6" s="1"/>
  <c r="AC118" i="11"/>
  <c r="N121" i="6" s="1"/>
  <c r="K121" i="6" s="1"/>
  <c r="AC311" i="11"/>
  <c r="N314" i="6" s="1"/>
  <c r="K314" i="6" s="1"/>
  <c r="AC77" i="11"/>
  <c r="N80" i="6" s="1"/>
  <c r="K80" i="6" s="1"/>
  <c r="AC332" i="11"/>
  <c r="N335" i="6" s="1"/>
  <c r="K335" i="6" s="1"/>
  <c r="AC175" i="11"/>
  <c r="N178" i="6" s="1"/>
  <c r="K178" i="6" s="1"/>
  <c r="AC155" i="11"/>
  <c r="N158" i="6" s="1"/>
  <c r="K158" i="6" s="1"/>
  <c r="AC344" i="11"/>
  <c r="N347" i="6" s="1"/>
  <c r="K347" i="6" s="1"/>
  <c r="AC338" i="11"/>
  <c r="N341" i="6" s="1"/>
  <c r="K341" i="6" s="1"/>
  <c r="AC8" i="11"/>
  <c r="N11" i="6" s="1"/>
  <c r="K11" i="6" s="1"/>
  <c r="AC176" i="11"/>
  <c r="N179" i="6" s="1"/>
  <c r="K179" i="6" s="1"/>
  <c r="AC348" i="11"/>
  <c r="N351" i="6" s="1"/>
  <c r="K351" i="6" s="1"/>
  <c r="AC19" i="11"/>
  <c r="N22" i="6" s="1"/>
  <c r="K22" i="6" s="1"/>
  <c r="AC164" i="11"/>
  <c r="N167" i="6" s="1"/>
  <c r="K167" i="6" s="1"/>
  <c r="AC13" i="11"/>
  <c r="N16" i="6" s="1"/>
  <c r="K16" i="6" s="1"/>
  <c r="AC14" i="11"/>
  <c r="N17" i="6" s="1"/>
  <c r="K17" i="6" s="1"/>
  <c r="AC15" i="11"/>
  <c r="N18" i="6" s="1"/>
  <c r="K18" i="6" s="1"/>
  <c r="AC153" i="11"/>
  <c r="N156" i="6" s="1"/>
  <c r="K156" i="6" s="1"/>
  <c r="AC74" i="11"/>
  <c r="N77" i="6" s="1"/>
  <c r="K77" i="6" s="1"/>
  <c r="AC124" i="11"/>
  <c r="N127" i="6" s="1"/>
  <c r="K127" i="6" s="1"/>
  <c r="AC44" i="11"/>
  <c r="N47" i="6" s="1"/>
  <c r="K47" i="6" s="1"/>
  <c r="AC328" i="11"/>
  <c r="N331" i="6" s="1"/>
  <c r="K331" i="6" s="1"/>
  <c r="AC142" i="11"/>
  <c r="N145" i="6" s="1"/>
  <c r="K145" i="6" s="1"/>
  <c r="AC193" i="11"/>
  <c r="N196" i="6" s="1"/>
  <c r="K196" i="6" s="1"/>
  <c r="AC330" i="11"/>
  <c r="N333" i="6" s="1"/>
  <c r="K333" i="6" s="1"/>
  <c r="AC51" i="11"/>
  <c r="N54" i="6" s="1"/>
  <c r="K54" i="6" s="1"/>
  <c r="AC33" i="11"/>
  <c r="N36" i="6" s="1"/>
  <c r="K36" i="6" s="1"/>
  <c r="AC284" i="11"/>
  <c r="N287" i="6" s="1"/>
  <c r="K287" i="6" s="1"/>
  <c r="AC256" i="11"/>
  <c r="N259" i="6" s="1"/>
  <c r="K259" i="6" s="1"/>
  <c r="AC97" i="11"/>
  <c r="N100" i="6" s="1"/>
  <c r="K100" i="6" s="1"/>
  <c r="AC59" i="11"/>
  <c r="N62" i="6" s="1"/>
  <c r="K62" i="6" s="1"/>
  <c r="AC28" i="11"/>
  <c r="N31" i="6" s="1"/>
  <c r="K31" i="6" s="1"/>
  <c r="AC125" i="11"/>
  <c r="N128" i="6" s="1"/>
  <c r="K128" i="6" s="1"/>
  <c r="AC268" i="11"/>
  <c r="N271" i="6" s="1"/>
  <c r="K271" i="6" s="1"/>
  <c r="AC120" i="11"/>
  <c r="N123" i="6" s="1"/>
  <c r="K123" i="6" s="1"/>
  <c r="AC180" i="11"/>
  <c r="N183" i="6" s="1"/>
  <c r="K183" i="6" s="1"/>
  <c r="AC53" i="11"/>
  <c r="N56" i="6" s="1"/>
  <c r="K56" i="6" s="1"/>
  <c r="AC69" i="11"/>
  <c r="N72" i="6" s="1"/>
  <c r="K72" i="6" s="1"/>
  <c r="AC148" i="11"/>
  <c r="N151" i="6" s="1"/>
  <c r="K151" i="6" s="1"/>
  <c r="AC169" i="11"/>
  <c r="N172" i="6" s="1"/>
  <c r="K172" i="6" s="1"/>
  <c r="AC172" i="11"/>
  <c r="N175" i="6" s="1"/>
  <c r="K175" i="6" s="1"/>
  <c r="AC217" i="11"/>
  <c r="N220" i="6" s="1"/>
  <c r="K220" i="6" s="1"/>
  <c r="AC215" i="11"/>
  <c r="N218" i="6" s="1"/>
  <c r="K218" i="6" s="1"/>
  <c r="AC106" i="11"/>
  <c r="N109" i="6" s="1"/>
  <c r="K109" i="6" s="1"/>
  <c r="AC262" i="11"/>
  <c r="N265" i="6" s="1"/>
  <c r="K265" i="6" s="1"/>
  <c r="AC166" i="11"/>
  <c r="N169" i="6" s="1"/>
  <c r="K169" i="6" s="1"/>
  <c r="AC185" i="11"/>
  <c r="N188" i="6" s="1"/>
  <c r="K188" i="6" s="1"/>
  <c r="AC128" i="11"/>
  <c r="N131" i="6" s="1"/>
  <c r="K131" i="6" s="1"/>
  <c r="AC6" i="11"/>
  <c r="N9" i="6" s="1"/>
  <c r="K9" i="6" s="1"/>
  <c r="AC208" i="11"/>
  <c r="N211" i="6" s="1"/>
  <c r="K211" i="6" s="1"/>
  <c r="AC350" i="11"/>
  <c r="N353" i="6" s="1"/>
  <c r="K353" i="6" s="1"/>
  <c r="AC159" i="11"/>
  <c r="N162" i="6" s="1"/>
  <c r="K162" i="6" s="1"/>
  <c r="AC227" i="11"/>
  <c r="N230" i="6" s="1"/>
  <c r="K230" i="6" s="1"/>
  <c r="AC198" i="11"/>
  <c r="N201" i="6" s="1"/>
  <c r="K201" i="6" s="1"/>
  <c r="AC126" i="11"/>
  <c r="N129" i="6" s="1"/>
  <c r="K129" i="6" s="1"/>
  <c r="AC11" i="11"/>
  <c r="N14" i="6" s="1"/>
  <c r="K14" i="6" s="1"/>
  <c r="AC329" i="11"/>
  <c r="N332" i="6" s="1"/>
  <c r="K332" i="6" s="1"/>
  <c r="AC165" i="11"/>
  <c r="N168" i="6" s="1"/>
  <c r="K168" i="6" s="1"/>
  <c r="AC132" i="11"/>
  <c r="N135" i="6" s="1"/>
  <c r="K135" i="6" s="1"/>
  <c r="AC162" i="11"/>
  <c r="N165" i="6" s="1"/>
  <c r="K165" i="6" s="1"/>
  <c r="AC207" i="11"/>
  <c r="N210" i="6" s="1"/>
  <c r="K210" i="6" s="1"/>
  <c r="AC297" i="11"/>
  <c r="N300" i="6" s="1"/>
  <c r="K300" i="6" s="1"/>
  <c r="AC197" i="11"/>
  <c r="N200" i="6" s="1"/>
  <c r="K200" i="6" s="1"/>
  <c r="AC167" i="11"/>
  <c r="N170" i="6" s="1"/>
  <c r="K170" i="6" s="1"/>
  <c r="AC5" i="11"/>
  <c r="N8" i="6" s="1"/>
  <c r="K8" i="6" s="1"/>
  <c r="AC157" i="11"/>
  <c r="N160" i="6" s="1"/>
  <c r="K160" i="6" s="1"/>
  <c r="AC184" i="11"/>
  <c r="N187" i="6" s="1"/>
  <c r="K187" i="6" s="1"/>
  <c r="AC261" i="11"/>
  <c r="N264" i="6" s="1"/>
  <c r="K264" i="6" s="1"/>
  <c r="AC250" i="11"/>
  <c r="N253" i="6" s="1"/>
  <c r="K253" i="6" s="1"/>
  <c r="AC191" i="11"/>
  <c r="N194" i="6" s="1"/>
  <c r="K194" i="6" s="1"/>
  <c r="AC181" i="11"/>
  <c r="N184" i="6" s="1"/>
  <c r="K184" i="6" s="1"/>
  <c r="AC22" i="11"/>
  <c r="N25" i="6" s="1"/>
  <c r="K25" i="6" s="1"/>
  <c r="AC324" i="11"/>
  <c r="N327" i="6" s="1"/>
  <c r="K327" i="6" s="1"/>
  <c r="AC209" i="11"/>
  <c r="N212" i="6" s="1"/>
  <c r="K212" i="6" s="1"/>
  <c r="AC60" i="11"/>
  <c r="N63" i="6" s="1"/>
  <c r="K63" i="6" s="1"/>
  <c r="AC259" i="11"/>
  <c r="N262" i="6" s="1"/>
  <c r="K262" i="6" s="1"/>
  <c r="AC108" i="11"/>
  <c r="N111" i="6" s="1"/>
  <c r="K111" i="6" s="1"/>
  <c r="AC234" i="11"/>
  <c r="N237" i="6" s="1"/>
  <c r="K237" i="6" s="1"/>
  <c r="AC288" i="11"/>
  <c r="N291" i="6" s="1"/>
  <c r="K291" i="6" s="1"/>
  <c r="AC251" i="11"/>
  <c r="N254" i="6" s="1"/>
  <c r="K254" i="6" s="1"/>
  <c r="AC127" i="11"/>
  <c r="N130" i="6" s="1"/>
  <c r="K130" i="6" s="1"/>
  <c r="AC67" i="11"/>
  <c r="N70" i="6" s="1"/>
  <c r="K70" i="6" s="1"/>
  <c r="AC89" i="11"/>
  <c r="N92" i="6" s="1"/>
  <c r="K92" i="6" s="1"/>
  <c r="AC110" i="11"/>
  <c r="N113" i="6" s="1"/>
  <c r="K113" i="6" s="1"/>
  <c r="AC170" i="11"/>
  <c r="N173" i="6" s="1"/>
  <c r="K173" i="6" s="1"/>
  <c r="AC326" i="11"/>
  <c r="N329" i="6" s="1"/>
  <c r="K329" i="6" s="1"/>
  <c r="AC76" i="11"/>
  <c r="N79" i="6" s="1"/>
  <c r="K79" i="6" s="1"/>
  <c r="AC12" i="11"/>
  <c r="N15" i="6" s="1"/>
  <c r="K15" i="6" s="1"/>
  <c r="AC216" i="11"/>
  <c r="N219" i="6" s="1"/>
  <c r="K219" i="6" s="1"/>
  <c r="AC221" i="11"/>
  <c r="N224" i="6" s="1"/>
  <c r="K224" i="6" s="1"/>
  <c r="AC103" i="11"/>
  <c r="N106" i="6" s="1"/>
  <c r="K106" i="6" s="1"/>
  <c r="AC276" i="11"/>
  <c r="N279" i="6" s="1"/>
  <c r="K279" i="6" s="1"/>
  <c r="AC73" i="11"/>
  <c r="N76" i="6" s="1"/>
  <c r="K76" i="6" s="1"/>
  <c r="AC333" i="11"/>
  <c r="N336" i="6" s="1"/>
  <c r="K336" i="6" s="1"/>
  <c r="AC177" i="11"/>
  <c r="N180" i="6" s="1"/>
  <c r="K180" i="6" s="1"/>
  <c r="AC47" i="11"/>
  <c r="N50" i="6" s="1"/>
  <c r="K50" i="6" s="1"/>
  <c r="AC20" i="11"/>
  <c r="N23" i="6" s="1"/>
  <c r="K23" i="6" s="1"/>
  <c r="AC123" i="11"/>
  <c r="N126" i="6" s="1"/>
  <c r="K126" i="6" s="1"/>
  <c r="AC309" i="11"/>
  <c r="N312" i="6" s="1"/>
  <c r="K312" i="6" s="1"/>
  <c r="AC29" i="11"/>
  <c r="N32" i="6" s="1"/>
  <c r="K32" i="6" s="1"/>
  <c r="AC113" i="11"/>
  <c r="N116" i="6" s="1"/>
  <c r="K116" i="6" s="1"/>
  <c r="AC195" i="11"/>
  <c r="N198" i="6" s="1"/>
  <c r="K198" i="6" s="1"/>
  <c r="AC260" i="11"/>
  <c r="N263" i="6" s="1"/>
  <c r="K263" i="6" s="1"/>
  <c r="AC107" i="11"/>
  <c r="N110" i="6" s="1"/>
  <c r="K110" i="6" s="1"/>
  <c r="AC129" i="11"/>
  <c r="N132" i="6" s="1"/>
  <c r="K132" i="6" s="1"/>
  <c r="AC141" i="11"/>
  <c r="N144" i="6" s="1"/>
  <c r="K144" i="6" s="1"/>
  <c r="AC302" i="11"/>
  <c r="N305" i="6" s="1"/>
  <c r="K305" i="6" s="1"/>
  <c r="AC179" i="11"/>
  <c r="N182" i="6" s="1"/>
  <c r="K182" i="6" s="1"/>
  <c r="AC42" i="11"/>
  <c r="N45" i="6" s="1"/>
  <c r="K45" i="6" s="1"/>
  <c r="AC271" i="11"/>
  <c r="N274" i="6" s="1"/>
  <c r="K274" i="6" s="1"/>
  <c r="AC254" i="11"/>
  <c r="N257" i="6" s="1"/>
  <c r="K257" i="6" s="1"/>
  <c r="AC190" i="11"/>
  <c r="N193" i="6" s="1"/>
  <c r="K193" i="6" s="1"/>
  <c r="AC306" i="11"/>
  <c r="N309" i="6" s="1"/>
  <c r="K309" i="6" s="1"/>
  <c r="AC95" i="11"/>
  <c r="N98" i="6" s="1"/>
  <c r="K98" i="6" s="1"/>
  <c r="AC282" i="11"/>
  <c r="N285" i="6" s="1"/>
  <c r="K285" i="6" s="1"/>
  <c r="AC199" i="11"/>
  <c r="N202" i="6" s="1"/>
  <c r="K202" i="6" s="1"/>
  <c r="AC345" i="11"/>
  <c r="N348" i="6" s="1"/>
  <c r="K348" i="6" s="1"/>
  <c r="AC244" i="11"/>
  <c r="N247" i="6" s="1"/>
  <c r="K247" i="6" s="1"/>
  <c r="AC231" i="11"/>
  <c r="N234" i="6" s="1"/>
  <c r="K234" i="6" s="1"/>
  <c r="AC23" i="11"/>
  <c r="N26" i="6" s="1"/>
  <c r="K26" i="6" s="1"/>
  <c r="AC117" i="11"/>
  <c r="N120" i="6" s="1"/>
  <c r="K120" i="6" s="1"/>
  <c r="AC343" i="11"/>
  <c r="N346" i="6" s="1"/>
  <c r="K346" i="6" s="1"/>
  <c r="AC314" i="11"/>
  <c r="N317" i="6" s="1"/>
  <c r="K317" i="6" s="1"/>
  <c r="AC90" i="11"/>
  <c r="N93" i="6" s="1"/>
  <c r="K93" i="6" s="1"/>
  <c r="AC310" i="11"/>
  <c r="N313" i="6" s="1"/>
  <c r="K313" i="6" s="1"/>
  <c r="AC279" i="11"/>
  <c r="N282" i="6" s="1"/>
  <c r="K282" i="6" s="1"/>
  <c r="AC188" i="11"/>
  <c r="N191" i="6" s="1"/>
  <c r="K191" i="6" s="1"/>
  <c r="AC182" i="11"/>
  <c r="N185" i="6" s="1"/>
  <c r="K185" i="6" s="1"/>
  <c r="AC235" i="11"/>
  <c r="N238" i="6" s="1"/>
  <c r="K238" i="6" s="1"/>
  <c r="AC26" i="11"/>
  <c r="N29" i="6" s="1"/>
  <c r="K29" i="6" s="1"/>
  <c r="AC82" i="11"/>
  <c r="N85" i="6" s="1"/>
  <c r="K85" i="6" s="1"/>
  <c r="AC57" i="11"/>
  <c r="N60" i="6" s="1"/>
  <c r="K60" i="6" s="1"/>
  <c r="AC35" i="11"/>
  <c r="N38" i="6" s="1"/>
  <c r="K38" i="6" s="1"/>
  <c r="AC223" i="11"/>
  <c r="N226" i="6" s="1"/>
  <c r="K226" i="6" s="1"/>
  <c r="AC277" i="11"/>
  <c r="N280" i="6" s="1"/>
  <c r="K280" i="6" s="1"/>
  <c r="AC219" i="11"/>
  <c r="N222" i="6" s="1"/>
  <c r="K222" i="6" s="1"/>
  <c r="AC206" i="11"/>
  <c r="N209" i="6" s="1"/>
  <c r="K209" i="6" s="1"/>
  <c r="AC218" i="11"/>
  <c r="N221" i="6" s="1"/>
  <c r="K221" i="6" s="1"/>
  <c r="AC336" i="11"/>
  <c r="N339" i="6" s="1"/>
  <c r="K339" i="6" s="1"/>
  <c r="AC121" i="11"/>
  <c r="N124" i="6" s="1"/>
  <c r="K124" i="6" s="1"/>
  <c r="AC144" i="11"/>
  <c r="N147" i="6" s="1"/>
  <c r="K147" i="6" s="1"/>
  <c r="AC160" i="11"/>
  <c r="N163" i="6" s="1"/>
  <c r="K163" i="6" s="1"/>
  <c r="AC34" i="11"/>
  <c r="N37" i="6" s="1"/>
  <c r="K37" i="6" s="1"/>
  <c r="AC327" i="11"/>
  <c r="N330" i="6" s="1"/>
  <c r="K330" i="6" s="1"/>
  <c r="AC87" i="11"/>
  <c r="N90" i="6" s="1"/>
  <c r="K90" i="6" s="1"/>
  <c r="AC265" i="11"/>
  <c r="N268" i="6" s="1"/>
  <c r="K268" i="6" s="1"/>
  <c r="AC50" i="11"/>
  <c r="N53" i="6" s="1"/>
  <c r="K53" i="6" s="1"/>
  <c r="AC52" i="11"/>
  <c r="N55" i="6" s="1"/>
  <c r="K55" i="6" s="1"/>
  <c r="AC264" i="11"/>
  <c r="N267" i="6" s="1"/>
  <c r="K267" i="6" s="1"/>
  <c r="AC150" i="11"/>
  <c r="N153" i="6" s="1"/>
  <c r="K153" i="6" s="1"/>
  <c r="AC318" i="11"/>
  <c r="N321" i="6" s="1"/>
  <c r="K321" i="6" s="1"/>
  <c r="AC168" i="11"/>
  <c r="N171" i="6" s="1"/>
  <c r="K171" i="6" s="1"/>
  <c r="AC225" i="11"/>
  <c r="N228" i="6" s="1"/>
  <c r="K228" i="6" s="1"/>
  <c r="AC249" i="11"/>
  <c r="N252" i="6" s="1"/>
  <c r="K252" i="6" s="1"/>
  <c r="AC40" i="11"/>
  <c r="N43" i="6" s="1"/>
  <c r="K43" i="6" s="1"/>
  <c r="AC114" i="11"/>
  <c r="N117" i="6" s="1"/>
  <c r="K117" i="6" s="1"/>
  <c r="AC189" i="11"/>
  <c r="N192" i="6" s="1"/>
  <c r="K192" i="6" s="1"/>
  <c r="AC342" i="11"/>
  <c r="N345" i="6" s="1"/>
  <c r="K345" i="6" s="1"/>
  <c r="AC134" i="11"/>
  <c r="N137" i="6" s="1"/>
  <c r="K137" i="6" s="1"/>
  <c r="AC236" i="11"/>
  <c r="N239" i="6" s="1"/>
  <c r="K239" i="6" s="1"/>
  <c r="AC68" i="11"/>
  <c r="N71" i="6" s="1"/>
  <c r="K71" i="6" s="1"/>
  <c r="AC272" i="11"/>
  <c r="N275" i="6" s="1"/>
  <c r="K275" i="6" s="1"/>
  <c r="AC246" i="11"/>
  <c r="N249" i="6" s="1"/>
  <c r="K249" i="6" s="1"/>
  <c r="AC347" i="11"/>
  <c r="N350" i="6" s="1"/>
  <c r="K350" i="6" s="1"/>
  <c r="AC202" i="11"/>
  <c r="N205" i="6" s="1"/>
  <c r="K205" i="6" s="1"/>
  <c r="AC143" i="11"/>
  <c r="N146" i="6" s="1"/>
  <c r="K146" i="6" s="1"/>
  <c r="AC339" i="11"/>
  <c r="N342" i="6" s="1"/>
  <c r="K342" i="6" s="1"/>
  <c r="AC308" i="11"/>
  <c r="N311" i="6" s="1"/>
  <c r="K311" i="6" s="1"/>
  <c r="AC135" i="11"/>
  <c r="N138" i="6" s="1"/>
  <c r="K138" i="6" s="1"/>
  <c r="AC62" i="11"/>
  <c r="N65" i="6" s="1"/>
  <c r="K65" i="6" s="1"/>
  <c r="AC187" i="11"/>
  <c r="N190" i="6" s="1"/>
  <c r="K190" i="6" s="1"/>
  <c r="AC100" i="11"/>
  <c r="N103" i="6" s="1"/>
  <c r="K103" i="6" s="1"/>
  <c r="AC237" i="11"/>
  <c r="N240" i="6" s="1"/>
  <c r="K240" i="6" s="1"/>
  <c r="AC80" i="11"/>
  <c r="N83" i="6" s="1"/>
  <c r="K83" i="6" s="1"/>
  <c r="AC63" i="11"/>
  <c r="N66" i="6" s="1"/>
  <c r="K66" i="6" s="1"/>
  <c r="AC32" i="11"/>
  <c r="N35" i="6" s="1"/>
  <c r="K35" i="6" s="1"/>
  <c r="AC226" i="11"/>
  <c r="N229" i="6" s="1"/>
  <c r="K229" i="6" s="1"/>
  <c r="AC349" i="11"/>
  <c r="N352" i="6" s="1"/>
  <c r="K352" i="6" s="1"/>
  <c r="AC45" i="11"/>
  <c r="N48" i="6" s="1"/>
  <c r="K48" i="6" s="1"/>
  <c r="AC257" i="11"/>
  <c r="N260" i="6" s="1"/>
  <c r="K260" i="6" s="1"/>
  <c r="AC147" i="11"/>
  <c r="N150" i="6" s="1"/>
  <c r="K150" i="6" s="1"/>
  <c r="AC183" i="11"/>
  <c r="N186" i="6" s="1"/>
  <c r="K186" i="6" s="1"/>
  <c r="AC111" i="11"/>
  <c r="N114" i="6" s="1"/>
  <c r="K114" i="6" s="1"/>
  <c r="AC38" i="11"/>
  <c r="N41" i="6" s="1"/>
  <c r="K41" i="6" s="1"/>
  <c r="AC130" i="11"/>
  <c r="N133" i="6" s="1"/>
  <c r="K133" i="6" s="1"/>
  <c r="AC341" i="11"/>
  <c r="N344" i="6" s="1"/>
  <c r="K344" i="6" s="1"/>
  <c r="AC152" i="11"/>
  <c r="N155" i="6" s="1"/>
  <c r="K155" i="6" s="1"/>
  <c r="AC307" i="11"/>
  <c r="N310" i="6" s="1"/>
  <c r="K310" i="6" s="1"/>
  <c r="AC211" i="11"/>
  <c r="N214" i="6" s="1"/>
  <c r="K214" i="6" s="1"/>
  <c r="AC196" i="11"/>
  <c r="N199" i="6" s="1"/>
  <c r="K199" i="6" s="1"/>
  <c r="AC102" i="11"/>
  <c r="N105" i="6" s="1"/>
  <c r="K105" i="6" s="1"/>
  <c r="AC140" i="11"/>
  <c r="N143" i="6" s="1"/>
  <c r="K143" i="6" s="1"/>
  <c r="AC270" i="11"/>
  <c r="N273" i="6" s="1"/>
  <c r="K273" i="6" s="1"/>
  <c r="AC64" i="11"/>
  <c r="N67" i="6" s="1"/>
  <c r="K67" i="6" s="1"/>
  <c r="AC212" i="11"/>
  <c r="N215" i="6" s="1"/>
  <c r="K215" i="6" s="1"/>
  <c r="AC37" i="11"/>
  <c r="N40" i="6" s="1"/>
  <c r="K40" i="6" s="1"/>
  <c r="AC203" i="11"/>
  <c r="N206" i="6" s="1"/>
  <c r="K206" i="6" s="1"/>
  <c r="AC239" i="11"/>
  <c r="N242" i="6" s="1"/>
  <c r="K242" i="6" s="1"/>
  <c r="AC173" i="11"/>
  <c r="N176" i="6" s="1"/>
  <c r="K176" i="6" s="1"/>
  <c r="AC55" i="11"/>
  <c r="N58" i="6" s="1"/>
  <c r="K58" i="6" s="1"/>
  <c r="AC263" i="11"/>
  <c r="N266" i="6" s="1"/>
  <c r="K266" i="6" s="1"/>
  <c r="AC4" i="11"/>
  <c r="N7" i="6" s="1"/>
  <c r="K7" i="6" s="1"/>
  <c r="AC289" i="11"/>
  <c r="N292" i="6" s="1"/>
  <c r="K292" i="6" s="1"/>
  <c r="AC315" i="11"/>
  <c r="N318" i="6" s="1"/>
  <c r="K318" i="6" s="1"/>
  <c r="AC79" i="11"/>
  <c r="N82" i="6" s="1"/>
  <c r="K82" i="6" s="1"/>
  <c r="AC230" i="11"/>
  <c r="N233" i="6" s="1"/>
  <c r="K233" i="6" s="1"/>
  <c r="AC81" i="11"/>
  <c r="N84" i="6" s="1"/>
  <c r="K84" i="6" s="1"/>
  <c r="AC316" i="11"/>
  <c r="N319" i="6" s="1"/>
  <c r="K319" i="6" s="1"/>
  <c r="AC295" i="11"/>
  <c r="N298" i="6" s="1"/>
  <c r="K298" i="6" s="1"/>
  <c r="AC119" i="11"/>
  <c r="N122" i="6" s="1"/>
  <c r="K122" i="6" s="1"/>
  <c r="AC2" i="11"/>
  <c r="N5" i="6" s="1"/>
  <c r="K5" i="6" s="1"/>
  <c r="AC30" i="11"/>
  <c r="N33" i="6" s="1"/>
  <c r="K33" i="6" s="1"/>
  <c r="AC156" i="11"/>
  <c r="N159" i="6" s="1"/>
  <c r="K159" i="6" s="1"/>
  <c r="AC10" i="11"/>
  <c r="N13" i="6" s="1"/>
  <c r="K13" i="6" s="1"/>
  <c r="AC275" i="11"/>
  <c r="N278" i="6" s="1"/>
  <c r="K278" i="6" s="1"/>
  <c r="AC229" i="11"/>
  <c r="N232" i="6" s="1"/>
  <c r="K232" i="6" s="1"/>
  <c r="AC99" i="11"/>
  <c r="N102" i="6" s="1"/>
  <c r="K102" i="6" s="1"/>
  <c r="AC255" i="11"/>
  <c r="N258" i="6" s="1"/>
  <c r="K258" i="6" s="1"/>
  <c r="AC9" i="11"/>
  <c r="N12" i="6" s="1"/>
  <c r="K12" i="6" s="1"/>
  <c r="AC298" i="11"/>
  <c r="N301" i="6" s="1"/>
  <c r="K301" i="6" s="1"/>
  <c r="AC319" i="11"/>
  <c r="N322" i="6" s="1"/>
  <c r="K322" i="6" s="1"/>
  <c r="AC283" i="11"/>
  <c r="N286" i="6" s="1"/>
  <c r="K286" i="6" s="1"/>
  <c r="AC154" i="11"/>
  <c r="N157" i="6" s="1"/>
  <c r="K157" i="6" s="1"/>
  <c r="AC210" i="11"/>
  <c r="N213" i="6" s="1"/>
  <c r="K213" i="6" s="1"/>
  <c r="AC171" i="11"/>
  <c r="N174" i="6" s="1"/>
  <c r="K174" i="6" s="1"/>
  <c r="AC91" i="11"/>
  <c r="N94" i="6" s="1"/>
  <c r="K94" i="6" s="1"/>
  <c r="AC101" i="11"/>
  <c r="N104" i="6" s="1"/>
  <c r="K104" i="6" s="1"/>
  <c r="AC133" i="11"/>
  <c r="N136" i="6" s="1"/>
  <c r="K136" i="6" s="1"/>
  <c r="AC200" i="11"/>
  <c r="N203" i="6" s="1"/>
  <c r="K203" i="6" s="1"/>
  <c r="AC322" i="11"/>
  <c r="N325" i="6" s="1"/>
  <c r="K325" i="6" s="1"/>
  <c r="AC214" i="11"/>
  <c r="N217" i="6" s="1"/>
  <c r="K217" i="6" s="1"/>
  <c r="AC325" i="11"/>
  <c r="N328" i="6" s="1"/>
  <c r="K328" i="6" s="1"/>
  <c r="AC88" i="11"/>
  <c r="N91" i="6" s="1"/>
  <c r="K91" i="6" s="1"/>
  <c r="AC46" i="11"/>
  <c r="N49" i="6" s="1"/>
  <c r="K49" i="6" s="1"/>
  <c r="AC86" i="11"/>
  <c r="N89" i="6" s="1"/>
  <c r="K89" i="6" s="1"/>
  <c r="AC84" i="11"/>
  <c r="N87" i="6" s="1"/>
  <c r="K87" i="6" s="1"/>
  <c r="AC340" i="11"/>
  <c r="N343" i="6" s="1"/>
  <c r="K343" i="6" s="1"/>
  <c r="AC232" i="11"/>
  <c r="N235" i="6" s="1"/>
  <c r="K235" i="6" s="1"/>
  <c r="AC18" i="11"/>
  <c r="N21" i="6" s="1"/>
  <c r="K21" i="6" s="1"/>
  <c r="AC222" i="11"/>
  <c r="N225" i="6" s="1"/>
  <c r="K225" i="6" s="1"/>
  <c r="AC213" i="11"/>
  <c r="N216" i="6" s="1"/>
  <c r="K216" i="6" s="1"/>
  <c r="AC201" i="11"/>
  <c r="N204" i="6" s="1"/>
  <c r="K204" i="6" s="1"/>
  <c r="AC145" i="11"/>
  <c r="N148" i="6" s="1"/>
  <c r="K148" i="6" s="1"/>
  <c r="AC93" i="11"/>
  <c r="N96" i="6" s="1"/>
  <c r="K96" i="6" s="1"/>
  <c r="AC194" i="11"/>
  <c r="N197" i="6" s="1"/>
  <c r="K197" i="6" s="1"/>
  <c r="AC58" i="11"/>
  <c r="N61" i="6" s="1"/>
  <c r="K61" i="6" s="1"/>
  <c r="AC36" i="11"/>
  <c r="N39" i="6" s="1"/>
  <c r="K39" i="6" s="1"/>
  <c r="AC109" i="11"/>
  <c r="N112" i="6" s="1"/>
  <c r="K112" i="6" s="1"/>
  <c r="AC16" i="11"/>
  <c r="N19" i="6" s="1"/>
  <c r="K19" i="6" s="1"/>
  <c r="AC252" i="11"/>
  <c r="N255" i="6" s="1"/>
  <c r="K255" i="6" s="1"/>
  <c r="AC312" i="11"/>
  <c r="N315" i="6" s="1"/>
  <c r="K315" i="6" s="1"/>
  <c r="AC192" i="11"/>
  <c r="N195" i="6" s="1"/>
  <c r="K195" i="6" s="1"/>
  <c r="AC292" i="11"/>
  <c r="N295" i="6" s="1"/>
  <c r="K295" i="6" s="1"/>
  <c r="AC286" i="11"/>
  <c r="N289" i="6" s="1"/>
  <c r="K289" i="6" s="1"/>
  <c r="AC291" i="11"/>
  <c r="N294" i="6" s="1"/>
  <c r="K294" i="6" s="1"/>
  <c r="AC104" i="11"/>
  <c r="N107" i="6" s="1"/>
  <c r="K107" i="6" s="1"/>
  <c r="AC248" i="11"/>
  <c r="N251" i="6" s="1"/>
  <c r="K251" i="6" s="1"/>
  <c r="AC149" i="11"/>
  <c r="N152" i="6" s="1"/>
  <c r="K152" i="6" s="1"/>
  <c r="AC137" i="11"/>
  <c r="N140" i="6" s="1"/>
  <c r="K140" i="6" s="1"/>
  <c r="AC301" i="11"/>
  <c r="N304" i="6" s="1"/>
  <c r="K304" i="6" s="1"/>
  <c r="AC313" i="11"/>
  <c r="N316" i="6" s="1"/>
  <c r="K316" i="6" s="1"/>
  <c r="AC71" i="11"/>
  <c r="N74" i="6" s="1"/>
  <c r="K74" i="6" s="1"/>
  <c r="AC300" i="11"/>
  <c r="N303" i="6" s="1"/>
  <c r="K303" i="6" s="1"/>
  <c r="AC105" i="11"/>
  <c r="N108" i="6" s="1"/>
  <c r="K108" i="6" s="1"/>
  <c r="AC3" i="11"/>
  <c r="N6" i="6" s="1"/>
  <c r="K6" i="6" s="1"/>
  <c r="AC267" i="11"/>
  <c r="N270" i="6" s="1"/>
  <c r="K270" i="6" s="1"/>
  <c r="AC334" i="11"/>
  <c r="N337" i="6" s="1"/>
  <c r="K337" i="6" s="1"/>
  <c r="AC266" i="11"/>
  <c r="N269" i="6" s="1"/>
  <c r="K269" i="6" s="1"/>
  <c r="AC151" i="11"/>
  <c r="N154" i="6" s="1"/>
  <c r="K154" i="6" s="1"/>
  <c r="AC242" i="11"/>
  <c r="N245" i="6" s="1"/>
  <c r="K245" i="6" s="1"/>
  <c r="AC323" i="11"/>
  <c r="N326" i="6" s="1"/>
  <c r="K326" i="6" s="1"/>
  <c r="AC122" i="11"/>
  <c r="N125" i="6" s="1"/>
  <c r="K125" i="6" s="1"/>
  <c r="AC138" i="11"/>
  <c r="N141" i="6" s="1"/>
  <c r="K141" i="6" s="1"/>
  <c r="AC238" i="11"/>
  <c r="N241" i="6" s="1"/>
  <c r="K241" i="6" s="1"/>
  <c r="AC31" i="11"/>
  <c r="N34" i="6" s="1"/>
  <c r="K34" i="6" s="1"/>
  <c r="AC72" i="11"/>
  <c r="N75" i="6" s="1"/>
  <c r="K75" i="6" s="1"/>
  <c r="AC115" i="11"/>
  <c r="N118" i="6" s="1"/>
  <c r="K118" i="6" s="1"/>
  <c r="AC204" i="11"/>
  <c r="N207" i="6" s="1"/>
  <c r="K207" i="6" s="1"/>
  <c r="AC305" i="11"/>
  <c r="N308" i="6" s="1"/>
  <c r="K308" i="6" s="1"/>
  <c r="AC7" i="11"/>
  <c r="N10" i="6" s="1"/>
  <c r="K10" i="6" s="1"/>
  <c r="AC131" i="11"/>
  <c r="N134" i="6" s="1"/>
  <c r="K134" i="6" s="1"/>
  <c r="AC94" i="11"/>
  <c r="N97" i="6" s="1"/>
  <c r="K97" i="6" s="1"/>
  <c r="AC39" i="11"/>
  <c r="N42" i="6" s="1"/>
  <c r="K42" i="6" s="1"/>
  <c r="AC174" i="11"/>
  <c r="N177" i="6" s="1"/>
  <c r="K177" i="6" s="1"/>
  <c r="AC285" i="11"/>
  <c r="N288" i="6" s="1"/>
  <c r="K288" i="6" s="1"/>
  <c r="AC25" i="11"/>
  <c r="N28" i="6" s="1"/>
  <c r="K28" i="6" s="1"/>
  <c r="AC220" i="11"/>
  <c r="N223" i="6" s="1"/>
  <c r="K223" i="6" s="1"/>
  <c r="AC233" i="11"/>
  <c r="N236" i="6" s="1"/>
  <c r="K236" i="6" s="1"/>
  <c r="AC158" i="11"/>
  <c r="N161" i="6" s="1"/>
  <c r="K161" i="6" s="1"/>
  <c r="AC304" i="11"/>
  <c r="N307" i="6" s="1"/>
  <c r="K307" i="6" s="1"/>
  <c r="AC139" i="11"/>
  <c r="N142" i="6" s="1"/>
  <c r="K142" i="6" s="1"/>
  <c r="AC56" i="11"/>
  <c r="N59" i="6" s="1"/>
  <c r="K59" i="6" s="1"/>
  <c r="AC24" i="11"/>
  <c r="N27" i="6" s="1"/>
  <c r="K27" i="6" s="1"/>
  <c r="AC78" i="11"/>
  <c r="N81" i="6" s="1"/>
  <c r="K81" i="6" s="1"/>
  <c r="AC48" i="11"/>
  <c r="N51" i="6" s="1"/>
  <c r="K51" i="6" s="1"/>
  <c r="AC136" i="11"/>
  <c r="N139" i="6" s="1"/>
  <c r="K139" i="6" s="1"/>
  <c r="AC287" i="11"/>
  <c r="N290" i="6" s="1"/>
  <c r="K290" i="6" s="1"/>
  <c r="AC146" i="11"/>
  <c r="N149" i="6" s="1"/>
  <c r="K149" i="6" s="1"/>
  <c r="AC258" i="11"/>
  <c r="N261" i="6" s="1"/>
  <c r="K261" i="6" s="1"/>
  <c r="AC27" i="11"/>
  <c r="N30" i="6" s="1"/>
  <c r="K30" i="6" s="1"/>
  <c r="AC61" i="11"/>
  <c r="N64" i="6" s="1"/>
  <c r="K64" i="6" s="1"/>
  <c r="AC274" i="11"/>
  <c r="N277" i="6" s="1"/>
  <c r="K277" i="6" s="1"/>
  <c r="AC243" i="11"/>
  <c r="N246" i="6" s="1"/>
  <c r="K246" i="6" s="1"/>
  <c r="AC351" i="11"/>
  <c r="N354" i="6" s="1"/>
  <c r="K354" i="6" s="1"/>
  <c r="AC253" i="11"/>
  <c r="N256" i="6" s="1"/>
  <c r="K256" i="6" s="1"/>
  <c r="AC205" i="11"/>
  <c r="N208" i="6" s="1"/>
  <c r="K208" i="6" s="1"/>
  <c r="AC92" i="11"/>
  <c r="N95" i="6" s="1"/>
  <c r="K95" i="6" s="1"/>
  <c r="AC241" i="11"/>
  <c r="N244" i="6" s="1"/>
  <c r="K244" i="6" s="1"/>
  <c r="AC54" i="11"/>
  <c r="N57" i="6" s="1"/>
  <c r="K57" i="6" s="1"/>
  <c r="AC331" i="11"/>
  <c r="N334" i="6" s="1"/>
  <c r="K334" i="6" s="1"/>
  <c r="AC245" i="11"/>
  <c r="N248" i="6" s="1"/>
  <c r="K248" i="6" s="1"/>
  <c r="AC66" i="11"/>
  <c r="N69" i="6" s="1"/>
  <c r="K69" i="6" s="1"/>
  <c r="AC65" i="11"/>
  <c r="N68" i="6" s="1"/>
  <c r="K68" i="6" s="1"/>
  <c r="AC21" i="11"/>
  <c r="N24" i="6" s="1"/>
  <c r="K24" i="6" s="1"/>
  <c r="AC299" i="11"/>
  <c r="N302" i="6" s="1"/>
  <c r="K302" i="6" s="1"/>
  <c r="AC83" i="11"/>
  <c r="N86" i="6" s="1"/>
  <c r="K86" i="6" s="1"/>
  <c r="AC161" i="11"/>
  <c r="N164" i="6" s="1"/>
  <c r="K164" i="6" s="1"/>
  <c r="AC49" i="11"/>
  <c r="N52" i="6" s="1"/>
  <c r="K52" i="6" s="1"/>
  <c r="AC280" i="11"/>
  <c r="N283" i="6" s="1"/>
  <c r="K283" i="6" s="1"/>
  <c r="V74" i="11"/>
  <c r="V255" i="11"/>
  <c r="V133" i="11"/>
  <c r="V338" i="11"/>
  <c r="V16" i="11"/>
  <c r="V274" i="11"/>
  <c r="V100" i="11"/>
  <c r="V291" i="11"/>
  <c r="V129" i="11"/>
  <c r="V276" i="11"/>
  <c r="V299" i="11"/>
  <c r="V304" i="11"/>
  <c r="V96" i="11"/>
  <c r="V22" i="11"/>
  <c r="V316" i="11"/>
  <c r="V21" i="11"/>
  <c r="V331" i="11"/>
  <c r="V181" i="11"/>
  <c r="V186" i="11"/>
  <c r="V210" i="11"/>
  <c r="V185" i="11"/>
  <c r="V292" i="11"/>
  <c r="V222" i="11"/>
  <c r="V262" i="11"/>
  <c r="V146" i="11"/>
  <c r="V170" i="11"/>
  <c r="V290" i="11"/>
  <c r="V116" i="11"/>
  <c r="V311" i="11"/>
  <c r="V32" i="11"/>
  <c r="V217" i="11"/>
  <c r="V341" i="11"/>
  <c r="V156" i="11"/>
  <c r="V83" i="11"/>
  <c r="V159" i="11"/>
  <c r="V178" i="11"/>
  <c r="V134" i="11"/>
  <c r="V286" i="11"/>
  <c r="V64" i="11"/>
  <c r="V298" i="11"/>
  <c r="V101" i="11"/>
  <c r="V43" i="11"/>
  <c r="V257" i="11"/>
  <c r="V342" i="11"/>
  <c r="V334" i="11"/>
  <c r="V197" i="11"/>
  <c r="V294" i="11"/>
  <c r="V81" i="11"/>
  <c r="V160" i="11"/>
  <c r="V309" i="11"/>
  <c r="V68" i="11"/>
  <c r="V335" i="11"/>
  <c r="V219" i="11"/>
  <c r="V105" i="11"/>
  <c r="V215" i="11"/>
  <c r="V4" i="11"/>
  <c r="V238" i="11"/>
  <c r="V313" i="11"/>
  <c r="V172" i="11"/>
  <c r="V287" i="11"/>
  <c r="V161" i="11"/>
  <c r="V267" i="11"/>
  <c r="V288" i="11"/>
  <c r="V150" i="11"/>
  <c r="V321" i="11"/>
  <c r="V94" i="11"/>
  <c r="V224" i="11"/>
  <c r="V25" i="11"/>
  <c r="V148" i="11"/>
  <c r="V125" i="11"/>
  <c r="V152" i="11"/>
  <c r="V54" i="11"/>
  <c r="V278" i="11"/>
  <c r="V242" i="11"/>
  <c r="V110" i="11"/>
  <c r="V149" i="11"/>
  <c r="V187" i="11"/>
  <c r="V88" i="11"/>
  <c r="V237" i="11"/>
  <c r="V329" i="11"/>
  <c r="V173" i="11"/>
  <c r="V236" i="11"/>
  <c r="V184" i="11"/>
  <c r="V243" i="11"/>
  <c r="V90" i="11"/>
  <c r="V17" i="11"/>
  <c r="V260" i="11"/>
  <c r="V72" i="11"/>
  <c r="V263" i="11"/>
  <c r="V206" i="11"/>
  <c r="V165" i="11"/>
  <c r="V306" i="11"/>
  <c r="V179" i="11"/>
  <c r="V261" i="11"/>
  <c r="V153" i="11"/>
  <c r="V272" i="11"/>
  <c r="V318" i="11"/>
  <c r="V91" i="11"/>
  <c r="V250" i="11"/>
  <c r="V240" i="11"/>
  <c r="V166" i="11"/>
  <c r="V232" i="11"/>
  <c r="V136" i="11"/>
  <c r="V120" i="11"/>
  <c r="V85" i="11"/>
  <c r="V194" i="11"/>
  <c r="V124" i="11"/>
  <c r="V41" i="11"/>
  <c r="V27" i="11"/>
  <c r="V314" i="11"/>
  <c r="V293" i="11"/>
  <c r="V169" i="11"/>
  <c r="V344" i="11"/>
  <c r="V281" i="11"/>
  <c r="V44" i="11"/>
  <c r="V325" i="11"/>
  <c r="V239" i="11"/>
  <c r="V284" i="11"/>
  <c r="V195" i="11"/>
  <c r="V233" i="11"/>
  <c r="V31" i="11"/>
  <c r="V67" i="11"/>
  <c r="V297" i="11"/>
  <c r="V87" i="11"/>
  <c r="V218" i="11"/>
  <c r="V264" i="11"/>
  <c r="V266" i="11"/>
  <c r="V12" i="11"/>
  <c r="V46" i="11"/>
  <c r="V141" i="11"/>
  <c r="V154" i="11"/>
  <c r="V227" i="11"/>
  <c r="V38" i="11"/>
  <c r="V198" i="11"/>
  <c r="V188" i="11"/>
  <c r="V59" i="11"/>
  <c r="V164" i="11"/>
  <c r="V63" i="11"/>
  <c r="V205" i="11"/>
  <c r="V157" i="11"/>
  <c r="V283" i="11"/>
  <c r="V11" i="11"/>
  <c r="V301" i="11"/>
  <c r="V35" i="11"/>
  <c r="V77" i="11"/>
  <c r="V265" i="11"/>
  <c r="V66" i="11"/>
  <c r="V48" i="11"/>
  <c r="V97" i="11"/>
  <c r="V171" i="11"/>
  <c r="V145" i="11"/>
  <c r="V220" i="11"/>
  <c r="V351" i="11"/>
  <c r="V191" i="11"/>
  <c r="V108" i="11"/>
  <c r="V295" i="11"/>
  <c r="V175" i="11"/>
  <c r="V2" i="11"/>
  <c r="V189" i="11"/>
  <c r="V56" i="11"/>
  <c r="V130" i="11"/>
  <c r="V135" i="11"/>
  <c r="V8" i="11"/>
  <c r="V9" i="11"/>
  <c r="V162" i="11"/>
  <c r="V302" i="11"/>
  <c r="V350" i="11"/>
  <c r="V204" i="11"/>
  <c r="V337" i="11"/>
  <c r="V296" i="11"/>
  <c r="V225" i="11"/>
  <c r="V193" i="11"/>
  <c r="V268" i="11"/>
  <c r="V289" i="11"/>
  <c r="V246" i="11"/>
  <c r="V269" i="11"/>
  <c r="V113" i="11"/>
  <c r="V328" i="11"/>
  <c r="V86" i="11"/>
  <c r="V270" i="11"/>
  <c r="V37" i="11"/>
  <c r="V275" i="11"/>
  <c r="V117" i="11"/>
  <c r="V199" i="11"/>
  <c r="V182" i="11"/>
  <c r="V39" i="11"/>
  <c r="V208" i="11"/>
  <c r="V79" i="11"/>
  <c r="V58" i="11"/>
  <c r="V333" i="11"/>
  <c r="V10" i="11"/>
  <c r="V51" i="11"/>
  <c r="V115" i="11"/>
  <c r="V93" i="11"/>
  <c r="V18" i="11"/>
  <c r="V76" i="11"/>
  <c r="V92" i="11"/>
  <c r="V106" i="11"/>
  <c r="V231" i="11"/>
  <c r="V200" i="11"/>
  <c r="V213" i="11"/>
  <c r="V109" i="11"/>
  <c r="V14" i="11"/>
  <c r="V24" i="11"/>
  <c r="V348" i="11"/>
  <c r="V254" i="11"/>
  <c r="V55" i="11"/>
  <c r="V259" i="11"/>
  <c r="V305" i="11"/>
  <c r="V127" i="11"/>
  <c r="V15" i="11"/>
  <c r="V256" i="11"/>
  <c r="V89" i="11"/>
  <c r="V140" i="11"/>
  <c r="V104" i="11"/>
  <c r="V271" i="11"/>
  <c r="V61" i="11"/>
  <c r="V151" i="11"/>
  <c r="V49" i="11"/>
  <c r="V73" i="11"/>
  <c r="V40" i="11"/>
  <c r="V5" i="5"/>
  <c r="Q1" i="5" s="1"/>
  <c r="V349" i="11"/>
  <c r="V280" i="11"/>
  <c r="V251" i="11"/>
  <c r="V123" i="11"/>
  <c r="V345" i="11"/>
  <c r="V50" i="11"/>
  <c r="V183" i="11"/>
  <c r="V241" i="11"/>
  <c r="V176" i="11"/>
  <c r="V317" i="11"/>
  <c r="V285" i="11"/>
  <c r="V300" i="11"/>
  <c r="V84" i="11"/>
  <c r="V202" i="11"/>
  <c r="V177" i="11"/>
  <c r="V19" i="11"/>
  <c r="V114" i="11"/>
  <c r="V230" i="11"/>
  <c r="V303" i="11"/>
  <c r="V327" i="11"/>
  <c r="V339" i="11"/>
  <c r="V121" i="11"/>
  <c r="V315" i="11"/>
  <c r="V47" i="11"/>
  <c r="V324" i="11"/>
  <c r="V336" i="11"/>
  <c r="V223" i="11"/>
  <c r="V168" i="11"/>
  <c r="V102" i="11"/>
  <c r="V234" i="11"/>
  <c r="V332" i="11"/>
  <c r="V95" i="11"/>
  <c r="V75" i="11"/>
  <c r="V229" i="11"/>
  <c r="V247" i="11"/>
  <c r="V29" i="11"/>
  <c r="V20" i="11"/>
  <c r="V111" i="11"/>
  <c r="V132" i="11"/>
  <c r="V7" i="11"/>
  <c r="V80" i="11"/>
  <c r="V277" i="11"/>
  <c r="V279" i="11"/>
  <c r="V340" i="11"/>
  <c r="V62" i="11"/>
  <c r="V82" i="11"/>
  <c r="V228" i="11"/>
  <c r="V138" i="11"/>
  <c r="V5" i="11"/>
  <c r="V139" i="11"/>
  <c r="V307" i="11"/>
  <c r="V57" i="11"/>
  <c r="V319" i="11"/>
  <c r="V6" i="11"/>
  <c r="V167" i="11"/>
  <c r="V180" i="11"/>
  <c r="V203" i="11"/>
  <c r="V107" i="11"/>
  <c r="V36" i="11"/>
  <c r="V226" i="11"/>
  <c r="V142" i="11"/>
  <c r="V26" i="11"/>
  <c r="V60" i="11"/>
  <c r="V33" i="11"/>
  <c r="V70" i="11"/>
  <c r="V112" i="11"/>
  <c r="V282" i="11"/>
  <c r="M52" i="6" l="1"/>
  <c r="L52" i="6"/>
  <c r="L24" i="6"/>
  <c r="M24" i="6"/>
  <c r="L334" i="6"/>
  <c r="M334" i="6"/>
  <c r="M208" i="6"/>
  <c r="L208" i="6"/>
  <c r="M277" i="6"/>
  <c r="L277" i="6"/>
  <c r="L149" i="6"/>
  <c r="M149" i="6"/>
  <c r="M81" i="6"/>
  <c r="L81" i="6"/>
  <c r="L307" i="6"/>
  <c r="M307" i="6"/>
  <c r="M28" i="6"/>
  <c r="L28" i="6"/>
  <c r="L97" i="6"/>
  <c r="M97" i="6"/>
  <c r="M207" i="6"/>
  <c r="L207" i="6"/>
  <c r="M241" i="6"/>
  <c r="L241" i="6"/>
  <c r="L245" i="6"/>
  <c r="M245" i="6"/>
  <c r="M270" i="6"/>
  <c r="L270" i="6"/>
  <c r="L74" i="6"/>
  <c r="M74" i="6"/>
  <c r="M152" i="6"/>
  <c r="L152" i="6"/>
  <c r="M289" i="6"/>
  <c r="L289" i="6"/>
  <c r="M255" i="6"/>
  <c r="L255" i="6"/>
  <c r="L61" i="6"/>
  <c r="M61" i="6"/>
  <c r="L204" i="6"/>
  <c r="M204" i="6"/>
  <c r="L235" i="6"/>
  <c r="M235" i="6"/>
  <c r="M49" i="6"/>
  <c r="L49" i="6"/>
  <c r="L325" i="6"/>
  <c r="M325" i="6"/>
  <c r="L94" i="6"/>
  <c r="M94" i="6"/>
  <c r="L286" i="6"/>
  <c r="M286" i="6"/>
  <c r="L258" i="6"/>
  <c r="M258" i="6"/>
  <c r="L13" i="6"/>
  <c r="M13" i="6"/>
  <c r="L122" i="6"/>
  <c r="M122" i="6"/>
  <c r="M233" i="6"/>
  <c r="L233" i="6"/>
  <c r="L7" i="6"/>
  <c r="M7" i="6"/>
  <c r="M242" i="6"/>
  <c r="L242" i="6"/>
  <c r="M67" i="6"/>
  <c r="L67" i="6"/>
  <c r="M199" i="6"/>
  <c r="L199" i="6"/>
  <c r="M344" i="6"/>
  <c r="L344" i="6"/>
  <c r="L186" i="6"/>
  <c r="M186" i="6"/>
  <c r="M352" i="6"/>
  <c r="L352" i="6"/>
  <c r="L83" i="6"/>
  <c r="M83" i="6"/>
  <c r="M65" i="6"/>
  <c r="L65" i="6"/>
  <c r="M146" i="6"/>
  <c r="L146" i="6"/>
  <c r="L275" i="6"/>
  <c r="M275" i="6"/>
  <c r="M345" i="6"/>
  <c r="L345" i="6"/>
  <c r="L252" i="6"/>
  <c r="M252" i="6"/>
  <c r="L153" i="6"/>
  <c r="M153" i="6"/>
  <c r="M268" i="6"/>
  <c r="L268" i="6"/>
  <c r="M163" i="6"/>
  <c r="L163" i="6"/>
  <c r="L221" i="6"/>
  <c r="M221" i="6"/>
  <c r="M226" i="6"/>
  <c r="L226" i="6"/>
  <c r="L29" i="6"/>
  <c r="M29" i="6"/>
  <c r="L282" i="6"/>
  <c r="M282" i="6"/>
  <c r="L346" i="6"/>
  <c r="M346" i="6"/>
  <c r="L247" i="6"/>
  <c r="M247" i="6"/>
  <c r="L98" i="6"/>
  <c r="M98" i="6"/>
  <c r="L274" i="6"/>
  <c r="M274" i="6"/>
  <c r="M144" i="6"/>
  <c r="L144" i="6"/>
  <c r="M198" i="6"/>
  <c r="L198" i="6"/>
  <c r="L126" i="6"/>
  <c r="M126" i="6"/>
  <c r="M336" i="6"/>
  <c r="L336" i="6"/>
  <c r="M224" i="6"/>
  <c r="L224" i="6"/>
  <c r="M329" i="6"/>
  <c r="L329" i="6"/>
  <c r="L70" i="6"/>
  <c r="M70" i="6"/>
  <c r="L237" i="6"/>
  <c r="M237" i="6"/>
  <c r="L212" i="6"/>
  <c r="M212" i="6"/>
  <c r="M194" i="6"/>
  <c r="L194" i="6"/>
  <c r="L160" i="6"/>
  <c r="M160" i="6"/>
  <c r="L300" i="6"/>
  <c r="M300" i="6"/>
  <c r="L168" i="6"/>
  <c r="M168" i="6"/>
  <c r="M201" i="6"/>
  <c r="L201" i="6"/>
  <c r="M211" i="6"/>
  <c r="L211" i="6"/>
  <c r="L169" i="6"/>
  <c r="M169" i="6"/>
  <c r="M220" i="6"/>
  <c r="L220" i="6"/>
  <c r="M72" i="6"/>
  <c r="L72" i="6"/>
  <c r="L271" i="6"/>
  <c r="M271" i="6"/>
  <c r="M100" i="6"/>
  <c r="L100" i="6"/>
  <c r="L54" i="6"/>
  <c r="M54" i="6"/>
  <c r="M331" i="6"/>
  <c r="L331" i="6"/>
  <c r="L156" i="6"/>
  <c r="M156" i="6"/>
  <c r="M167" i="6"/>
  <c r="L167" i="6"/>
  <c r="L11" i="6"/>
  <c r="M11" i="6"/>
  <c r="M178" i="6"/>
  <c r="L178" i="6"/>
  <c r="M121" i="6"/>
  <c r="L121" i="6"/>
  <c r="M338" i="6"/>
  <c r="L338" i="6"/>
  <c r="M276" i="6"/>
  <c r="L276" i="6"/>
  <c r="M101" i="6"/>
  <c r="L101" i="6"/>
  <c r="L20" i="6"/>
  <c r="M20" i="6"/>
  <c r="L243" i="6"/>
  <c r="M243" i="6"/>
  <c r="L46" i="6"/>
  <c r="M46" i="6"/>
  <c r="M44" i="6"/>
  <c r="L44" i="6"/>
  <c r="M119" i="6"/>
  <c r="L119" i="6"/>
  <c r="I356" i="5"/>
  <c r="B356" i="5"/>
  <c r="J356" i="5"/>
  <c r="C356" i="5"/>
  <c r="G356" i="5"/>
  <c r="M356" i="5"/>
  <c r="S356" i="5"/>
  <c r="Q356" i="5"/>
  <c r="N356" i="5"/>
  <c r="O356" i="5"/>
  <c r="K356" i="5"/>
  <c r="E356" i="5"/>
  <c r="T356" i="5"/>
  <c r="F356" i="5"/>
  <c r="D356" i="5"/>
  <c r="P356" i="5"/>
  <c r="L356" i="5"/>
  <c r="H356" i="5"/>
  <c r="R356" i="5"/>
  <c r="R185" i="5"/>
  <c r="I185" i="5"/>
  <c r="T185" i="5"/>
  <c r="C185" i="5"/>
  <c r="J185" i="5"/>
  <c r="O185" i="5"/>
  <c r="G185" i="5"/>
  <c r="F185" i="5"/>
  <c r="K185" i="5"/>
  <c r="H185" i="5"/>
  <c r="D185" i="5"/>
  <c r="E185" i="5"/>
  <c r="L185" i="5"/>
  <c r="P185" i="5"/>
  <c r="S185" i="5"/>
  <c r="Q185" i="5"/>
  <c r="B185" i="5"/>
  <c r="N185" i="5"/>
  <c r="M185" i="5"/>
  <c r="T315" i="5"/>
  <c r="B315" i="5"/>
  <c r="N315" i="5"/>
  <c r="M315" i="5"/>
  <c r="I315" i="5"/>
  <c r="S315" i="5"/>
  <c r="F315" i="5"/>
  <c r="J315" i="5"/>
  <c r="K315" i="5"/>
  <c r="C315" i="5"/>
  <c r="O315" i="5"/>
  <c r="E315" i="5"/>
  <c r="G315" i="5"/>
  <c r="D315" i="5"/>
  <c r="Q315" i="5"/>
  <c r="H315" i="5"/>
  <c r="P315" i="5"/>
  <c r="L315" i="5"/>
  <c r="R315" i="5"/>
  <c r="B313" i="5"/>
  <c r="L313" i="5"/>
  <c r="O313" i="5"/>
  <c r="M313" i="5"/>
  <c r="P313" i="5"/>
  <c r="T313" i="5"/>
  <c r="E313" i="5"/>
  <c r="Q313" i="5"/>
  <c r="J313" i="5"/>
  <c r="D313" i="5"/>
  <c r="H313" i="5"/>
  <c r="R313" i="5"/>
  <c r="G313" i="5"/>
  <c r="N313" i="5"/>
  <c r="C313" i="5"/>
  <c r="K313" i="5"/>
  <c r="F313" i="5"/>
  <c r="S313" i="5"/>
  <c r="I313" i="5"/>
  <c r="O233" i="5"/>
  <c r="I233" i="5"/>
  <c r="H233" i="5"/>
  <c r="K233" i="5"/>
  <c r="E233" i="5"/>
  <c r="G233" i="5"/>
  <c r="P233" i="5"/>
  <c r="N233" i="5"/>
  <c r="J233" i="5"/>
  <c r="D233" i="5"/>
  <c r="B233" i="5"/>
  <c r="Q233" i="5"/>
  <c r="M233" i="5"/>
  <c r="S233" i="5"/>
  <c r="T233" i="5"/>
  <c r="R233" i="5"/>
  <c r="F233" i="5"/>
  <c r="L233" i="5"/>
  <c r="C233" i="5"/>
  <c r="G140" i="5"/>
  <c r="D140" i="5"/>
  <c r="T140" i="5"/>
  <c r="P140" i="5"/>
  <c r="F140" i="5"/>
  <c r="M140" i="5"/>
  <c r="N140" i="5"/>
  <c r="L140" i="5"/>
  <c r="O140" i="5"/>
  <c r="H140" i="5"/>
  <c r="K140" i="5"/>
  <c r="J140" i="5"/>
  <c r="Q140" i="5"/>
  <c r="I140" i="5"/>
  <c r="S140" i="5"/>
  <c r="R140" i="5"/>
  <c r="C140" i="5"/>
  <c r="E140" i="5"/>
  <c r="N352" i="5"/>
  <c r="L352" i="5"/>
  <c r="F352" i="5"/>
  <c r="H352" i="5"/>
  <c r="B352" i="5"/>
  <c r="R352" i="5"/>
  <c r="G352" i="5"/>
  <c r="K352" i="5"/>
  <c r="E352" i="5"/>
  <c r="I352" i="5"/>
  <c r="C352" i="5"/>
  <c r="M352" i="5"/>
  <c r="P352" i="5"/>
  <c r="Q352" i="5"/>
  <c r="T352" i="5"/>
  <c r="S352" i="5"/>
  <c r="J352" i="5"/>
  <c r="O352" i="5"/>
  <c r="D352" i="5"/>
  <c r="F210" i="5"/>
  <c r="I210" i="5"/>
  <c r="E210" i="5"/>
  <c r="R210" i="5"/>
  <c r="C210" i="5"/>
  <c r="L210" i="5"/>
  <c r="G210" i="5"/>
  <c r="D210" i="5"/>
  <c r="M210" i="5"/>
  <c r="S210" i="5"/>
  <c r="J210" i="5"/>
  <c r="T210" i="5"/>
  <c r="P210" i="5"/>
  <c r="Q210" i="5"/>
  <c r="N210" i="5"/>
  <c r="H210" i="5"/>
  <c r="K210" i="5"/>
  <c r="O210" i="5"/>
  <c r="B210" i="5"/>
  <c r="H319" i="5"/>
  <c r="F319" i="5"/>
  <c r="J319" i="5"/>
  <c r="T319" i="5"/>
  <c r="M319" i="5"/>
  <c r="E319" i="5"/>
  <c r="D319" i="5"/>
  <c r="I319" i="5"/>
  <c r="O319" i="5"/>
  <c r="Q319" i="5"/>
  <c r="P319" i="5"/>
  <c r="N319" i="5"/>
  <c r="G319" i="5"/>
  <c r="C319" i="5"/>
  <c r="B319" i="5"/>
  <c r="R319" i="5"/>
  <c r="S319" i="5"/>
  <c r="K319" i="5"/>
  <c r="L319" i="5"/>
  <c r="B334" i="5"/>
  <c r="I334" i="5"/>
  <c r="O334" i="5"/>
  <c r="T334" i="5"/>
  <c r="E334" i="5"/>
  <c r="Q334" i="5"/>
  <c r="P334" i="5"/>
  <c r="F334" i="5"/>
  <c r="D334" i="5"/>
  <c r="K334" i="5"/>
  <c r="C334" i="5"/>
  <c r="J334" i="5"/>
  <c r="M334" i="5"/>
  <c r="L334" i="5"/>
  <c r="H334" i="5"/>
  <c r="N334" i="5"/>
  <c r="S334" i="5"/>
  <c r="G334" i="5"/>
  <c r="R334" i="5"/>
  <c r="G345" i="5"/>
  <c r="H345" i="5"/>
  <c r="B345" i="5"/>
  <c r="L345" i="5"/>
  <c r="C345" i="5"/>
  <c r="S345" i="5"/>
  <c r="O345" i="5"/>
  <c r="P345" i="5"/>
  <c r="T345" i="5"/>
  <c r="M345" i="5"/>
  <c r="J345" i="5"/>
  <c r="K345" i="5"/>
  <c r="E345" i="5"/>
  <c r="Q345" i="5"/>
  <c r="I345" i="5"/>
  <c r="D345" i="5"/>
  <c r="R345" i="5"/>
  <c r="F345" i="5"/>
  <c r="N345" i="5"/>
  <c r="B249" i="5"/>
  <c r="S249" i="5"/>
  <c r="J249" i="5"/>
  <c r="L249" i="5"/>
  <c r="P249" i="5"/>
  <c r="R249" i="5"/>
  <c r="I249" i="5"/>
  <c r="E249" i="5"/>
  <c r="T249" i="5"/>
  <c r="H249" i="5"/>
  <c r="D249" i="5"/>
  <c r="N249" i="5"/>
  <c r="C249" i="5"/>
  <c r="F249" i="5"/>
  <c r="G249" i="5"/>
  <c r="O249" i="5"/>
  <c r="M249" i="5"/>
  <c r="Q249" i="5"/>
  <c r="K249" i="5"/>
  <c r="K227" i="5"/>
  <c r="D227" i="5"/>
  <c r="F227" i="5"/>
  <c r="Q227" i="5"/>
  <c r="B227" i="5"/>
  <c r="M227" i="5"/>
  <c r="I227" i="5"/>
  <c r="O227" i="5"/>
  <c r="L227" i="5"/>
  <c r="J227" i="5"/>
  <c r="N227" i="5"/>
  <c r="E227" i="5"/>
  <c r="C227" i="5"/>
  <c r="T227" i="5"/>
  <c r="H227" i="5"/>
  <c r="G227" i="5"/>
  <c r="P227" i="5"/>
  <c r="R227" i="5"/>
  <c r="S227" i="5"/>
  <c r="K192" i="5"/>
  <c r="I192" i="5"/>
  <c r="F192" i="5"/>
  <c r="T192" i="5"/>
  <c r="S192" i="5"/>
  <c r="H192" i="5"/>
  <c r="P192" i="5"/>
  <c r="C192" i="5"/>
  <c r="D192" i="5"/>
  <c r="L192" i="5"/>
  <c r="N192" i="5"/>
  <c r="G192" i="5"/>
  <c r="R192" i="5"/>
  <c r="Q192" i="5"/>
  <c r="J192" i="5"/>
  <c r="B192" i="5"/>
  <c r="O192" i="5"/>
  <c r="E192" i="5"/>
  <c r="M192" i="5"/>
  <c r="G325" i="5"/>
  <c r="O325" i="5"/>
  <c r="L325" i="5"/>
  <c r="Q325" i="5"/>
  <c r="M325" i="5"/>
  <c r="R325" i="5"/>
  <c r="T325" i="5"/>
  <c r="E325" i="5"/>
  <c r="H325" i="5"/>
  <c r="S325" i="5"/>
  <c r="K325" i="5"/>
  <c r="J325" i="5"/>
  <c r="I325" i="5"/>
  <c r="N325" i="5"/>
  <c r="F325" i="5"/>
  <c r="C325" i="5"/>
  <c r="B325" i="5"/>
  <c r="P325" i="5"/>
  <c r="D325" i="5"/>
  <c r="P172" i="5"/>
  <c r="Q172" i="5"/>
  <c r="M172" i="5"/>
  <c r="K172" i="5"/>
  <c r="C172" i="5"/>
  <c r="E172" i="5"/>
  <c r="I172" i="5"/>
  <c r="N172" i="5"/>
  <c r="R172" i="5"/>
  <c r="J172" i="5"/>
  <c r="F172" i="5"/>
  <c r="T172" i="5"/>
  <c r="G172" i="5"/>
  <c r="B172" i="5"/>
  <c r="S172" i="5"/>
  <c r="H172" i="5"/>
  <c r="O172" i="5"/>
  <c r="L172" i="5"/>
  <c r="D172" i="5"/>
  <c r="C237" i="5"/>
  <c r="O237" i="5"/>
  <c r="E237" i="5"/>
  <c r="F237" i="5"/>
  <c r="K237" i="5"/>
  <c r="B237" i="5"/>
  <c r="J237" i="5"/>
  <c r="P237" i="5"/>
  <c r="L237" i="5"/>
  <c r="R237" i="5"/>
  <c r="M237" i="5"/>
  <c r="N237" i="5"/>
  <c r="D237" i="5"/>
  <c r="I237" i="5"/>
  <c r="H237" i="5"/>
  <c r="Q237" i="5"/>
  <c r="S237" i="5"/>
  <c r="G237" i="5"/>
  <c r="T237" i="5"/>
  <c r="N165" i="5"/>
  <c r="F165" i="5"/>
  <c r="H165" i="5"/>
  <c r="O165" i="5"/>
  <c r="L165" i="5"/>
  <c r="I165" i="5"/>
  <c r="D165" i="5"/>
  <c r="B165" i="5"/>
  <c r="E165" i="5"/>
  <c r="S165" i="5"/>
  <c r="Q165" i="5"/>
  <c r="T165" i="5"/>
  <c r="K165" i="5"/>
  <c r="M165" i="5"/>
  <c r="J165" i="5"/>
  <c r="G165" i="5"/>
  <c r="C165" i="5"/>
  <c r="P165" i="5"/>
  <c r="R165" i="5"/>
  <c r="O348" i="5"/>
  <c r="L348" i="5"/>
  <c r="H348" i="5"/>
  <c r="G348" i="5"/>
  <c r="J348" i="5"/>
  <c r="N348" i="5"/>
  <c r="F348" i="5"/>
  <c r="P348" i="5"/>
  <c r="C348" i="5"/>
  <c r="D348" i="5"/>
  <c r="T348" i="5"/>
  <c r="Q348" i="5"/>
  <c r="B348" i="5"/>
  <c r="K348" i="5"/>
  <c r="E348" i="5"/>
  <c r="R348" i="5"/>
  <c r="M348" i="5"/>
  <c r="S348" i="5"/>
  <c r="I348" i="5"/>
  <c r="S221" i="5"/>
  <c r="C221" i="5"/>
  <c r="B221" i="5"/>
  <c r="J221" i="5"/>
  <c r="P221" i="5"/>
  <c r="L221" i="5"/>
  <c r="H221" i="5"/>
  <c r="R221" i="5"/>
  <c r="I221" i="5"/>
  <c r="N221" i="5"/>
  <c r="M221" i="5"/>
  <c r="K221" i="5"/>
  <c r="E221" i="5"/>
  <c r="F221" i="5"/>
  <c r="D221" i="5"/>
  <c r="T221" i="5"/>
  <c r="G221" i="5"/>
  <c r="O221" i="5"/>
  <c r="Q221" i="5"/>
  <c r="G176" i="5"/>
  <c r="J176" i="5"/>
  <c r="F176" i="5"/>
  <c r="C176" i="5"/>
  <c r="O176" i="5"/>
  <c r="D176" i="5"/>
  <c r="I176" i="5"/>
  <c r="S176" i="5"/>
  <c r="K176" i="5"/>
  <c r="B176" i="5"/>
  <c r="R176" i="5"/>
  <c r="L176" i="5"/>
  <c r="M176" i="5"/>
  <c r="T176" i="5"/>
  <c r="Q176" i="5"/>
  <c r="H176" i="5"/>
  <c r="P176" i="5"/>
  <c r="E176" i="5"/>
  <c r="N176" i="5"/>
  <c r="S148" i="5"/>
  <c r="R148" i="5"/>
  <c r="O148" i="5"/>
  <c r="P148" i="5"/>
  <c r="Q148" i="5"/>
  <c r="L148" i="5"/>
  <c r="D148" i="5"/>
  <c r="C148" i="5"/>
  <c r="N148" i="5"/>
  <c r="K148" i="5"/>
  <c r="F148" i="5"/>
  <c r="I148" i="5"/>
  <c r="J148" i="5"/>
  <c r="B148" i="5"/>
  <c r="H148" i="5"/>
  <c r="G148" i="5"/>
  <c r="E148" i="5"/>
  <c r="M148" i="5"/>
  <c r="T148" i="5"/>
  <c r="M258" i="5"/>
  <c r="L258" i="5"/>
  <c r="T258" i="5"/>
  <c r="I258" i="5"/>
  <c r="N258" i="5"/>
  <c r="G258" i="5"/>
  <c r="K258" i="5"/>
  <c r="F258" i="5"/>
  <c r="H258" i="5"/>
  <c r="P258" i="5"/>
  <c r="J258" i="5"/>
  <c r="B258" i="5"/>
  <c r="S258" i="5"/>
  <c r="E258" i="5"/>
  <c r="R258" i="5"/>
  <c r="Q258" i="5"/>
  <c r="C258" i="5"/>
  <c r="O258" i="5"/>
  <c r="D258" i="5"/>
  <c r="P203" i="5"/>
  <c r="L203" i="5"/>
  <c r="C203" i="5"/>
  <c r="K203" i="5"/>
  <c r="G203" i="5"/>
  <c r="D203" i="5"/>
  <c r="F203" i="5"/>
  <c r="J203" i="5"/>
  <c r="O203" i="5"/>
  <c r="N203" i="5"/>
  <c r="T203" i="5"/>
  <c r="Q203" i="5"/>
  <c r="E203" i="5"/>
  <c r="B203" i="5"/>
  <c r="R203" i="5"/>
  <c r="M203" i="5"/>
  <c r="S203" i="5"/>
  <c r="I203" i="5"/>
  <c r="H203" i="5"/>
  <c r="P340" i="5"/>
  <c r="C340" i="5"/>
  <c r="T340" i="5"/>
  <c r="N340" i="5"/>
  <c r="K340" i="5"/>
  <c r="O340" i="5"/>
  <c r="S340" i="5"/>
  <c r="B340" i="5"/>
  <c r="E340" i="5"/>
  <c r="J340" i="5"/>
  <c r="M340" i="5"/>
  <c r="Q340" i="5"/>
  <c r="L340" i="5"/>
  <c r="I340" i="5"/>
  <c r="G340" i="5"/>
  <c r="F340" i="5"/>
  <c r="R340" i="5"/>
  <c r="H340" i="5"/>
  <c r="D340" i="5"/>
  <c r="H250" i="5"/>
  <c r="L250" i="5"/>
  <c r="R250" i="5"/>
  <c r="Q250" i="5"/>
  <c r="M250" i="5"/>
  <c r="D250" i="5"/>
  <c r="I250" i="5"/>
  <c r="N250" i="5"/>
  <c r="T250" i="5"/>
  <c r="S250" i="5"/>
  <c r="J250" i="5"/>
  <c r="C250" i="5"/>
  <c r="B250" i="5"/>
  <c r="G250" i="5"/>
  <c r="O250" i="5"/>
  <c r="E250" i="5"/>
  <c r="P250" i="5"/>
  <c r="F250" i="5"/>
  <c r="K250" i="5"/>
  <c r="G168" i="5"/>
  <c r="C168" i="5"/>
  <c r="H168" i="5"/>
  <c r="E168" i="5"/>
  <c r="L168" i="5"/>
  <c r="J168" i="5"/>
  <c r="Q168" i="5"/>
  <c r="S168" i="5"/>
  <c r="F168" i="5"/>
  <c r="T168" i="5"/>
  <c r="I168" i="5"/>
  <c r="R168" i="5"/>
  <c r="N168" i="5"/>
  <c r="M168" i="5"/>
  <c r="O168" i="5"/>
  <c r="D168" i="5"/>
  <c r="B168" i="5"/>
  <c r="P168" i="5"/>
  <c r="K168" i="5"/>
  <c r="Q188" i="5"/>
  <c r="L188" i="5"/>
  <c r="G188" i="5"/>
  <c r="E188" i="5"/>
  <c r="S188" i="5"/>
  <c r="O188" i="5"/>
  <c r="I188" i="5"/>
  <c r="R188" i="5"/>
  <c r="H188" i="5"/>
  <c r="P188" i="5"/>
  <c r="C188" i="5"/>
  <c r="T188" i="5"/>
  <c r="D188" i="5"/>
  <c r="N188" i="5"/>
  <c r="M188" i="5"/>
  <c r="B188" i="5"/>
  <c r="F188" i="5"/>
  <c r="J188" i="5"/>
  <c r="K188" i="5"/>
  <c r="S212" i="5"/>
  <c r="R212" i="5"/>
  <c r="B212" i="5"/>
  <c r="F212" i="5"/>
  <c r="E212" i="5"/>
  <c r="O212" i="5"/>
  <c r="L212" i="5"/>
  <c r="Q212" i="5"/>
  <c r="P212" i="5"/>
  <c r="T212" i="5"/>
  <c r="G212" i="5"/>
  <c r="M212" i="5"/>
  <c r="N212" i="5"/>
  <c r="I212" i="5"/>
  <c r="C212" i="5"/>
  <c r="D212" i="5"/>
  <c r="K212" i="5"/>
  <c r="J212" i="5"/>
  <c r="H212" i="5"/>
  <c r="N292" i="5"/>
  <c r="K292" i="5"/>
  <c r="E292" i="5"/>
  <c r="R292" i="5"/>
  <c r="D292" i="5"/>
  <c r="P292" i="5"/>
  <c r="Q292" i="5"/>
  <c r="T292" i="5"/>
  <c r="S292" i="5"/>
  <c r="G292" i="5"/>
  <c r="H292" i="5"/>
  <c r="O292" i="5"/>
  <c r="J292" i="5"/>
  <c r="B292" i="5"/>
  <c r="M292" i="5"/>
  <c r="L292" i="5"/>
  <c r="F292" i="5"/>
  <c r="I292" i="5"/>
  <c r="C292" i="5"/>
  <c r="H297" i="5"/>
  <c r="N297" i="5"/>
  <c r="P297" i="5"/>
  <c r="R297" i="5"/>
  <c r="S297" i="5"/>
  <c r="G297" i="5"/>
  <c r="T297" i="5"/>
  <c r="I297" i="5"/>
  <c r="M297" i="5"/>
  <c r="O297" i="5"/>
  <c r="J297" i="5"/>
  <c r="D297" i="5"/>
  <c r="L297" i="5"/>
  <c r="B297" i="5"/>
  <c r="K297" i="5"/>
  <c r="F297" i="5"/>
  <c r="C297" i="5"/>
  <c r="E297" i="5"/>
  <c r="Q297" i="5"/>
  <c r="K346" i="5"/>
  <c r="H346" i="5"/>
  <c r="O346" i="5"/>
  <c r="G346" i="5"/>
  <c r="N346" i="5"/>
  <c r="C346" i="5"/>
  <c r="I346" i="5"/>
  <c r="R346" i="5"/>
  <c r="B346" i="5"/>
  <c r="M346" i="5"/>
  <c r="S346" i="5"/>
  <c r="J346" i="5"/>
  <c r="T346" i="5"/>
  <c r="L346" i="5"/>
  <c r="E346" i="5"/>
  <c r="Q346" i="5"/>
  <c r="P346" i="5"/>
  <c r="D346" i="5"/>
  <c r="F346" i="5"/>
  <c r="Q282" i="5"/>
  <c r="B282" i="5"/>
  <c r="R282" i="5"/>
  <c r="H282" i="5"/>
  <c r="K282" i="5"/>
  <c r="T282" i="5"/>
  <c r="E282" i="5"/>
  <c r="G282" i="5"/>
  <c r="L282" i="5"/>
  <c r="M282" i="5"/>
  <c r="D282" i="5"/>
  <c r="S282" i="5"/>
  <c r="J282" i="5"/>
  <c r="N282" i="5"/>
  <c r="O282" i="5"/>
  <c r="C282" i="5"/>
  <c r="P282" i="5"/>
  <c r="I282" i="5"/>
  <c r="F282" i="5"/>
  <c r="B310" i="5"/>
  <c r="P310" i="5"/>
  <c r="I310" i="5"/>
  <c r="M310" i="5"/>
  <c r="K310" i="5"/>
  <c r="D310" i="5"/>
  <c r="H310" i="5"/>
  <c r="O310" i="5"/>
  <c r="F310" i="5"/>
  <c r="E310" i="5"/>
  <c r="S310" i="5"/>
  <c r="G310" i="5"/>
  <c r="J310" i="5"/>
  <c r="L310" i="5"/>
  <c r="T310" i="5"/>
  <c r="R310" i="5"/>
  <c r="C310" i="5"/>
  <c r="Q310" i="5"/>
  <c r="N310" i="5"/>
  <c r="K330" i="5"/>
  <c r="O330" i="5"/>
  <c r="D330" i="5"/>
  <c r="R330" i="5"/>
  <c r="G330" i="5"/>
  <c r="C330" i="5"/>
  <c r="J330" i="5"/>
  <c r="I330" i="5"/>
  <c r="S330" i="5"/>
  <c r="B330" i="5"/>
  <c r="T330" i="5"/>
  <c r="P330" i="5"/>
  <c r="F330" i="5"/>
  <c r="E330" i="5"/>
  <c r="N330" i="5"/>
  <c r="Q330" i="5"/>
  <c r="L330" i="5"/>
  <c r="H330" i="5"/>
  <c r="M330" i="5"/>
  <c r="N245" i="5"/>
  <c r="T245" i="5"/>
  <c r="D245" i="5"/>
  <c r="C245" i="5"/>
  <c r="L245" i="5"/>
  <c r="H245" i="5"/>
  <c r="O245" i="5"/>
  <c r="R245" i="5"/>
  <c r="B245" i="5"/>
  <c r="I245" i="5"/>
  <c r="J245" i="5"/>
  <c r="G245" i="5"/>
  <c r="M245" i="5"/>
  <c r="P245" i="5"/>
  <c r="F245" i="5"/>
  <c r="S245" i="5"/>
  <c r="Q245" i="5"/>
  <c r="K245" i="5"/>
  <c r="E245" i="5"/>
  <c r="D149" i="5"/>
  <c r="F149" i="5"/>
  <c r="J149" i="5"/>
  <c r="C149" i="5"/>
  <c r="M149" i="5"/>
  <c r="S149" i="5"/>
  <c r="Q149" i="5"/>
  <c r="L149" i="5"/>
  <c r="H149" i="5"/>
  <c r="P149" i="5"/>
  <c r="K149" i="5"/>
  <c r="E149" i="5"/>
  <c r="O149" i="5"/>
  <c r="T149" i="5"/>
  <c r="N149" i="5"/>
  <c r="R149" i="5"/>
  <c r="G149" i="5"/>
  <c r="B149" i="5"/>
  <c r="I149" i="5"/>
  <c r="P275" i="5"/>
  <c r="K275" i="5"/>
  <c r="B275" i="5"/>
  <c r="S275" i="5"/>
  <c r="C275" i="5"/>
  <c r="T275" i="5"/>
  <c r="F275" i="5"/>
  <c r="O275" i="5"/>
  <c r="J275" i="5"/>
  <c r="E275" i="5"/>
  <c r="H275" i="5"/>
  <c r="N275" i="5"/>
  <c r="R275" i="5"/>
  <c r="I275" i="5"/>
  <c r="M275" i="5"/>
  <c r="Q275" i="5"/>
  <c r="L275" i="5"/>
  <c r="G275" i="5"/>
  <c r="D275" i="5"/>
  <c r="T206" i="5"/>
  <c r="O206" i="5"/>
  <c r="P206" i="5"/>
  <c r="J206" i="5"/>
  <c r="C206" i="5"/>
  <c r="B206" i="5"/>
  <c r="L206" i="5"/>
  <c r="N206" i="5"/>
  <c r="I206" i="5"/>
  <c r="M206" i="5"/>
  <c r="R206" i="5"/>
  <c r="K206" i="5"/>
  <c r="Q206" i="5"/>
  <c r="D206" i="5"/>
  <c r="S206" i="5"/>
  <c r="E206" i="5"/>
  <c r="H206" i="5"/>
  <c r="F206" i="5"/>
  <c r="G206" i="5"/>
  <c r="M222" i="5"/>
  <c r="S222" i="5"/>
  <c r="D222" i="5"/>
  <c r="G222" i="5"/>
  <c r="N222" i="5"/>
  <c r="C222" i="5"/>
  <c r="J222" i="5"/>
  <c r="I222" i="5"/>
  <c r="K222" i="5"/>
  <c r="Q222" i="5"/>
  <c r="H222" i="5"/>
  <c r="F222" i="5"/>
  <c r="E222" i="5"/>
  <c r="P222" i="5"/>
  <c r="O222" i="5"/>
  <c r="B222" i="5"/>
  <c r="L222" i="5"/>
  <c r="R222" i="5"/>
  <c r="T222" i="5"/>
  <c r="I280" i="5"/>
  <c r="M280" i="5"/>
  <c r="R280" i="5"/>
  <c r="C280" i="5"/>
  <c r="K280" i="5"/>
  <c r="O280" i="5"/>
  <c r="H280" i="5"/>
  <c r="F280" i="5"/>
  <c r="S280" i="5"/>
  <c r="E280" i="5"/>
  <c r="D280" i="5"/>
  <c r="Q280" i="5"/>
  <c r="B280" i="5"/>
  <c r="P280" i="5"/>
  <c r="T280" i="5"/>
  <c r="L280" i="5"/>
  <c r="J280" i="5"/>
  <c r="G280" i="5"/>
  <c r="N280" i="5"/>
  <c r="B332" i="5"/>
  <c r="S332" i="5"/>
  <c r="E332" i="5"/>
  <c r="L332" i="5"/>
  <c r="I332" i="5"/>
  <c r="G332" i="5"/>
  <c r="H332" i="5"/>
  <c r="J332" i="5"/>
  <c r="T332" i="5"/>
  <c r="C332" i="5"/>
  <c r="R332" i="5"/>
  <c r="Q332" i="5"/>
  <c r="N332" i="5"/>
  <c r="O332" i="5"/>
  <c r="M332" i="5"/>
  <c r="P332" i="5"/>
  <c r="K332" i="5"/>
  <c r="F332" i="5"/>
  <c r="D332" i="5"/>
  <c r="D244" i="5"/>
  <c r="M244" i="5"/>
  <c r="G244" i="5"/>
  <c r="L244" i="5"/>
  <c r="E244" i="5"/>
  <c r="J244" i="5"/>
  <c r="B244" i="5"/>
  <c r="N244" i="5"/>
  <c r="I244" i="5"/>
  <c r="O244" i="5"/>
  <c r="P244" i="5"/>
  <c r="C244" i="5"/>
  <c r="F244" i="5"/>
  <c r="Q244" i="5"/>
  <c r="H244" i="5"/>
  <c r="T244" i="5"/>
  <c r="K244" i="5"/>
  <c r="R244" i="5"/>
  <c r="S244" i="5"/>
  <c r="C339" i="5"/>
  <c r="S339" i="5"/>
  <c r="L339" i="5"/>
  <c r="G339" i="5"/>
  <c r="F339" i="5"/>
  <c r="O339" i="5"/>
  <c r="Q339" i="5"/>
  <c r="M339" i="5"/>
  <c r="B339" i="5"/>
  <c r="N339" i="5"/>
  <c r="K339" i="5"/>
  <c r="I339" i="5"/>
  <c r="H339" i="5"/>
  <c r="P339" i="5"/>
  <c r="T339" i="5"/>
  <c r="D339" i="5"/>
  <c r="E339" i="5"/>
  <c r="R339" i="5"/>
  <c r="J339" i="5"/>
  <c r="M322" i="5"/>
  <c r="F322" i="5"/>
  <c r="K322" i="5"/>
  <c r="P322" i="5"/>
  <c r="J322" i="5"/>
  <c r="G322" i="5"/>
  <c r="E322" i="5"/>
  <c r="H322" i="5"/>
  <c r="Q322" i="5"/>
  <c r="D322" i="5"/>
  <c r="T322" i="5"/>
  <c r="B322" i="5"/>
  <c r="C322" i="5"/>
  <c r="I322" i="5"/>
  <c r="S322" i="5"/>
  <c r="O322" i="5"/>
  <c r="L322" i="5"/>
  <c r="N322" i="5"/>
  <c r="R322" i="5"/>
  <c r="J152" i="5"/>
  <c r="P152" i="5"/>
  <c r="L152" i="5"/>
  <c r="Q152" i="5"/>
  <c r="I152" i="5"/>
  <c r="E152" i="5"/>
  <c r="O152" i="5"/>
  <c r="H152" i="5"/>
  <c r="C152" i="5"/>
  <c r="F152" i="5"/>
  <c r="B152" i="5"/>
  <c r="D152" i="5"/>
  <c r="T152" i="5"/>
  <c r="G152" i="5"/>
  <c r="R152" i="5"/>
  <c r="N152" i="5"/>
  <c r="K152" i="5"/>
  <c r="M152" i="5"/>
  <c r="S152" i="5"/>
  <c r="N276" i="5"/>
  <c r="P276" i="5"/>
  <c r="C276" i="5"/>
  <c r="E276" i="5"/>
  <c r="F276" i="5"/>
  <c r="J276" i="5"/>
  <c r="D276" i="5"/>
  <c r="T276" i="5"/>
  <c r="I276" i="5"/>
  <c r="L276" i="5"/>
  <c r="H276" i="5"/>
  <c r="K276" i="5"/>
  <c r="O276" i="5"/>
  <c r="B276" i="5"/>
  <c r="S276" i="5"/>
  <c r="M276" i="5"/>
  <c r="Q276" i="5"/>
  <c r="R276" i="5"/>
  <c r="G276" i="5"/>
  <c r="E179" i="5"/>
  <c r="N179" i="5"/>
  <c r="P179" i="5"/>
  <c r="M179" i="5"/>
  <c r="Q179" i="5"/>
  <c r="J179" i="5"/>
  <c r="C179" i="5"/>
  <c r="B179" i="5"/>
  <c r="G179" i="5"/>
  <c r="O179" i="5"/>
  <c r="T179" i="5"/>
  <c r="I179" i="5"/>
  <c r="D179" i="5"/>
  <c r="K179" i="5"/>
  <c r="H179" i="5"/>
  <c r="S179" i="5"/>
  <c r="F179" i="5"/>
  <c r="L179" i="5"/>
  <c r="R179" i="5"/>
  <c r="P170" i="5"/>
  <c r="H170" i="5"/>
  <c r="B170" i="5"/>
  <c r="Q170" i="5"/>
  <c r="L170" i="5"/>
  <c r="D170" i="5"/>
  <c r="R170" i="5"/>
  <c r="G170" i="5"/>
  <c r="K170" i="5"/>
  <c r="F170" i="5"/>
  <c r="C170" i="5"/>
  <c r="T170" i="5"/>
  <c r="O170" i="5"/>
  <c r="S170" i="5"/>
  <c r="I170" i="5"/>
  <c r="N170" i="5"/>
  <c r="J170" i="5"/>
  <c r="E170" i="5"/>
  <c r="M170" i="5"/>
  <c r="L158" i="5"/>
  <c r="J158" i="5"/>
  <c r="M158" i="5"/>
  <c r="I158" i="5"/>
  <c r="R158" i="5"/>
  <c r="D158" i="5"/>
  <c r="C158" i="5"/>
  <c r="S158" i="5"/>
  <c r="B158" i="5"/>
  <c r="T158" i="5"/>
  <c r="G158" i="5"/>
  <c r="P158" i="5"/>
  <c r="E158" i="5"/>
  <c r="N158" i="5"/>
  <c r="F158" i="5"/>
  <c r="O158" i="5"/>
  <c r="K158" i="5"/>
  <c r="Q158" i="5"/>
  <c r="H158" i="5"/>
  <c r="N349" i="5"/>
  <c r="I349" i="5"/>
  <c r="L349" i="5"/>
  <c r="K349" i="5"/>
  <c r="R349" i="5"/>
  <c r="F349" i="5"/>
  <c r="M349" i="5"/>
  <c r="P349" i="5"/>
  <c r="D349" i="5"/>
  <c r="J349" i="5"/>
  <c r="E349" i="5"/>
  <c r="B349" i="5"/>
  <c r="H349" i="5"/>
  <c r="G349" i="5"/>
  <c r="Q349" i="5"/>
  <c r="O349" i="5"/>
  <c r="S349" i="5"/>
  <c r="T349" i="5"/>
  <c r="C349" i="5"/>
  <c r="P161" i="5"/>
  <c r="C161" i="5"/>
  <c r="N161" i="5"/>
  <c r="B161" i="5"/>
  <c r="S161" i="5"/>
  <c r="K161" i="5"/>
  <c r="F161" i="5"/>
  <c r="T161" i="5"/>
  <c r="R161" i="5"/>
  <c r="G161" i="5"/>
  <c r="H161" i="5"/>
  <c r="M161" i="5"/>
  <c r="L161" i="5"/>
  <c r="E161" i="5"/>
  <c r="D161" i="5"/>
  <c r="O161" i="5"/>
  <c r="Q161" i="5"/>
  <c r="J161" i="5"/>
  <c r="I161" i="5"/>
  <c r="C173" i="5"/>
  <c r="O173" i="5"/>
  <c r="E173" i="5"/>
  <c r="M173" i="5"/>
  <c r="H173" i="5"/>
  <c r="L173" i="5"/>
  <c r="B173" i="5"/>
  <c r="K173" i="5"/>
  <c r="N173" i="5"/>
  <c r="J173" i="5"/>
  <c r="S173" i="5"/>
  <c r="F173" i="5"/>
  <c r="D173" i="5"/>
  <c r="T173" i="5"/>
  <c r="G173" i="5"/>
  <c r="R173" i="5"/>
  <c r="Q173" i="5"/>
  <c r="I173" i="5"/>
  <c r="P173" i="5"/>
  <c r="B257" i="5"/>
  <c r="S257" i="5"/>
  <c r="N257" i="5"/>
  <c r="J257" i="5"/>
  <c r="T257" i="5"/>
  <c r="G257" i="5"/>
  <c r="K257" i="5"/>
  <c r="H257" i="5"/>
  <c r="O257" i="5"/>
  <c r="I257" i="5"/>
  <c r="Q257" i="5"/>
  <c r="L257" i="5"/>
  <c r="E257" i="5"/>
  <c r="P257" i="5"/>
  <c r="F257" i="5"/>
  <c r="C257" i="5"/>
  <c r="M257" i="5"/>
  <c r="D257" i="5"/>
  <c r="R257" i="5"/>
  <c r="K33" i="5"/>
  <c r="L33" i="5"/>
  <c r="M33" i="5"/>
  <c r="G33" i="5"/>
  <c r="Q33" i="5"/>
  <c r="D33" i="5"/>
  <c r="C33" i="5"/>
  <c r="F33" i="5"/>
  <c r="S33" i="5"/>
  <c r="E33" i="5"/>
  <c r="H33" i="5"/>
  <c r="R33" i="5"/>
  <c r="J33" i="5"/>
  <c r="T33" i="5"/>
  <c r="O33" i="5"/>
  <c r="N33" i="5"/>
  <c r="I33" i="5"/>
  <c r="P33" i="5"/>
  <c r="H86" i="5"/>
  <c r="G86" i="5"/>
  <c r="M86" i="5"/>
  <c r="J86" i="5"/>
  <c r="F86" i="5"/>
  <c r="O86" i="5"/>
  <c r="I86" i="5"/>
  <c r="T86" i="5"/>
  <c r="S86" i="5"/>
  <c r="R86" i="5"/>
  <c r="E86" i="5"/>
  <c r="N86" i="5"/>
  <c r="L86" i="5"/>
  <c r="Q86" i="5"/>
  <c r="K86" i="5"/>
  <c r="P86" i="5"/>
  <c r="C86" i="5"/>
  <c r="D86" i="5"/>
  <c r="C108" i="5"/>
  <c r="H108" i="5"/>
  <c r="F108" i="5"/>
  <c r="J108" i="5"/>
  <c r="D108" i="5"/>
  <c r="T108" i="5"/>
  <c r="N108" i="5"/>
  <c r="S108" i="5"/>
  <c r="L108" i="5"/>
  <c r="M108" i="5"/>
  <c r="G108" i="5"/>
  <c r="I108" i="5"/>
  <c r="K108" i="5"/>
  <c r="O108" i="5"/>
  <c r="E108" i="5"/>
  <c r="Q108" i="5"/>
  <c r="R108" i="5"/>
  <c r="P108" i="5"/>
  <c r="N115" i="5"/>
  <c r="R115" i="5"/>
  <c r="I115" i="5"/>
  <c r="O115" i="5"/>
  <c r="F115" i="5"/>
  <c r="S115" i="5"/>
  <c r="H115" i="5"/>
  <c r="G115" i="5"/>
  <c r="D115" i="5"/>
  <c r="C115" i="5"/>
  <c r="T115" i="5"/>
  <c r="Q115" i="5"/>
  <c r="M115" i="5"/>
  <c r="P115" i="5"/>
  <c r="L115" i="5"/>
  <c r="J115" i="5"/>
  <c r="E115" i="5"/>
  <c r="K115" i="5"/>
  <c r="L64" i="5"/>
  <c r="R64" i="5"/>
  <c r="C64" i="5"/>
  <c r="T64" i="5"/>
  <c r="E64" i="5"/>
  <c r="P64" i="5"/>
  <c r="S64" i="5"/>
  <c r="N64" i="5"/>
  <c r="J64" i="5"/>
  <c r="H64" i="5"/>
  <c r="M64" i="5"/>
  <c r="O64" i="5"/>
  <c r="K64" i="5"/>
  <c r="F64" i="5"/>
  <c r="I64" i="5"/>
  <c r="D64" i="5"/>
  <c r="G64" i="5"/>
  <c r="Q64" i="5"/>
  <c r="G11" i="5"/>
  <c r="E11" i="5"/>
  <c r="D11" i="5"/>
  <c r="C11" i="5"/>
  <c r="F11" i="5"/>
  <c r="L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P11" i="5"/>
  <c r="H11" i="5"/>
  <c r="R11" i="5"/>
  <c r="I11" i="5"/>
  <c r="O11" i="5"/>
  <c r="T11" i="5"/>
  <c r="S11" i="5"/>
  <c r="N11" i="5"/>
  <c r="K11" i="5"/>
  <c r="J11" i="5"/>
  <c r="Q11" i="5"/>
  <c r="M11" i="5"/>
  <c r="Q125" i="5"/>
  <c r="H125" i="5"/>
  <c r="C125" i="5"/>
  <c r="R125" i="5"/>
  <c r="L125" i="5"/>
  <c r="T125" i="5"/>
  <c r="M125" i="5"/>
  <c r="G125" i="5"/>
  <c r="K125" i="5"/>
  <c r="P125" i="5"/>
  <c r="E125" i="5"/>
  <c r="D125" i="5"/>
  <c r="F125" i="5"/>
  <c r="J125" i="5"/>
  <c r="S125" i="5"/>
  <c r="N125" i="5"/>
  <c r="O125" i="5"/>
  <c r="I125" i="5"/>
  <c r="T96" i="5"/>
  <c r="C96" i="5"/>
  <c r="L96" i="5"/>
  <c r="I96" i="5"/>
  <c r="D96" i="5"/>
  <c r="S96" i="5"/>
  <c r="G96" i="5"/>
  <c r="H96" i="5"/>
  <c r="J96" i="5"/>
  <c r="F96" i="5"/>
  <c r="R96" i="5"/>
  <c r="E96" i="5"/>
  <c r="P96" i="5"/>
  <c r="Q96" i="5"/>
  <c r="M96" i="5"/>
  <c r="O96" i="5"/>
  <c r="N96" i="5"/>
  <c r="K96" i="5"/>
  <c r="H44" i="5"/>
  <c r="T44" i="5"/>
  <c r="R44" i="5"/>
  <c r="O44" i="5"/>
  <c r="Q44" i="5"/>
  <c r="K44" i="5"/>
  <c r="E44" i="5"/>
  <c r="L44" i="5"/>
  <c r="M44" i="5"/>
  <c r="N44" i="5"/>
  <c r="F44" i="5"/>
  <c r="P44" i="5"/>
  <c r="G44" i="5"/>
  <c r="S44" i="5"/>
  <c r="C44" i="5"/>
  <c r="I44" i="5"/>
  <c r="D44" i="5"/>
  <c r="J44" i="5"/>
  <c r="G138" i="5"/>
  <c r="I138" i="5"/>
  <c r="P138" i="5"/>
  <c r="E138" i="5"/>
  <c r="F138" i="5"/>
  <c r="R138" i="5"/>
  <c r="J138" i="5"/>
  <c r="C138" i="5"/>
  <c r="L138" i="5"/>
  <c r="M138" i="5"/>
  <c r="H138" i="5"/>
  <c r="S138" i="5"/>
  <c r="N138" i="5"/>
  <c r="D138" i="5"/>
  <c r="K138" i="5"/>
  <c r="T138" i="5"/>
  <c r="O138" i="5"/>
  <c r="Q138" i="5"/>
  <c r="C90" i="5"/>
  <c r="N90" i="5"/>
  <c r="L90" i="5"/>
  <c r="Q90" i="5"/>
  <c r="P90" i="5"/>
  <c r="S90" i="5"/>
  <c r="K90" i="5"/>
  <c r="D90" i="5"/>
  <c r="G90" i="5"/>
  <c r="O90" i="5"/>
  <c r="I90" i="5"/>
  <c r="R90" i="5"/>
  <c r="M90" i="5"/>
  <c r="F90" i="5"/>
  <c r="E90" i="5"/>
  <c r="T90" i="5"/>
  <c r="H90" i="5"/>
  <c r="J90" i="5"/>
  <c r="N19" i="5"/>
  <c r="K19" i="5"/>
  <c r="H19" i="5"/>
  <c r="M19" i="5"/>
  <c r="L19" i="5"/>
  <c r="I19" i="5"/>
  <c r="P19" i="5"/>
  <c r="J19" i="5"/>
  <c r="C19" i="5"/>
  <c r="O19" i="5"/>
  <c r="E19" i="5"/>
  <c r="S19" i="5"/>
  <c r="R19" i="5"/>
  <c r="T19" i="5"/>
  <c r="D19" i="5"/>
  <c r="Q19" i="5"/>
  <c r="G19" i="5"/>
  <c r="F19" i="5"/>
  <c r="L68" i="5"/>
  <c r="P68" i="5"/>
  <c r="S68" i="5"/>
  <c r="K68" i="5"/>
  <c r="R68" i="5"/>
  <c r="C68" i="5"/>
  <c r="N68" i="5"/>
  <c r="H68" i="5"/>
  <c r="G68" i="5"/>
  <c r="M68" i="5"/>
  <c r="F68" i="5"/>
  <c r="E68" i="5"/>
  <c r="O68" i="5"/>
  <c r="T68" i="5"/>
  <c r="D68" i="5"/>
  <c r="Q68" i="5"/>
  <c r="J68" i="5"/>
  <c r="I68" i="5"/>
  <c r="G102" i="5"/>
  <c r="J102" i="5"/>
  <c r="K102" i="5"/>
  <c r="D102" i="5"/>
  <c r="C102" i="5"/>
  <c r="P102" i="5"/>
  <c r="I102" i="5"/>
  <c r="F102" i="5"/>
  <c r="Q102" i="5"/>
  <c r="H102" i="5"/>
  <c r="S102" i="5"/>
  <c r="N102" i="5"/>
  <c r="M102" i="5"/>
  <c r="R102" i="5"/>
  <c r="O102" i="5"/>
  <c r="L102" i="5"/>
  <c r="T102" i="5"/>
  <c r="E102" i="5"/>
  <c r="F133" i="5"/>
  <c r="Q133" i="5"/>
  <c r="N133" i="5"/>
  <c r="K133" i="5"/>
  <c r="O133" i="5"/>
  <c r="P133" i="5"/>
  <c r="S133" i="5"/>
  <c r="D133" i="5"/>
  <c r="H133" i="5"/>
  <c r="E133" i="5"/>
  <c r="C133" i="5"/>
  <c r="T133" i="5"/>
  <c r="L133" i="5"/>
  <c r="R133" i="5"/>
  <c r="G133" i="5"/>
  <c r="M133" i="5"/>
  <c r="I133" i="5"/>
  <c r="J133" i="5"/>
  <c r="R28" i="5"/>
  <c r="I28" i="5"/>
  <c r="S28" i="5"/>
  <c r="E28" i="5"/>
  <c r="H28" i="5"/>
  <c r="J28" i="5"/>
  <c r="P28" i="5"/>
  <c r="F28" i="5"/>
  <c r="L28" i="5"/>
  <c r="O28" i="5"/>
  <c r="M28" i="5"/>
  <c r="Q28" i="5"/>
  <c r="G28" i="5"/>
  <c r="D28" i="5"/>
  <c r="N28" i="5"/>
  <c r="C28" i="5"/>
  <c r="T28" i="5"/>
  <c r="K28" i="5"/>
  <c r="O15" i="5"/>
  <c r="T15" i="5"/>
  <c r="E15" i="5"/>
  <c r="S15" i="5"/>
  <c r="J15" i="5"/>
  <c r="I15" i="5"/>
  <c r="H15" i="5"/>
  <c r="F15" i="5"/>
  <c r="D15" i="5"/>
  <c r="K15" i="5"/>
  <c r="M15" i="5"/>
  <c r="C15" i="5"/>
  <c r="Q15" i="5"/>
  <c r="P15" i="5"/>
  <c r="L15" i="5"/>
  <c r="R15" i="5"/>
  <c r="N15" i="5"/>
  <c r="G15" i="5"/>
  <c r="C51" i="5"/>
  <c r="R51" i="5"/>
  <c r="G51" i="5"/>
  <c r="P51" i="5"/>
  <c r="T51" i="5"/>
  <c r="Q51" i="5"/>
  <c r="E51" i="5"/>
  <c r="H51" i="5"/>
  <c r="J51" i="5"/>
  <c r="M51" i="5"/>
  <c r="D51" i="5"/>
  <c r="N51" i="5"/>
  <c r="O51" i="5"/>
  <c r="I51" i="5"/>
  <c r="L51" i="5"/>
  <c r="S51" i="5"/>
  <c r="F51" i="5"/>
  <c r="K51" i="5"/>
  <c r="Q32" i="5"/>
  <c r="L32" i="5"/>
  <c r="E32" i="5"/>
  <c r="K32" i="5"/>
  <c r="M32" i="5"/>
  <c r="D32" i="5"/>
  <c r="P32" i="5"/>
  <c r="C32" i="5"/>
  <c r="T32" i="5"/>
  <c r="H32" i="5"/>
  <c r="O32" i="5"/>
  <c r="S32" i="5"/>
  <c r="F32" i="5"/>
  <c r="N32" i="5"/>
  <c r="I32" i="5"/>
  <c r="G32" i="5"/>
  <c r="R32" i="5"/>
  <c r="J32" i="5"/>
  <c r="I141" i="5"/>
  <c r="E141" i="5"/>
  <c r="F141" i="5"/>
  <c r="N141" i="5"/>
  <c r="Q141" i="5"/>
  <c r="J141" i="5"/>
  <c r="O141" i="5"/>
  <c r="C141" i="5"/>
  <c r="M141" i="5"/>
  <c r="P141" i="5"/>
  <c r="S141" i="5"/>
  <c r="L141" i="5"/>
  <c r="K141" i="5"/>
  <c r="R141" i="5"/>
  <c r="G141" i="5"/>
  <c r="T141" i="5"/>
  <c r="H141" i="5"/>
  <c r="D141" i="5"/>
  <c r="K63" i="5"/>
  <c r="H63" i="5"/>
  <c r="G63" i="5"/>
  <c r="D63" i="5"/>
  <c r="J63" i="5"/>
  <c r="T63" i="5"/>
  <c r="Q63" i="5"/>
  <c r="F63" i="5"/>
  <c r="S63" i="5"/>
  <c r="E63" i="5"/>
  <c r="L63" i="5"/>
  <c r="M63" i="5"/>
  <c r="N63" i="5"/>
  <c r="R63" i="5"/>
  <c r="P63" i="5"/>
  <c r="I63" i="5"/>
  <c r="O63" i="5"/>
  <c r="C63" i="5"/>
  <c r="C72" i="5"/>
  <c r="S72" i="5"/>
  <c r="Q72" i="5"/>
  <c r="J72" i="5"/>
  <c r="K72" i="5"/>
  <c r="O72" i="5"/>
  <c r="I72" i="5"/>
  <c r="E72" i="5"/>
  <c r="P72" i="5"/>
  <c r="N72" i="5"/>
  <c r="M72" i="5"/>
  <c r="F72" i="5"/>
  <c r="R72" i="5"/>
  <c r="L72" i="5"/>
  <c r="G72" i="5"/>
  <c r="H72" i="5"/>
  <c r="T72" i="5"/>
  <c r="D72" i="5"/>
  <c r="P10" i="5"/>
  <c r="E10" i="5"/>
  <c r="J10" i="5"/>
  <c r="H10" i="5"/>
  <c r="Q10" i="5"/>
  <c r="F10" i="5"/>
  <c r="C10" i="5"/>
  <c r="M10" i="5"/>
  <c r="N10" i="5"/>
  <c r="L10" i="5"/>
  <c r="O10" i="5"/>
  <c r="R10" i="5"/>
  <c r="D10" i="5"/>
  <c r="S10" i="5"/>
  <c r="T10" i="5"/>
  <c r="I10" i="5"/>
  <c r="K10" i="5"/>
  <c r="G10" i="5"/>
  <c r="P18" i="5"/>
  <c r="T18" i="5"/>
  <c r="N18" i="5"/>
  <c r="O18" i="5"/>
  <c r="R18" i="5"/>
  <c r="S18" i="5"/>
  <c r="M18" i="5"/>
  <c r="K18" i="5"/>
  <c r="L18" i="5"/>
  <c r="C18" i="5"/>
  <c r="G18" i="5"/>
  <c r="J18" i="5"/>
  <c r="Q18" i="5"/>
  <c r="I18" i="5"/>
  <c r="F18" i="5"/>
  <c r="E18" i="5"/>
  <c r="H18" i="5"/>
  <c r="D18" i="5"/>
  <c r="E134" i="5"/>
  <c r="Q134" i="5"/>
  <c r="O134" i="5"/>
  <c r="G134" i="5"/>
  <c r="N134" i="5"/>
  <c r="H134" i="5"/>
  <c r="M134" i="5"/>
  <c r="R134" i="5"/>
  <c r="L134" i="5"/>
  <c r="T134" i="5"/>
  <c r="C134" i="5"/>
  <c r="D134" i="5"/>
  <c r="P134" i="5"/>
  <c r="I134" i="5"/>
  <c r="S134" i="5"/>
  <c r="F134" i="5"/>
  <c r="J134" i="5"/>
  <c r="K134" i="5"/>
  <c r="H37" i="5"/>
  <c r="J37" i="5"/>
  <c r="M37" i="5"/>
  <c r="G37" i="5"/>
  <c r="R37" i="5"/>
  <c r="L37" i="5"/>
  <c r="P37" i="5"/>
  <c r="E37" i="5"/>
  <c r="S37" i="5"/>
  <c r="D37" i="5"/>
  <c r="I37" i="5"/>
  <c r="F37" i="5"/>
  <c r="N37" i="5"/>
  <c r="K37" i="5"/>
  <c r="T37" i="5"/>
  <c r="Q37" i="5"/>
  <c r="C37" i="5"/>
  <c r="O37" i="5"/>
  <c r="M119" i="5"/>
  <c r="G119" i="5"/>
  <c r="C119" i="5"/>
  <c r="N119" i="5"/>
  <c r="L119" i="5"/>
  <c r="E119" i="5"/>
  <c r="J119" i="5"/>
  <c r="T119" i="5"/>
  <c r="I119" i="5"/>
  <c r="S119" i="5"/>
  <c r="D119" i="5"/>
  <c r="P119" i="5"/>
  <c r="H119" i="5"/>
  <c r="O119" i="5"/>
  <c r="Q119" i="5"/>
  <c r="F119" i="5"/>
  <c r="K119" i="5"/>
  <c r="R119" i="5"/>
  <c r="H101" i="5"/>
  <c r="C101" i="5"/>
  <c r="M101" i="5"/>
  <c r="F101" i="5"/>
  <c r="L101" i="5"/>
  <c r="Q101" i="5"/>
  <c r="P101" i="5"/>
  <c r="J101" i="5"/>
  <c r="E101" i="5"/>
  <c r="N101" i="5"/>
  <c r="I101" i="5"/>
  <c r="T101" i="5"/>
  <c r="S101" i="5"/>
  <c r="K101" i="5"/>
  <c r="R101" i="5"/>
  <c r="O101" i="5"/>
  <c r="G101" i="5"/>
  <c r="D101" i="5"/>
  <c r="G24" i="5"/>
  <c r="L24" i="5"/>
  <c r="D24" i="5"/>
  <c r="H24" i="5"/>
  <c r="T24" i="5"/>
  <c r="J24" i="5"/>
  <c r="K24" i="5"/>
  <c r="O24" i="5"/>
  <c r="E24" i="5"/>
  <c r="M24" i="5"/>
  <c r="N24" i="5"/>
  <c r="C24" i="5"/>
  <c r="F24" i="5"/>
  <c r="I24" i="5"/>
  <c r="P24" i="5"/>
  <c r="S24" i="5"/>
  <c r="R24" i="5"/>
  <c r="Q24" i="5"/>
  <c r="R92" i="5"/>
  <c r="E92" i="5"/>
  <c r="F92" i="5"/>
  <c r="T92" i="5"/>
  <c r="C92" i="5"/>
  <c r="I92" i="5"/>
  <c r="K92" i="5"/>
  <c r="O92" i="5"/>
  <c r="J92" i="5"/>
  <c r="D92" i="5"/>
  <c r="N92" i="5"/>
  <c r="G92" i="5"/>
  <c r="H92" i="5"/>
  <c r="S92" i="5"/>
  <c r="M92" i="5"/>
  <c r="Q92" i="5"/>
  <c r="L92" i="5"/>
  <c r="P92" i="5"/>
  <c r="N89" i="5"/>
  <c r="S89" i="5"/>
  <c r="F89" i="5"/>
  <c r="D89" i="5"/>
  <c r="G89" i="5"/>
  <c r="Q89" i="5"/>
  <c r="T89" i="5"/>
  <c r="M89" i="5"/>
  <c r="H89" i="5"/>
  <c r="P89" i="5"/>
  <c r="O89" i="5"/>
  <c r="E89" i="5"/>
  <c r="L89" i="5"/>
  <c r="R89" i="5"/>
  <c r="J89" i="5"/>
  <c r="K89" i="5"/>
  <c r="I89" i="5"/>
  <c r="C89" i="5"/>
  <c r="K21" i="5"/>
  <c r="R21" i="5"/>
  <c r="L21" i="5"/>
  <c r="I21" i="5"/>
  <c r="H21" i="5"/>
  <c r="P21" i="5"/>
  <c r="J21" i="5"/>
  <c r="O21" i="5"/>
  <c r="F21" i="5"/>
  <c r="N21" i="5"/>
  <c r="C21" i="5"/>
  <c r="Q21" i="5"/>
  <c r="G21" i="5"/>
  <c r="S21" i="5"/>
  <c r="E21" i="5"/>
  <c r="T21" i="5"/>
  <c r="M21" i="5"/>
  <c r="D21" i="5"/>
  <c r="D65" i="5"/>
  <c r="P65" i="5"/>
  <c r="M65" i="5"/>
  <c r="O65" i="5"/>
  <c r="F65" i="5"/>
  <c r="H65" i="5"/>
  <c r="R65" i="5"/>
  <c r="N65" i="5"/>
  <c r="G65" i="5"/>
  <c r="S65" i="5"/>
  <c r="I65" i="5"/>
  <c r="T65" i="5"/>
  <c r="K65" i="5"/>
  <c r="J65" i="5"/>
  <c r="Q65" i="5"/>
  <c r="E65" i="5"/>
  <c r="L65" i="5"/>
  <c r="C65" i="5"/>
  <c r="X167" i="11"/>
  <c r="I170" i="6" s="1"/>
  <c r="H170" i="6" s="1"/>
  <c r="X240" i="11"/>
  <c r="I243" i="6" s="1"/>
  <c r="H243" i="6" s="1"/>
  <c r="X206" i="11"/>
  <c r="I209" i="6" s="1"/>
  <c r="H209" i="6" s="1"/>
  <c r="X95" i="11"/>
  <c r="I98" i="6" s="1"/>
  <c r="H98" i="6" s="1"/>
  <c r="X110" i="11"/>
  <c r="I113" i="6" s="1"/>
  <c r="H113" i="6" s="1"/>
  <c r="X232" i="11"/>
  <c r="I235" i="6" s="1"/>
  <c r="H235" i="6" s="1"/>
  <c r="X87" i="11"/>
  <c r="I90" i="6" s="1"/>
  <c r="H90" i="6" s="1"/>
  <c r="X330" i="11"/>
  <c r="I333" i="6" s="1"/>
  <c r="H333" i="6" s="1"/>
  <c r="X38" i="11"/>
  <c r="I41" i="6" s="1"/>
  <c r="H41" i="6" s="1"/>
  <c r="X325" i="11"/>
  <c r="I328" i="6" s="1"/>
  <c r="H328" i="6" s="1"/>
  <c r="X123" i="11"/>
  <c r="I126" i="6" s="1"/>
  <c r="H126" i="6" s="1"/>
  <c r="X228" i="11"/>
  <c r="I231" i="6" s="1"/>
  <c r="H231" i="6" s="1"/>
  <c r="X29" i="11"/>
  <c r="I32" i="6" s="1"/>
  <c r="H32" i="6" s="1"/>
  <c r="X15" i="11"/>
  <c r="I18" i="6" s="1"/>
  <c r="H18" i="6" s="1"/>
  <c r="X119" i="11"/>
  <c r="I122" i="6" s="1"/>
  <c r="H122" i="6" s="1"/>
  <c r="X105" i="11"/>
  <c r="I108" i="6" s="1"/>
  <c r="H108" i="6" s="1"/>
  <c r="X208" i="11"/>
  <c r="I211" i="6" s="1"/>
  <c r="H211" i="6" s="1"/>
  <c r="X307" i="11"/>
  <c r="I310" i="6" s="1"/>
  <c r="H310" i="6" s="1"/>
  <c r="X197" i="11"/>
  <c r="I200" i="6" s="1"/>
  <c r="H200" i="6" s="1"/>
  <c r="X276" i="11"/>
  <c r="I279" i="6" s="1"/>
  <c r="H279" i="6" s="1"/>
  <c r="X238" i="11"/>
  <c r="I241" i="6" s="1"/>
  <c r="H241" i="6" s="1"/>
  <c r="X86" i="11"/>
  <c r="I89" i="6" s="1"/>
  <c r="H89" i="6" s="1"/>
  <c r="X138" i="11"/>
  <c r="I141" i="6" s="1"/>
  <c r="H141" i="6" s="1"/>
  <c r="X143" i="11"/>
  <c r="I146" i="6" s="1"/>
  <c r="H146" i="6" s="1"/>
  <c r="X116" i="11"/>
  <c r="I119" i="6" s="1"/>
  <c r="H119" i="6" s="1"/>
  <c r="X201" i="11"/>
  <c r="I204" i="6" s="1"/>
  <c r="H204" i="6" s="1"/>
  <c r="X65" i="11"/>
  <c r="I68" i="6" s="1"/>
  <c r="H68" i="6" s="1"/>
  <c r="X246" i="11"/>
  <c r="I249" i="6" s="1"/>
  <c r="H249" i="6" s="1"/>
  <c r="X157" i="11"/>
  <c r="I160" i="6" s="1"/>
  <c r="H160" i="6" s="1"/>
  <c r="X301" i="11"/>
  <c r="I304" i="6" s="1"/>
  <c r="H304" i="6" s="1"/>
  <c r="X185" i="11"/>
  <c r="I188" i="6" s="1"/>
  <c r="H188" i="6" s="1"/>
  <c r="X320" i="11"/>
  <c r="I323" i="6" s="1"/>
  <c r="H323" i="6" s="1"/>
  <c r="X202" i="11"/>
  <c r="I205" i="6" s="1"/>
  <c r="H205" i="6" s="1"/>
  <c r="X128" i="11"/>
  <c r="I131" i="6" s="1"/>
  <c r="H131" i="6" s="1"/>
  <c r="X217" i="11"/>
  <c r="I220" i="6" s="1"/>
  <c r="H220" i="6" s="1"/>
  <c r="X115" i="11"/>
  <c r="I118" i="6" s="1"/>
  <c r="H118" i="6" s="1"/>
  <c r="X122" i="11"/>
  <c r="I125" i="6" s="1"/>
  <c r="H125" i="6" s="1"/>
  <c r="X25" i="11"/>
  <c r="I28" i="6" s="1"/>
  <c r="H28" i="6" s="1"/>
  <c r="X176" i="11"/>
  <c r="I179" i="6" s="1"/>
  <c r="H179" i="6" s="1"/>
  <c r="X165" i="11"/>
  <c r="I168" i="6" s="1"/>
  <c r="H168" i="6" s="1"/>
  <c r="X261" i="11"/>
  <c r="I264" i="6" s="1"/>
  <c r="H264" i="6" s="1"/>
  <c r="X77" i="11"/>
  <c r="I80" i="6" s="1"/>
  <c r="H80" i="6" s="1"/>
  <c r="X59" i="11"/>
  <c r="I62" i="6" s="1"/>
  <c r="H62" i="6" s="1"/>
  <c r="X17" i="11"/>
  <c r="I20" i="6" s="1"/>
  <c r="H20" i="6" s="1"/>
  <c r="X47" i="11"/>
  <c r="I50" i="6" s="1"/>
  <c r="H50" i="6" s="1"/>
  <c r="X349" i="11"/>
  <c r="I352" i="6" s="1"/>
  <c r="H352" i="6" s="1"/>
  <c r="X146" i="11"/>
  <c r="I149" i="6" s="1"/>
  <c r="H149" i="6" s="1"/>
  <c r="X296" i="11"/>
  <c r="I299" i="6" s="1"/>
  <c r="H299" i="6" s="1"/>
  <c r="X150" i="11"/>
  <c r="I153" i="6" s="1"/>
  <c r="H153" i="6" s="1"/>
  <c r="X75" i="11"/>
  <c r="I78" i="6" s="1"/>
  <c r="H78" i="6" s="1"/>
  <c r="X315" i="11"/>
  <c r="I318" i="6" s="1"/>
  <c r="H318" i="6" s="1"/>
  <c r="X255" i="11"/>
  <c r="I258" i="6" s="1"/>
  <c r="H258" i="6" s="1"/>
  <c r="X52" i="11"/>
  <c r="I55" i="6" s="1"/>
  <c r="H55" i="6" s="1"/>
  <c r="X334" i="11"/>
  <c r="I337" i="6" s="1"/>
  <c r="H337" i="6" s="1"/>
  <c r="X20" i="11"/>
  <c r="I23" i="6" s="1"/>
  <c r="H23" i="6" s="1"/>
  <c r="X268" i="11"/>
  <c r="I271" i="6" s="1"/>
  <c r="H271" i="6" s="1"/>
  <c r="X336" i="11"/>
  <c r="I339" i="6" s="1"/>
  <c r="H339" i="6" s="1"/>
  <c r="X316" i="11"/>
  <c r="I319" i="6" s="1"/>
  <c r="H319" i="6" s="1"/>
  <c r="X229" i="11"/>
  <c r="I232" i="6" s="1"/>
  <c r="H232" i="6" s="1"/>
  <c r="X39" i="11"/>
  <c r="I42" i="6" s="1"/>
  <c r="H42" i="6" s="1"/>
  <c r="X108" i="11"/>
  <c r="I111" i="6" s="1"/>
  <c r="H111" i="6" s="1"/>
  <c r="X80" i="11"/>
  <c r="I83" i="6" s="1"/>
  <c r="H83" i="6" s="1"/>
  <c r="X23" i="11"/>
  <c r="I26" i="6" s="1"/>
  <c r="H26" i="6" s="1"/>
  <c r="X272" i="11"/>
  <c r="I275" i="6" s="1"/>
  <c r="H275" i="6" s="1"/>
  <c r="X204" i="11"/>
  <c r="I207" i="6" s="1"/>
  <c r="H207" i="6" s="1"/>
  <c r="X282" i="11"/>
  <c r="I285" i="6" s="1"/>
  <c r="H285" i="6" s="1"/>
  <c r="X118" i="11"/>
  <c r="I121" i="6" s="1"/>
  <c r="H121" i="6" s="1"/>
  <c r="X182" i="11"/>
  <c r="I185" i="6" s="1"/>
  <c r="H185" i="6" s="1"/>
  <c r="X152" i="11"/>
  <c r="I155" i="6" s="1"/>
  <c r="H155" i="6" s="1"/>
  <c r="X131" i="11"/>
  <c r="I134" i="6" s="1"/>
  <c r="H134" i="6" s="1"/>
  <c r="X173" i="11"/>
  <c r="I176" i="6" s="1"/>
  <c r="H176" i="6" s="1"/>
  <c r="X134" i="11"/>
  <c r="I137" i="6" s="1"/>
  <c r="H137" i="6" s="1"/>
  <c r="X196" i="11"/>
  <c r="I199" i="6" s="1"/>
  <c r="H199" i="6" s="1"/>
  <c r="X351" i="11"/>
  <c r="I354" i="6" s="1"/>
  <c r="H354" i="6" s="1"/>
  <c r="X40" i="11"/>
  <c r="I43" i="6" s="1"/>
  <c r="H43" i="6" s="1"/>
  <c r="X180" i="11"/>
  <c r="I183" i="6" s="1"/>
  <c r="H183" i="6" s="1"/>
  <c r="X227" i="11"/>
  <c r="I230" i="6" s="1"/>
  <c r="H230" i="6" s="1"/>
  <c r="X187" i="11"/>
  <c r="I190" i="6" s="1"/>
  <c r="H190" i="6" s="1"/>
  <c r="X112" i="11"/>
  <c r="I115" i="6" s="1"/>
  <c r="H115" i="6" s="1"/>
  <c r="X332" i="11"/>
  <c r="I335" i="6" s="1"/>
  <c r="H335" i="6" s="1"/>
  <c r="X178" i="11"/>
  <c r="I181" i="6" s="1"/>
  <c r="H181" i="6" s="1"/>
  <c r="X36" i="11"/>
  <c r="I39" i="6" s="1"/>
  <c r="H39" i="6" s="1"/>
  <c r="X269" i="11"/>
  <c r="I272" i="6" s="1"/>
  <c r="H272" i="6" s="1"/>
  <c r="X264" i="11"/>
  <c r="I267" i="6" s="1"/>
  <c r="H267" i="6" s="1"/>
  <c r="X98" i="11"/>
  <c r="I101" i="6" s="1"/>
  <c r="H101" i="6" s="1"/>
  <c r="X99" i="11"/>
  <c r="I102" i="6" s="1"/>
  <c r="H102" i="6" s="1"/>
  <c r="X57" i="11"/>
  <c r="I60" i="6" s="1"/>
  <c r="H60" i="6" s="1"/>
  <c r="X13" i="11"/>
  <c r="I16" i="6" s="1"/>
  <c r="H16" i="6" s="1"/>
  <c r="X60" i="11"/>
  <c r="I63" i="6" s="1"/>
  <c r="H63" i="6" s="1"/>
  <c r="X69" i="11"/>
  <c r="I72" i="6" s="1"/>
  <c r="H72" i="6" s="1"/>
  <c r="X224" i="11"/>
  <c r="I227" i="6" s="1"/>
  <c r="H227" i="6" s="1"/>
  <c r="X203" i="11"/>
  <c r="I206" i="6" s="1"/>
  <c r="H206" i="6" s="1"/>
  <c r="X275" i="11"/>
  <c r="I278" i="6" s="1"/>
  <c r="H278" i="6" s="1"/>
  <c r="X207" i="11"/>
  <c r="I210" i="6" s="1"/>
  <c r="H210" i="6" s="1"/>
  <c r="X333" i="11"/>
  <c r="I336" i="6" s="1"/>
  <c r="H336" i="6" s="1"/>
  <c r="X53" i="11"/>
  <c r="I56" i="6" s="1"/>
  <c r="H56" i="6" s="1"/>
  <c r="X34" i="11"/>
  <c r="I37" i="6" s="1"/>
  <c r="H37" i="6" s="1"/>
  <c r="X104" i="11"/>
  <c r="I107" i="6" s="1"/>
  <c r="H107" i="6" s="1"/>
  <c r="X8" i="11"/>
  <c r="I11" i="6" s="1"/>
  <c r="H11" i="6" s="1"/>
  <c r="X249" i="11"/>
  <c r="I252" i="6" s="1"/>
  <c r="H252" i="6" s="1"/>
  <c r="X340" i="11"/>
  <c r="I343" i="6" s="1"/>
  <c r="H343" i="6" s="1"/>
  <c r="X179" i="11"/>
  <c r="I182" i="6" s="1"/>
  <c r="H182" i="6" s="1"/>
  <c r="X327" i="11"/>
  <c r="I330" i="6" s="1"/>
  <c r="H330" i="6" s="1"/>
  <c r="X22" i="11"/>
  <c r="I25" i="6" s="1"/>
  <c r="H25" i="6" s="1"/>
  <c r="X285" i="11"/>
  <c r="I288" i="6" s="1"/>
  <c r="H288" i="6" s="1"/>
  <c r="X43" i="11"/>
  <c r="I46" i="6" s="1"/>
  <c r="H46" i="6" s="1"/>
  <c r="X21" i="11"/>
  <c r="I24" i="6" s="1"/>
  <c r="H24" i="6" s="1"/>
  <c r="X101" i="11"/>
  <c r="I104" i="6" s="1"/>
  <c r="H104" i="6" s="1"/>
  <c r="X295" i="11"/>
  <c r="I298" i="6" s="1"/>
  <c r="H298" i="6" s="1"/>
  <c r="X346" i="11"/>
  <c r="I349" i="6" s="1"/>
  <c r="H349" i="6" s="1"/>
  <c r="X251" i="11"/>
  <c r="I254" i="6" s="1"/>
  <c r="H254" i="6" s="1"/>
  <c r="X248" i="11"/>
  <c r="I251" i="6" s="1"/>
  <c r="H251" i="6" s="1"/>
  <c r="X277" i="11"/>
  <c r="I280" i="6" s="1"/>
  <c r="H280" i="6" s="1"/>
  <c r="X113" i="11"/>
  <c r="I116" i="6" s="1"/>
  <c r="H116" i="6" s="1"/>
  <c r="X262" i="11"/>
  <c r="I265" i="6" s="1"/>
  <c r="H265" i="6" s="1"/>
  <c r="X322" i="11"/>
  <c r="I325" i="6" s="1"/>
  <c r="H325" i="6" s="1"/>
  <c r="X117" i="11"/>
  <c r="I120" i="6" s="1"/>
  <c r="H120" i="6" s="1"/>
  <c r="X225" i="11"/>
  <c r="I228" i="6" s="1"/>
  <c r="H228" i="6" s="1"/>
  <c r="X66" i="11"/>
  <c r="I69" i="6" s="1"/>
  <c r="H69" i="6" s="1"/>
  <c r="X33" i="11"/>
  <c r="I36" i="6" s="1"/>
  <c r="H36" i="6" s="1"/>
  <c r="X319" i="11"/>
  <c r="I322" i="6" s="1"/>
  <c r="H322" i="6" s="1"/>
  <c r="X265" i="11"/>
  <c r="I268" i="6" s="1"/>
  <c r="H268" i="6" s="1"/>
  <c r="X199" i="11"/>
  <c r="I202" i="6" s="1"/>
  <c r="H202" i="6" s="1"/>
  <c r="X169" i="11"/>
  <c r="I172" i="6" s="1"/>
  <c r="H172" i="6" s="1"/>
  <c r="X350" i="11"/>
  <c r="I353" i="6" s="1"/>
  <c r="H353" i="6" s="1"/>
  <c r="X337" i="11"/>
  <c r="I340" i="6" s="1"/>
  <c r="H340" i="6" s="1"/>
  <c r="X12" i="11"/>
  <c r="I15" i="6" s="1"/>
  <c r="H15" i="6" s="1"/>
  <c r="X266" i="11"/>
  <c r="I269" i="6" s="1"/>
  <c r="H269" i="6" s="1"/>
  <c r="X11" i="11"/>
  <c r="I14" i="6" s="1"/>
  <c r="H14" i="6" s="1"/>
  <c r="X222" i="11"/>
  <c r="I225" i="6" s="1"/>
  <c r="H225" i="6" s="1"/>
  <c r="X142" i="11"/>
  <c r="I145" i="6" s="1"/>
  <c r="H145" i="6" s="1"/>
  <c r="X67" i="11"/>
  <c r="I70" i="6" s="1"/>
  <c r="H70" i="6" s="1"/>
  <c r="X294" i="11"/>
  <c r="I297" i="6" s="1"/>
  <c r="H297" i="6" s="1"/>
  <c r="X189" i="11"/>
  <c r="I192" i="6" s="1"/>
  <c r="H192" i="6" s="1"/>
  <c r="X48" i="11"/>
  <c r="I51" i="6" s="1"/>
  <c r="H51" i="6" s="1"/>
  <c r="X338" i="11"/>
  <c r="I341" i="6" s="1"/>
  <c r="H341" i="6" s="1"/>
  <c r="X211" i="11"/>
  <c r="I214" i="6" s="1"/>
  <c r="H214" i="6" s="1"/>
  <c r="X91" i="11"/>
  <c r="I94" i="6" s="1"/>
  <c r="H94" i="6" s="1"/>
  <c r="X111" i="11"/>
  <c r="I114" i="6" s="1"/>
  <c r="H114" i="6" s="1"/>
  <c r="X328" i="11"/>
  <c r="I331" i="6" s="1"/>
  <c r="H331" i="6" s="1"/>
  <c r="X120" i="11"/>
  <c r="I123" i="6" s="1"/>
  <c r="H123" i="6" s="1"/>
  <c r="X70" i="11"/>
  <c r="I73" i="6" s="1"/>
  <c r="H73" i="6" s="1"/>
  <c r="X153" i="11"/>
  <c r="I156" i="6" s="1"/>
  <c r="H156" i="6" s="1"/>
  <c r="X107" i="11"/>
  <c r="I110" i="6" s="1"/>
  <c r="H110" i="6" s="1"/>
  <c r="X274" i="11"/>
  <c r="I277" i="6" s="1"/>
  <c r="H277" i="6" s="1"/>
  <c r="X171" i="11"/>
  <c r="I174" i="6" s="1"/>
  <c r="H174" i="6" s="1"/>
  <c r="X136" i="11"/>
  <c r="I139" i="6" s="1"/>
  <c r="H139" i="6" s="1"/>
  <c r="X342" i="11"/>
  <c r="I345" i="6" s="1"/>
  <c r="H345" i="6" s="1"/>
  <c r="X335" i="11"/>
  <c r="I338" i="6" s="1"/>
  <c r="H338" i="6" s="1"/>
  <c r="X213" i="11"/>
  <c r="I216" i="6" s="1"/>
  <c r="H216" i="6" s="1"/>
  <c r="X168" i="11"/>
  <c r="I171" i="6" s="1"/>
  <c r="H171" i="6" s="1"/>
  <c r="X129" i="11"/>
  <c r="I132" i="6" s="1"/>
  <c r="H132" i="6" s="1"/>
  <c r="X54" i="11"/>
  <c r="I57" i="6" s="1"/>
  <c r="H57" i="6" s="1"/>
  <c r="X144" i="11"/>
  <c r="I147" i="6" s="1"/>
  <c r="H147" i="6" s="1"/>
  <c r="X175" i="11"/>
  <c r="I178" i="6" s="1"/>
  <c r="H178" i="6" s="1"/>
  <c r="X154" i="11"/>
  <c r="I157" i="6" s="1"/>
  <c r="H157" i="6" s="1"/>
  <c r="X56" i="11"/>
  <c r="I59" i="6" s="1"/>
  <c r="H59" i="6" s="1"/>
  <c r="X270" i="11"/>
  <c r="I273" i="6" s="1"/>
  <c r="H273" i="6" s="1"/>
  <c r="X292" i="11"/>
  <c r="I295" i="6" s="1"/>
  <c r="H295" i="6" s="1"/>
  <c r="X37" i="11"/>
  <c r="I40" i="6" s="1"/>
  <c r="H40" i="6" s="1"/>
  <c r="X331" i="11"/>
  <c r="I334" i="6" s="1"/>
  <c r="H334" i="6" s="1"/>
  <c r="X141" i="11"/>
  <c r="I144" i="6" s="1"/>
  <c r="H144" i="6" s="1"/>
  <c r="X139" i="11"/>
  <c r="I142" i="6" s="1"/>
  <c r="H142" i="6" s="1"/>
  <c r="X288" i="11"/>
  <c r="I291" i="6" s="1"/>
  <c r="H291" i="6" s="1"/>
  <c r="X258" i="11"/>
  <c r="I261" i="6" s="1"/>
  <c r="H261" i="6" s="1"/>
  <c r="X302" i="11"/>
  <c r="I305" i="6" s="1"/>
  <c r="H305" i="6" s="1"/>
  <c r="X127" i="11"/>
  <c r="I130" i="6" s="1"/>
  <c r="H130" i="6" s="1"/>
  <c r="X92" i="11"/>
  <c r="I95" i="6" s="1"/>
  <c r="H95" i="6" s="1"/>
  <c r="X133" i="11"/>
  <c r="I136" i="6" s="1"/>
  <c r="H136" i="6" s="1"/>
  <c r="X55" i="11"/>
  <c r="I58" i="6" s="1"/>
  <c r="H58" i="6" s="1"/>
  <c r="X341" i="11"/>
  <c r="I344" i="6" s="1"/>
  <c r="H344" i="6" s="1"/>
  <c r="X205" i="11"/>
  <c r="I208" i="6" s="1"/>
  <c r="H208" i="6" s="1"/>
  <c r="X326" i="11"/>
  <c r="I329" i="6" s="1"/>
  <c r="H329" i="6" s="1"/>
  <c r="X192" i="11"/>
  <c r="I195" i="6" s="1"/>
  <c r="H195" i="6" s="1"/>
  <c r="X10" i="11"/>
  <c r="I13" i="6" s="1"/>
  <c r="H13" i="6" s="1"/>
  <c r="X216" i="11"/>
  <c r="I219" i="6" s="1"/>
  <c r="H219" i="6" s="1"/>
  <c r="X155" i="11"/>
  <c r="I158" i="6" s="1"/>
  <c r="H158" i="6" s="1"/>
  <c r="X235" i="11"/>
  <c r="I238" i="6" s="1"/>
  <c r="H238" i="6" s="1"/>
  <c r="X149" i="11"/>
  <c r="I152" i="6" s="1"/>
  <c r="H152" i="6" s="1"/>
  <c r="X250" i="11"/>
  <c r="I253" i="6" s="1"/>
  <c r="H253" i="6" s="1"/>
  <c r="X231" i="11"/>
  <c r="I234" i="6" s="1"/>
  <c r="H234" i="6" s="1"/>
  <c r="X2" i="11"/>
  <c r="I5" i="6" s="1"/>
  <c r="H5" i="6" s="1"/>
  <c r="X26" i="11"/>
  <c r="I29" i="6" s="1"/>
  <c r="H29" i="6" s="1"/>
  <c r="X308" i="11"/>
  <c r="I311" i="6" s="1"/>
  <c r="H311" i="6" s="1"/>
  <c r="X218" i="11"/>
  <c r="I221" i="6" s="1"/>
  <c r="H221" i="6" s="1"/>
  <c r="X5" i="11"/>
  <c r="I8" i="6" s="1"/>
  <c r="H8" i="6" s="1"/>
  <c r="X62" i="11"/>
  <c r="I65" i="6" s="1"/>
  <c r="H65" i="6" s="1"/>
  <c r="X219" i="11"/>
  <c r="I222" i="6" s="1"/>
  <c r="H222" i="6" s="1"/>
  <c r="X158" i="11"/>
  <c r="I161" i="6" s="1"/>
  <c r="H161" i="6" s="1"/>
  <c r="X243" i="11"/>
  <c r="I246" i="6" s="1"/>
  <c r="H246" i="6" s="1"/>
  <c r="X257" i="11"/>
  <c r="I260" i="6" s="1"/>
  <c r="H260" i="6" s="1"/>
  <c r="X46" i="11"/>
  <c r="I49" i="6" s="1"/>
  <c r="H49" i="6" s="1"/>
  <c r="X30" i="11"/>
  <c r="I33" i="6" s="1"/>
  <c r="H33" i="6" s="1"/>
  <c r="X68" i="11"/>
  <c r="I71" i="6" s="1"/>
  <c r="H71" i="6" s="1"/>
  <c r="X51" i="11"/>
  <c r="I54" i="6" s="1"/>
  <c r="H54" i="6" s="1"/>
  <c r="X279" i="11"/>
  <c r="I282" i="6" s="1"/>
  <c r="H282" i="6" s="1"/>
  <c r="X121" i="11"/>
  <c r="I124" i="6" s="1"/>
  <c r="H124" i="6" s="1"/>
  <c r="X318" i="11"/>
  <c r="I321" i="6" s="1"/>
  <c r="H321" i="6" s="1"/>
  <c r="X177" i="11"/>
  <c r="I180" i="6" s="1"/>
  <c r="H180" i="6" s="1"/>
  <c r="X345" i="11"/>
  <c r="I348" i="6" s="1"/>
  <c r="H348" i="6" s="1"/>
  <c r="X114" i="11"/>
  <c r="I117" i="6" s="1"/>
  <c r="H117" i="6" s="1"/>
  <c r="X214" i="11"/>
  <c r="I217" i="6" s="1"/>
  <c r="H217" i="6" s="1"/>
  <c r="X78" i="11"/>
  <c r="I81" i="6" s="1"/>
  <c r="H81" i="6" s="1"/>
  <c r="X286" i="11"/>
  <c r="I289" i="6" s="1"/>
  <c r="H289" i="6" s="1"/>
  <c r="X84" i="11"/>
  <c r="I87" i="6" s="1"/>
  <c r="H87" i="6" s="1"/>
  <c r="X305" i="11"/>
  <c r="I308" i="6" s="1"/>
  <c r="H308" i="6" s="1"/>
  <c r="X347" i="11"/>
  <c r="I350" i="6" s="1"/>
  <c r="H350" i="6" s="1"/>
  <c r="X44" i="11"/>
  <c r="I47" i="6" s="1"/>
  <c r="H47" i="6" s="1"/>
  <c r="X184" i="11"/>
  <c r="I187" i="6" s="1"/>
  <c r="H187" i="6" s="1"/>
  <c r="X193" i="11"/>
  <c r="I196" i="6" s="1"/>
  <c r="H196" i="6" s="1"/>
  <c r="X310" i="11"/>
  <c r="I313" i="6" s="1"/>
  <c r="H313" i="6" s="1"/>
  <c r="X220" i="11"/>
  <c r="I223" i="6" s="1"/>
  <c r="H223" i="6" s="1"/>
  <c r="X166" i="11"/>
  <c r="I169" i="6" s="1"/>
  <c r="H169" i="6" s="1"/>
  <c r="X148" i="11"/>
  <c r="I151" i="6" s="1"/>
  <c r="H151" i="6" s="1"/>
  <c r="X76" i="11"/>
  <c r="I79" i="6" s="1"/>
  <c r="H79" i="6" s="1"/>
  <c r="X16" i="11"/>
  <c r="I19" i="6" s="1"/>
  <c r="H19" i="6" s="1"/>
  <c r="X93" i="11"/>
  <c r="I96" i="6" s="1"/>
  <c r="H96" i="6" s="1"/>
  <c r="X237" i="11"/>
  <c r="I240" i="6" s="1"/>
  <c r="H240" i="6" s="1"/>
  <c r="X289" i="11"/>
  <c r="I292" i="6" s="1"/>
  <c r="H292" i="6" s="1"/>
  <c r="X215" i="11"/>
  <c r="I218" i="6" s="1"/>
  <c r="H218" i="6" s="1"/>
  <c r="X293" i="11"/>
  <c r="I296" i="6" s="1"/>
  <c r="H296" i="6" s="1"/>
  <c r="X79" i="11"/>
  <c r="I82" i="6" s="1"/>
  <c r="H82" i="6" s="1"/>
  <c r="X106" i="11"/>
  <c r="I109" i="6" s="1"/>
  <c r="H109" i="6" s="1"/>
  <c r="X247" i="11"/>
  <c r="I250" i="6" s="1"/>
  <c r="H250" i="6" s="1"/>
  <c r="X198" i="11"/>
  <c r="I201" i="6" s="1"/>
  <c r="H201" i="6" s="1"/>
  <c r="X181" i="11"/>
  <c r="I184" i="6" s="1"/>
  <c r="H184" i="6" s="1"/>
  <c r="X183" i="11"/>
  <c r="I186" i="6" s="1"/>
  <c r="H186" i="6" s="1"/>
  <c r="X267" i="11"/>
  <c r="I270" i="6" s="1"/>
  <c r="H270" i="6" s="1"/>
  <c r="X125" i="11"/>
  <c r="I128" i="6" s="1"/>
  <c r="H128" i="6" s="1"/>
  <c r="X271" i="11"/>
  <c r="I274" i="6" s="1"/>
  <c r="H274" i="6" s="1"/>
  <c r="X145" i="11"/>
  <c r="I148" i="6" s="1"/>
  <c r="H148" i="6" s="1"/>
  <c r="X28" i="11"/>
  <c r="I31" i="6" s="1"/>
  <c r="H31" i="6" s="1"/>
  <c r="X343" i="11"/>
  <c r="I346" i="6" s="1"/>
  <c r="H346" i="6" s="1"/>
  <c r="X298" i="11"/>
  <c r="I301" i="6" s="1"/>
  <c r="H301" i="6" s="1"/>
  <c r="X300" i="11"/>
  <c r="I303" i="6" s="1"/>
  <c r="H303" i="6" s="1"/>
  <c r="X188" i="11"/>
  <c r="I191" i="6" s="1"/>
  <c r="H191" i="6" s="1"/>
  <c r="X132" i="11"/>
  <c r="I135" i="6" s="1"/>
  <c r="H135" i="6" s="1"/>
  <c r="X103" i="11"/>
  <c r="I106" i="6" s="1"/>
  <c r="H106" i="6" s="1"/>
  <c r="X163" i="11"/>
  <c r="I166" i="6" s="1"/>
  <c r="H166" i="6" s="1"/>
  <c r="X159" i="11"/>
  <c r="I162" i="6" s="1"/>
  <c r="H162" i="6" s="1"/>
  <c r="X233" i="11"/>
  <c r="I236" i="6" s="1"/>
  <c r="H236" i="6" s="1"/>
  <c r="X3" i="11"/>
  <c r="I6" i="6" s="1"/>
  <c r="H6" i="6" s="1"/>
  <c r="X236" i="11"/>
  <c r="I239" i="6" s="1"/>
  <c r="H239" i="6" s="1"/>
  <c r="X50" i="11"/>
  <c r="I53" i="6" s="1"/>
  <c r="H53" i="6" s="1"/>
  <c r="X245" i="11"/>
  <c r="I248" i="6" s="1"/>
  <c r="H248" i="6" s="1"/>
  <c r="X324" i="11"/>
  <c r="I327" i="6" s="1"/>
  <c r="H327" i="6" s="1"/>
  <c r="X160" i="11"/>
  <c r="I163" i="6" s="1"/>
  <c r="H163" i="6" s="1"/>
  <c r="X290" i="11"/>
  <c r="I293" i="6" s="1"/>
  <c r="H293" i="6" s="1"/>
  <c r="X90" i="11"/>
  <c r="I93" i="6" s="1"/>
  <c r="H93" i="6" s="1"/>
  <c r="X94" i="11"/>
  <c r="I97" i="6" s="1"/>
  <c r="H97" i="6" s="1"/>
  <c r="X260" i="11"/>
  <c r="I263" i="6" s="1"/>
  <c r="H263" i="6" s="1"/>
  <c r="X191" i="11"/>
  <c r="I194" i="6" s="1"/>
  <c r="H194" i="6" s="1"/>
  <c r="X135" i="11"/>
  <c r="I138" i="6" s="1"/>
  <c r="H138" i="6" s="1"/>
  <c r="X102" i="11"/>
  <c r="I105" i="6" s="1"/>
  <c r="H105" i="6" s="1"/>
  <c r="X88" i="11"/>
  <c r="I91" i="6" s="1"/>
  <c r="H91" i="6" s="1"/>
  <c r="X323" i="11"/>
  <c r="I326" i="6" s="1"/>
  <c r="H326" i="6" s="1"/>
  <c r="X58" i="11"/>
  <c r="I61" i="6" s="1"/>
  <c r="H61" i="6" s="1"/>
  <c r="X130" i="11"/>
  <c r="I133" i="6" s="1"/>
  <c r="H133" i="6" s="1"/>
  <c r="X278" i="11"/>
  <c r="I281" i="6" s="1"/>
  <c r="H281" i="6" s="1"/>
  <c r="X230" i="11"/>
  <c r="I233" i="6" s="1"/>
  <c r="H233" i="6" s="1"/>
  <c r="X254" i="11"/>
  <c r="I257" i="6" s="1"/>
  <c r="H257" i="6" s="1"/>
  <c r="X172" i="11"/>
  <c r="I175" i="6" s="1"/>
  <c r="H175" i="6" s="1"/>
  <c r="X273" i="11"/>
  <c r="I276" i="6" s="1"/>
  <c r="H276" i="6" s="1"/>
  <c r="X73" i="11"/>
  <c r="I76" i="6" s="1"/>
  <c r="H76" i="6" s="1"/>
  <c r="X74" i="11"/>
  <c r="I77" i="6" s="1"/>
  <c r="H77" i="6" s="1"/>
  <c r="X82" i="11"/>
  <c r="I85" i="6" s="1"/>
  <c r="H85" i="6" s="1"/>
  <c r="X162" i="11"/>
  <c r="I165" i="6" s="1"/>
  <c r="H165" i="6" s="1"/>
  <c r="X281" i="11"/>
  <c r="I284" i="6" s="1"/>
  <c r="H284" i="6" s="1"/>
  <c r="X4" i="11"/>
  <c r="I7" i="6" s="1"/>
  <c r="H7" i="6" s="1"/>
  <c r="X64" i="11"/>
  <c r="I67" i="6" s="1"/>
  <c r="H67" i="6" s="1"/>
  <c r="X287" i="11"/>
  <c r="I290" i="6" s="1"/>
  <c r="H290" i="6" s="1"/>
  <c r="X241" i="11"/>
  <c r="I244" i="6" s="1"/>
  <c r="H244" i="6" s="1"/>
  <c r="X242" i="11"/>
  <c r="I245" i="6" s="1"/>
  <c r="H245" i="6" s="1"/>
  <c r="X283" i="11"/>
  <c r="I286" i="6" s="1"/>
  <c r="H286" i="6" s="1"/>
  <c r="X161" i="11"/>
  <c r="I164" i="6" s="1"/>
  <c r="H164" i="6" s="1"/>
  <c r="X9" i="11"/>
  <c r="I12" i="6" s="1"/>
  <c r="H12" i="6" s="1"/>
  <c r="X186" i="11"/>
  <c r="I189" i="6" s="1"/>
  <c r="H189" i="6" s="1"/>
  <c r="X83" i="11"/>
  <c r="I86" i="6" s="1"/>
  <c r="H86" i="6" s="1"/>
  <c r="X49" i="11"/>
  <c r="I52" i="6" s="1"/>
  <c r="H52" i="6" s="1"/>
  <c r="X109" i="11"/>
  <c r="I112" i="6" s="1"/>
  <c r="H112" i="6" s="1"/>
  <c r="X14" i="11"/>
  <c r="I17" i="6" s="1"/>
  <c r="H17" i="6" s="1"/>
  <c r="X124" i="11"/>
  <c r="I127" i="6" s="1"/>
  <c r="H127" i="6" s="1"/>
  <c r="X24" i="11"/>
  <c r="I27" i="6" s="1"/>
  <c r="H27" i="6" s="1"/>
  <c r="X303" i="11"/>
  <c r="I306" i="6" s="1"/>
  <c r="H306" i="6" s="1"/>
  <c r="X164" i="11"/>
  <c r="I167" i="6" s="1"/>
  <c r="H167" i="6" s="1"/>
  <c r="X212" i="11"/>
  <c r="I215" i="6" s="1"/>
  <c r="H215" i="6" s="1"/>
  <c r="X306" i="11"/>
  <c r="I309" i="6" s="1"/>
  <c r="H309" i="6" s="1"/>
  <c r="X7" i="11"/>
  <c r="I10" i="6" s="1"/>
  <c r="H10" i="6" s="1"/>
  <c r="X209" i="11"/>
  <c r="I212" i="6" s="1"/>
  <c r="H212" i="6" s="1"/>
  <c r="X6" i="11"/>
  <c r="I9" i="6" s="1"/>
  <c r="H9" i="6" s="1"/>
  <c r="X89" i="11"/>
  <c r="I92" i="6" s="1"/>
  <c r="H92" i="6" s="1"/>
  <c r="X313" i="11"/>
  <c r="I316" i="6" s="1"/>
  <c r="H316" i="6" s="1"/>
  <c r="X81" i="11"/>
  <c r="I84" i="6" s="1"/>
  <c r="H84" i="6" s="1"/>
  <c r="X252" i="11"/>
  <c r="I255" i="6" s="1"/>
  <c r="H255" i="6" s="1"/>
  <c r="X140" i="11"/>
  <c r="I143" i="6" s="1"/>
  <c r="H143" i="6" s="1"/>
  <c r="X71" i="11"/>
  <c r="I74" i="6" s="1"/>
  <c r="H74" i="6" s="1"/>
  <c r="X96" i="11"/>
  <c r="I99" i="6" s="1"/>
  <c r="H99" i="6" s="1"/>
  <c r="X221" i="11"/>
  <c r="I224" i="6" s="1"/>
  <c r="H224" i="6" s="1"/>
  <c r="X239" i="11"/>
  <c r="I242" i="6" s="1"/>
  <c r="H242" i="6" s="1"/>
  <c r="X174" i="11"/>
  <c r="I177" i="6" s="1"/>
  <c r="H177" i="6" s="1"/>
  <c r="X137" i="11"/>
  <c r="I140" i="6" s="1"/>
  <c r="H140" i="6" s="1"/>
  <c r="X151" i="11"/>
  <c r="I154" i="6" s="1"/>
  <c r="H154" i="6" s="1"/>
  <c r="X72" i="11"/>
  <c r="I75" i="6" s="1"/>
  <c r="H75" i="6" s="1"/>
  <c r="X195" i="11"/>
  <c r="I198" i="6" s="1"/>
  <c r="H198" i="6" s="1"/>
  <c r="X291" i="11"/>
  <c r="I294" i="6" s="1"/>
  <c r="H294" i="6" s="1"/>
  <c r="X263" i="11"/>
  <c r="I266" i="6" s="1"/>
  <c r="H266" i="6" s="1"/>
  <c r="X297" i="11"/>
  <c r="I300" i="6" s="1"/>
  <c r="H300" i="6" s="1"/>
  <c r="X31" i="11"/>
  <c r="I34" i="6" s="1"/>
  <c r="H34" i="6" s="1"/>
  <c r="X100" i="11"/>
  <c r="I103" i="6" s="1"/>
  <c r="H103" i="6" s="1"/>
  <c r="X97" i="11"/>
  <c r="I100" i="6" s="1"/>
  <c r="H100" i="6" s="1"/>
  <c r="X317" i="11"/>
  <c r="I320" i="6" s="1"/>
  <c r="H320" i="6" s="1"/>
  <c r="X348" i="11"/>
  <c r="I351" i="6" s="1"/>
  <c r="H351" i="6" s="1"/>
  <c r="X63" i="11"/>
  <c r="I66" i="6" s="1"/>
  <c r="H66" i="6" s="1"/>
  <c r="X126" i="11"/>
  <c r="I129" i="6" s="1"/>
  <c r="H129" i="6" s="1"/>
  <c r="X234" i="11"/>
  <c r="I237" i="6" s="1"/>
  <c r="H237" i="6" s="1"/>
  <c r="X311" i="11"/>
  <c r="I314" i="6" s="1"/>
  <c r="H314" i="6" s="1"/>
  <c r="X344" i="11"/>
  <c r="I347" i="6" s="1"/>
  <c r="H347" i="6" s="1"/>
  <c r="X41" i="11"/>
  <c r="I44" i="6" s="1"/>
  <c r="H44" i="6" s="1"/>
  <c r="X309" i="11"/>
  <c r="I312" i="6" s="1"/>
  <c r="H312" i="6" s="1"/>
  <c r="X244" i="11"/>
  <c r="I247" i="6" s="1"/>
  <c r="H247" i="6" s="1"/>
  <c r="X42" i="11"/>
  <c r="I45" i="6" s="1"/>
  <c r="H45" i="6" s="1"/>
  <c r="X156" i="11"/>
  <c r="I159" i="6" s="1"/>
  <c r="H159" i="6" s="1"/>
  <c r="X299" i="11"/>
  <c r="I302" i="6" s="1"/>
  <c r="H302" i="6" s="1"/>
  <c r="X61" i="11"/>
  <c r="I64" i="6" s="1"/>
  <c r="H64" i="6" s="1"/>
  <c r="X190" i="11"/>
  <c r="I193" i="6" s="1"/>
  <c r="H193" i="6" s="1"/>
  <c r="X312" i="11"/>
  <c r="I315" i="6" s="1"/>
  <c r="H315" i="6" s="1"/>
  <c r="X304" i="11"/>
  <c r="I307" i="6" s="1"/>
  <c r="H307" i="6" s="1"/>
  <c r="X259" i="11"/>
  <c r="I262" i="6" s="1"/>
  <c r="H262" i="6" s="1"/>
  <c r="X284" i="11"/>
  <c r="I287" i="6" s="1"/>
  <c r="H287" i="6" s="1"/>
  <c r="X210" i="11"/>
  <c r="I213" i="6" s="1"/>
  <c r="H213" i="6" s="1"/>
  <c r="X339" i="11"/>
  <c r="I342" i="6" s="1"/>
  <c r="H342" i="6" s="1"/>
  <c r="X19" i="11"/>
  <c r="I22" i="6" s="1"/>
  <c r="H22" i="6" s="1"/>
  <c r="X223" i="11"/>
  <c r="I226" i="6" s="1"/>
  <c r="H226" i="6" s="1"/>
  <c r="X253" i="11"/>
  <c r="I256" i="6" s="1"/>
  <c r="H256" i="6" s="1"/>
  <c r="X314" i="11"/>
  <c r="I317" i="6" s="1"/>
  <c r="H317" i="6" s="1"/>
  <c r="X27" i="11"/>
  <c r="I30" i="6" s="1"/>
  <c r="H30" i="6" s="1"/>
  <c r="X321" i="11"/>
  <c r="I324" i="6" s="1"/>
  <c r="H324" i="6" s="1"/>
  <c r="X85" i="11"/>
  <c r="I88" i="6" s="1"/>
  <c r="H88" i="6" s="1"/>
  <c r="X32" i="11"/>
  <c r="I35" i="6" s="1"/>
  <c r="H35" i="6" s="1"/>
  <c r="X18" i="11"/>
  <c r="I21" i="6" s="1"/>
  <c r="H21" i="6" s="1"/>
  <c r="X256" i="11"/>
  <c r="I259" i="6" s="1"/>
  <c r="H259" i="6" s="1"/>
  <c r="X147" i="11"/>
  <c r="I150" i="6" s="1"/>
  <c r="H150" i="6" s="1"/>
  <c r="X200" i="11"/>
  <c r="I203" i="6" s="1"/>
  <c r="H203" i="6" s="1"/>
  <c r="X194" i="11"/>
  <c r="I197" i="6" s="1"/>
  <c r="H197" i="6" s="1"/>
  <c r="X45" i="11"/>
  <c r="I48" i="6" s="1"/>
  <c r="H48" i="6" s="1"/>
  <c r="X329" i="11"/>
  <c r="I332" i="6" s="1"/>
  <c r="H332" i="6" s="1"/>
  <c r="X35" i="11"/>
  <c r="I38" i="6" s="1"/>
  <c r="H38" i="6" s="1"/>
  <c r="X280" i="11"/>
  <c r="I283" i="6" s="1"/>
  <c r="H283" i="6" s="1"/>
  <c r="X226" i="11"/>
  <c r="I229" i="6" s="1"/>
  <c r="H229" i="6" s="1"/>
  <c r="X170" i="11"/>
  <c r="I173" i="6" s="1"/>
  <c r="H173" i="6" s="1"/>
  <c r="M164" i="6"/>
  <c r="L164" i="6"/>
  <c r="L68" i="6"/>
  <c r="M68" i="6"/>
  <c r="L57" i="6"/>
  <c r="M57" i="6"/>
  <c r="M256" i="6"/>
  <c r="L256" i="6"/>
  <c r="M64" i="6"/>
  <c r="L64" i="6"/>
  <c r="L290" i="6"/>
  <c r="M290" i="6"/>
  <c r="M27" i="6"/>
  <c r="L27" i="6"/>
  <c r="L161" i="6"/>
  <c r="M161" i="6"/>
  <c r="M288" i="6"/>
  <c r="L288" i="6"/>
  <c r="L134" i="6"/>
  <c r="M134" i="6"/>
  <c r="M118" i="6"/>
  <c r="L118" i="6"/>
  <c r="M141" i="6"/>
  <c r="L141" i="6"/>
  <c r="L154" i="6"/>
  <c r="M154" i="6"/>
  <c r="L6" i="6"/>
  <c r="M6" i="6"/>
  <c r="M316" i="6"/>
  <c r="L316" i="6"/>
  <c r="M251" i="6"/>
  <c r="L251" i="6"/>
  <c r="L295" i="6"/>
  <c r="M295" i="6"/>
  <c r="L19" i="6"/>
  <c r="M19" i="6"/>
  <c r="M197" i="6"/>
  <c r="L197" i="6"/>
  <c r="M216" i="6"/>
  <c r="L216" i="6"/>
  <c r="L343" i="6"/>
  <c r="M343" i="6"/>
  <c r="M91" i="6"/>
  <c r="L91" i="6"/>
  <c r="L203" i="6"/>
  <c r="M203" i="6"/>
  <c r="M174" i="6"/>
  <c r="L174" i="6"/>
  <c r="M322" i="6"/>
  <c r="L322" i="6"/>
  <c r="L102" i="6"/>
  <c r="M102" i="6"/>
  <c r="L159" i="6"/>
  <c r="M159" i="6"/>
  <c r="L298" i="6"/>
  <c r="M298" i="6"/>
  <c r="L82" i="6"/>
  <c r="M82" i="6"/>
  <c r="L266" i="6"/>
  <c r="M266" i="6"/>
  <c r="M206" i="6"/>
  <c r="L206" i="6"/>
  <c r="M273" i="6"/>
  <c r="L273" i="6"/>
  <c r="L214" i="6"/>
  <c r="M214" i="6"/>
  <c r="L133" i="6"/>
  <c r="M133" i="6"/>
  <c r="L150" i="6"/>
  <c r="M150" i="6"/>
  <c r="M229" i="6"/>
  <c r="L229" i="6"/>
  <c r="L240" i="6"/>
  <c r="M240" i="6"/>
  <c r="L138" i="6"/>
  <c r="M138" i="6"/>
  <c r="M205" i="6"/>
  <c r="L205" i="6"/>
  <c r="L71" i="6"/>
  <c r="M71" i="6"/>
  <c r="L192" i="6"/>
  <c r="M192" i="6"/>
  <c r="L228" i="6"/>
  <c r="M228" i="6"/>
  <c r="L267" i="6"/>
  <c r="M267" i="6"/>
  <c r="L90" i="6"/>
  <c r="M90" i="6"/>
  <c r="L147" i="6"/>
  <c r="M147" i="6"/>
  <c r="L209" i="6"/>
  <c r="M209" i="6"/>
  <c r="M38" i="6"/>
  <c r="L38" i="6"/>
  <c r="M238" i="6"/>
  <c r="L238" i="6"/>
  <c r="L313" i="6"/>
  <c r="M313" i="6"/>
  <c r="M120" i="6"/>
  <c r="L120" i="6"/>
  <c r="M348" i="6"/>
  <c r="L348" i="6"/>
  <c r="L309" i="6"/>
  <c r="M309" i="6"/>
  <c r="M45" i="6"/>
  <c r="L45" i="6"/>
  <c r="L132" i="6"/>
  <c r="M132" i="6"/>
  <c r="L116" i="6"/>
  <c r="M116" i="6"/>
  <c r="L23" i="6"/>
  <c r="M23" i="6"/>
  <c r="M76" i="6"/>
  <c r="L76" i="6"/>
  <c r="L219" i="6"/>
  <c r="M219" i="6"/>
  <c r="L173" i="6"/>
  <c r="M173" i="6"/>
  <c r="L130" i="6"/>
  <c r="M130" i="6"/>
  <c r="M111" i="6"/>
  <c r="L111" i="6"/>
  <c r="M327" i="6"/>
  <c r="L327" i="6"/>
  <c r="L253" i="6"/>
  <c r="M253" i="6"/>
  <c r="M8" i="6"/>
  <c r="L8" i="6"/>
  <c r="L210" i="6"/>
  <c r="M210" i="6"/>
  <c r="L332" i="6"/>
  <c r="M332" i="6"/>
  <c r="L230" i="6"/>
  <c r="M230" i="6"/>
  <c r="M9" i="6"/>
  <c r="L9" i="6"/>
  <c r="L265" i="6"/>
  <c r="M265" i="6"/>
  <c r="L175" i="6"/>
  <c r="M175" i="6"/>
  <c r="L56" i="6"/>
  <c r="M56" i="6"/>
  <c r="L128" i="6"/>
  <c r="M128" i="6"/>
  <c r="L259" i="6"/>
  <c r="M259" i="6"/>
  <c r="M333" i="6"/>
  <c r="L333" i="6"/>
  <c r="L47" i="6"/>
  <c r="M47" i="6"/>
  <c r="M18" i="6"/>
  <c r="L18" i="6"/>
  <c r="M22" i="6"/>
  <c r="L22" i="6"/>
  <c r="M341" i="6"/>
  <c r="L341" i="6"/>
  <c r="M335" i="6"/>
  <c r="L335" i="6"/>
  <c r="L88" i="6"/>
  <c r="M88" i="6"/>
  <c r="M78" i="6"/>
  <c r="L78" i="6"/>
  <c r="L320" i="6"/>
  <c r="M320" i="6"/>
  <c r="L284" i="6"/>
  <c r="M284" i="6"/>
  <c r="M306" i="6"/>
  <c r="L306" i="6"/>
  <c r="M250" i="6"/>
  <c r="L250" i="6"/>
  <c r="L296" i="6"/>
  <c r="M296" i="6"/>
  <c r="L231" i="6"/>
  <c r="M231" i="6"/>
  <c r="I306" i="5"/>
  <c r="Q306" i="5"/>
  <c r="T306" i="5"/>
  <c r="N306" i="5"/>
  <c r="J306" i="5"/>
  <c r="L306" i="5"/>
  <c r="C306" i="5"/>
  <c r="G306" i="5"/>
  <c r="M306" i="5"/>
  <c r="P306" i="5"/>
  <c r="O306" i="5"/>
  <c r="R306" i="5"/>
  <c r="D306" i="5"/>
  <c r="S306" i="5"/>
  <c r="E306" i="5"/>
  <c r="K306" i="5"/>
  <c r="H306" i="5"/>
  <c r="F306" i="5"/>
  <c r="B306" i="5"/>
  <c r="N200" i="5"/>
  <c r="J200" i="5"/>
  <c r="T200" i="5"/>
  <c r="L200" i="5"/>
  <c r="O200" i="5"/>
  <c r="Q200" i="5"/>
  <c r="R200" i="5"/>
  <c r="D200" i="5"/>
  <c r="C200" i="5"/>
  <c r="E200" i="5"/>
  <c r="M200" i="5"/>
  <c r="B200" i="5"/>
  <c r="P200" i="5"/>
  <c r="G200" i="5"/>
  <c r="S200" i="5"/>
  <c r="F200" i="5"/>
  <c r="K200" i="5"/>
  <c r="I200" i="5"/>
  <c r="H200" i="5"/>
  <c r="B240" i="5"/>
  <c r="G240" i="5"/>
  <c r="R240" i="5"/>
  <c r="K240" i="5"/>
  <c r="E240" i="5"/>
  <c r="S240" i="5"/>
  <c r="T240" i="5"/>
  <c r="M240" i="5"/>
  <c r="P240" i="5"/>
  <c r="L240" i="5"/>
  <c r="N240" i="5"/>
  <c r="H240" i="5"/>
  <c r="C240" i="5"/>
  <c r="J240" i="5"/>
  <c r="D240" i="5"/>
  <c r="O240" i="5"/>
  <c r="I240" i="5"/>
  <c r="Q240" i="5"/>
  <c r="F240" i="5"/>
  <c r="R154" i="5"/>
  <c r="J154" i="5"/>
  <c r="I154" i="5"/>
  <c r="P154" i="5"/>
  <c r="M154" i="5"/>
  <c r="K154" i="5"/>
  <c r="C154" i="5"/>
  <c r="F154" i="5"/>
  <c r="G154" i="5"/>
  <c r="B154" i="5"/>
  <c r="L154" i="5"/>
  <c r="H154" i="5"/>
  <c r="S154" i="5"/>
  <c r="Q154" i="5"/>
  <c r="T154" i="5"/>
  <c r="E154" i="5"/>
  <c r="D154" i="5"/>
  <c r="N154" i="5"/>
  <c r="O154" i="5"/>
  <c r="L144" i="5"/>
  <c r="J144" i="5"/>
  <c r="D144" i="5"/>
  <c r="I144" i="5"/>
  <c r="G144" i="5"/>
  <c r="K144" i="5"/>
  <c r="F144" i="5"/>
  <c r="Q144" i="5"/>
  <c r="B144" i="5"/>
  <c r="N144" i="5"/>
  <c r="O144" i="5"/>
  <c r="S144" i="5"/>
  <c r="T144" i="5"/>
  <c r="P144" i="5"/>
  <c r="C144" i="5"/>
  <c r="E144" i="5"/>
  <c r="H144" i="5"/>
  <c r="M144" i="5"/>
  <c r="R144" i="5"/>
  <c r="D331" i="5"/>
  <c r="G331" i="5"/>
  <c r="Q331" i="5"/>
  <c r="K331" i="5"/>
  <c r="T331" i="5"/>
  <c r="H331" i="5"/>
  <c r="O331" i="5"/>
  <c r="C331" i="5"/>
  <c r="R331" i="5"/>
  <c r="E331" i="5"/>
  <c r="I331" i="5"/>
  <c r="P331" i="5"/>
  <c r="S331" i="5"/>
  <c r="L331" i="5"/>
  <c r="M331" i="5"/>
  <c r="B331" i="5"/>
  <c r="N331" i="5"/>
  <c r="F331" i="5"/>
  <c r="J331" i="5"/>
  <c r="M195" i="5"/>
  <c r="L195" i="5"/>
  <c r="T195" i="5"/>
  <c r="C195" i="5"/>
  <c r="J195" i="5"/>
  <c r="D195" i="5"/>
  <c r="Q195" i="5"/>
  <c r="N195" i="5"/>
  <c r="F195" i="5"/>
  <c r="R195" i="5"/>
  <c r="O195" i="5"/>
  <c r="B195" i="5"/>
  <c r="K195" i="5"/>
  <c r="G195" i="5"/>
  <c r="S195" i="5"/>
  <c r="I195" i="5"/>
  <c r="E195" i="5"/>
  <c r="P195" i="5"/>
  <c r="H195" i="5"/>
  <c r="S247" i="5"/>
  <c r="L247" i="5"/>
  <c r="N247" i="5"/>
  <c r="E247" i="5"/>
  <c r="O247" i="5"/>
  <c r="F247" i="5"/>
  <c r="G247" i="5"/>
  <c r="C247" i="5"/>
  <c r="K247" i="5"/>
  <c r="I247" i="5"/>
  <c r="R247" i="5"/>
  <c r="B247" i="5"/>
  <c r="M247" i="5"/>
  <c r="H247" i="5"/>
  <c r="D247" i="5"/>
  <c r="J247" i="5"/>
  <c r="P247" i="5"/>
  <c r="Q247" i="5"/>
  <c r="T247" i="5"/>
  <c r="T271" i="5"/>
  <c r="N271" i="5"/>
  <c r="L271" i="5"/>
  <c r="Q271" i="5"/>
  <c r="I271" i="5"/>
  <c r="E271" i="5"/>
  <c r="K271" i="5"/>
  <c r="P271" i="5"/>
  <c r="R271" i="5"/>
  <c r="B271" i="5"/>
  <c r="H271" i="5"/>
  <c r="S271" i="5"/>
  <c r="J271" i="5"/>
  <c r="F271" i="5"/>
  <c r="G271" i="5"/>
  <c r="C271" i="5"/>
  <c r="D271" i="5"/>
  <c r="O271" i="5"/>
  <c r="M271" i="5"/>
  <c r="N246" i="5"/>
  <c r="G246" i="5"/>
  <c r="F246" i="5"/>
  <c r="C246" i="5"/>
  <c r="R246" i="5"/>
  <c r="I246" i="5"/>
  <c r="E246" i="5"/>
  <c r="H246" i="5"/>
  <c r="K246" i="5"/>
  <c r="O246" i="5"/>
  <c r="T246" i="5"/>
  <c r="D246" i="5"/>
  <c r="P246" i="5"/>
  <c r="J246" i="5"/>
  <c r="S246" i="5"/>
  <c r="M246" i="5"/>
  <c r="L246" i="5"/>
  <c r="B246" i="5"/>
  <c r="Q246" i="5"/>
  <c r="S269" i="5"/>
  <c r="I269" i="5"/>
  <c r="F269" i="5"/>
  <c r="G269" i="5"/>
  <c r="K269" i="5"/>
  <c r="N269" i="5"/>
  <c r="D269" i="5"/>
  <c r="R269" i="5"/>
  <c r="J269" i="5"/>
  <c r="B269" i="5"/>
  <c r="M269" i="5"/>
  <c r="C269" i="5"/>
  <c r="H269" i="5"/>
  <c r="Q269" i="5"/>
  <c r="O269" i="5"/>
  <c r="T269" i="5"/>
  <c r="E269" i="5"/>
  <c r="P269" i="5"/>
  <c r="L269" i="5"/>
  <c r="I164" i="5"/>
  <c r="B164" i="5"/>
  <c r="C164" i="5"/>
  <c r="H164" i="5"/>
  <c r="G164" i="5"/>
  <c r="F164" i="5"/>
  <c r="Q164" i="5"/>
  <c r="J164" i="5"/>
  <c r="E164" i="5"/>
  <c r="P164" i="5"/>
  <c r="O164" i="5"/>
  <c r="T164" i="5"/>
  <c r="L164" i="5"/>
  <c r="M164" i="5"/>
  <c r="N164" i="5"/>
  <c r="R164" i="5"/>
  <c r="K164" i="5"/>
  <c r="D164" i="5"/>
  <c r="S164" i="5"/>
  <c r="J242" i="5"/>
  <c r="G242" i="5"/>
  <c r="M242" i="5"/>
  <c r="Q242" i="5"/>
  <c r="S242" i="5"/>
  <c r="H242" i="5"/>
  <c r="D242" i="5"/>
  <c r="T242" i="5"/>
  <c r="R242" i="5"/>
  <c r="O242" i="5"/>
  <c r="L242" i="5"/>
  <c r="E242" i="5"/>
  <c r="F242" i="5"/>
  <c r="C242" i="5"/>
  <c r="I242" i="5"/>
  <c r="K242" i="5"/>
  <c r="N242" i="5"/>
  <c r="B242" i="5"/>
  <c r="P242" i="5"/>
  <c r="F238" i="5"/>
  <c r="J238" i="5"/>
  <c r="C238" i="5"/>
  <c r="H238" i="5"/>
  <c r="T238" i="5"/>
  <c r="P238" i="5"/>
  <c r="E238" i="5"/>
  <c r="R238" i="5"/>
  <c r="L238" i="5"/>
  <c r="D238" i="5"/>
  <c r="K238" i="5"/>
  <c r="O238" i="5"/>
  <c r="B238" i="5"/>
  <c r="M238" i="5"/>
  <c r="G238" i="5"/>
  <c r="N238" i="5"/>
  <c r="I238" i="5"/>
  <c r="Q238" i="5"/>
  <c r="S238" i="5"/>
  <c r="O225" i="5"/>
  <c r="Q225" i="5"/>
  <c r="F225" i="5"/>
  <c r="K225" i="5"/>
  <c r="S225" i="5"/>
  <c r="M225" i="5"/>
  <c r="D225" i="5"/>
  <c r="L225" i="5"/>
  <c r="R225" i="5"/>
  <c r="H225" i="5"/>
  <c r="C225" i="5"/>
  <c r="T225" i="5"/>
  <c r="N225" i="5"/>
  <c r="P225" i="5"/>
  <c r="E225" i="5"/>
  <c r="I225" i="5"/>
  <c r="G225" i="5"/>
  <c r="B225" i="5"/>
  <c r="J225" i="5"/>
  <c r="M344" i="5"/>
  <c r="T344" i="5"/>
  <c r="K344" i="5"/>
  <c r="B344" i="5"/>
  <c r="J344" i="5"/>
  <c r="S344" i="5"/>
  <c r="H344" i="5"/>
  <c r="I344" i="5"/>
  <c r="P344" i="5"/>
  <c r="L344" i="5"/>
  <c r="R344" i="5"/>
  <c r="C344" i="5"/>
  <c r="O344" i="5"/>
  <c r="D344" i="5"/>
  <c r="Q344" i="5"/>
  <c r="N344" i="5"/>
  <c r="F344" i="5"/>
  <c r="E344" i="5"/>
  <c r="G344" i="5"/>
  <c r="C327" i="5"/>
  <c r="H327" i="5"/>
  <c r="G327" i="5"/>
  <c r="E327" i="5"/>
  <c r="M327" i="5"/>
  <c r="R327" i="5"/>
  <c r="D327" i="5"/>
  <c r="F327" i="5"/>
  <c r="T327" i="5"/>
  <c r="O327" i="5"/>
  <c r="K327" i="5"/>
  <c r="P327" i="5"/>
  <c r="L327" i="5"/>
  <c r="B327" i="5"/>
  <c r="J327" i="5"/>
  <c r="I327" i="5"/>
  <c r="N327" i="5"/>
  <c r="S327" i="5"/>
  <c r="Q327" i="5"/>
  <c r="E317" i="5"/>
  <c r="J317" i="5"/>
  <c r="R317" i="5"/>
  <c r="P317" i="5"/>
  <c r="C317" i="5"/>
  <c r="B317" i="5"/>
  <c r="Q317" i="5"/>
  <c r="M317" i="5"/>
  <c r="G317" i="5"/>
  <c r="L317" i="5"/>
  <c r="S317" i="5"/>
  <c r="N317" i="5"/>
  <c r="I317" i="5"/>
  <c r="H317" i="5"/>
  <c r="O317" i="5"/>
  <c r="F317" i="5"/>
  <c r="K317" i="5"/>
  <c r="T317" i="5"/>
  <c r="D317" i="5"/>
  <c r="O147" i="5"/>
  <c r="K147" i="5"/>
  <c r="E147" i="5"/>
  <c r="M147" i="5"/>
  <c r="N147" i="5"/>
  <c r="L147" i="5"/>
  <c r="G147" i="5"/>
  <c r="R147" i="5"/>
  <c r="I147" i="5"/>
  <c r="B147" i="5"/>
  <c r="S147" i="5"/>
  <c r="J147" i="5"/>
  <c r="Q147" i="5"/>
  <c r="H147" i="5"/>
  <c r="F147" i="5"/>
  <c r="D147" i="5"/>
  <c r="C147" i="5"/>
  <c r="T147" i="5"/>
  <c r="P147" i="5"/>
  <c r="R268" i="5"/>
  <c r="J268" i="5"/>
  <c r="B268" i="5"/>
  <c r="L268" i="5"/>
  <c r="Q268" i="5"/>
  <c r="N268" i="5"/>
  <c r="F268" i="5"/>
  <c r="T268" i="5"/>
  <c r="I268" i="5"/>
  <c r="M268" i="5"/>
  <c r="S268" i="5"/>
  <c r="K268" i="5"/>
  <c r="H268" i="5"/>
  <c r="O268" i="5"/>
  <c r="G268" i="5"/>
  <c r="D268" i="5"/>
  <c r="P268" i="5"/>
  <c r="E268" i="5"/>
  <c r="C268" i="5"/>
  <c r="T216" i="5"/>
  <c r="S216" i="5"/>
  <c r="G216" i="5"/>
  <c r="E216" i="5"/>
  <c r="K216" i="5"/>
  <c r="R216" i="5"/>
  <c r="N216" i="5"/>
  <c r="J216" i="5"/>
  <c r="H216" i="5"/>
  <c r="B216" i="5"/>
  <c r="I216" i="5"/>
  <c r="O216" i="5"/>
  <c r="F216" i="5"/>
  <c r="L216" i="5"/>
  <c r="D216" i="5"/>
  <c r="P216" i="5"/>
  <c r="Q216" i="5"/>
  <c r="M216" i="5"/>
  <c r="C216" i="5"/>
  <c r="D178" i="5"/>
  <c r="H178" i="5"/>
  <c r="E178" i="5"/>
  <c r="T178" i="5"/>
  <c r="R178" i="5"/>
  <c r="J178" i="5"/>
  <c r="B178" i="5"/>
  <c r="S178" i="5"/>
  <c r="N178" i="5"/>
  <c r="G178" i="5"/>
  <c r="O178" i="5"/>
  <c r="P178" i="5"/>
  <c r="L178" i="5"/>
  <c r="F178" i="5"/>
  <c r="Q178" i="5"/>
  <c r="C178" i="5"/>
  <c r="I178" i="5"/>
  <c r="K178" i="5"/>
  <c r="M178" i="5"/>
  <c r="D308" i="5"/>
  <c r="M308" i="5"/>
  <c r="E308" i="5"/>
  <c r="C308" i="5"/>
  <c r="G308" i="5"/>
  <c r="R308" i="5"/>
  <c r="S308" i="5"/>
  <c r="N308" i="5"/>
  <c r="P308" i="5"/>
  <c r="K308" i="5"/>
  <c r="Q308" i="5"/>
  <c r="H308" i="5"/>
  <c r="L308" i="5"/>
  <c r="O308" i="5"/>
  <c r="J308" i="5"/>
  <c r="I308" i="5"/>
  <c r="B308" i="5"/>
  <c r="T308" i="5"/>
  <c r="F308" i="5"/>
  <c r="F145" i="5"/>
  <c r="Q145" i="5"/>
  <c r="I145" i="5"/>
  <c r="S145" i="5"/>
  <c r="E145" i="5"/>
  <c r="J145" i="5"/>
  <c r="K145" i="5"/>
  <c r="D145" i="5"/>
  <c r="P145" i="5"/>
  <c r="H145" i="5"/>
  <c r="M145" i="5"/>
  <c r="R145" i="5"/>
  <c r="C145" i="5"/>
  <c r="O145" i="5"/>
  <c r="N145" i="5"/>
  <c r="G145" i="5"/>
  <c r="L145" i="5"/>
  <c r="T145" i="5"/>
  <c r="B145" i="5"/>
  <c r="R281" i="5"/>
  <c r="M281" i="5"/>
  <c r="F281" i="5"/>
  <c r="K281" i="5"/>
  <c r="N281" i="5"/>
  <c r="H281" i="5"/>
  <c r="B281" i="5"/>
  <c r="G281" i="5"/>
  <c r="S281" i="5"/>
  <c r="J281" i="5"/>
  <c r="T281" i="5"/>
  <c r="O281" i="5"/>
  <c r="Q281" i="5"/>
  <c r="D281" i="5"/>
  <c r="I281" i="5"/>
  <c r="E281" i="5"/>
  <c r="L281" i="5"/>
  <c r="C281" i="5"/>
  <c r="P281" i="5"/>
  <c r="M279" i="5"/>
  <c r="E279" i="5"/>
  <c r="H279" i="5"/>
  <c r="F279" i="5"/>
  <c r="I279" i="5"/>
  <c r="N279" i="5"/>
  <c r="P279" i="5"/>
  <c r="J279" i="5"/>
  <c r="Q279" i="5"/>
  <c r="T279" i="5"/>
  <c r="L279" i="5"/>
  <c r="C279" i="5"/>
  <c r="K279" i="5"/>
  <c r="B279" i="5"/>
  <c r="R279" i="5"/>
  <c r="D279" i="5"/>
  <c r="G279" i="5"/>
  <c r="O279" i="5"/>
  <c r="S279" i="5"/>
  <c r="K351" i="5"/>
  <c r="T351" i="5"/>
  <c r="R351" i="5"/>
  <c r="B351" i="5"/>
  <c r="P351" i="5"/>
  <c r="Q351" i="5"/>
  <c r="F351" i="5"/>
  <c r="E351" i="5"/>
  <c r="M351" i="5"/>
  <c r="J351" i="5"/>
  <c r="D351" i="5"/>
  <c r="C351" i="5"/>
  <c r="L351" i="5"/>
  <c r="G351" i="5"/>
  <c r="O351" i="5"/>
  <c r="S351" i="5"/>
  <c r="I351" i="5"/>
  <c r="H351" i="5"/>
  <c r="N351" i="5"/>
  <c r="S278" i="5"/>
  <c r="Q278" i="5"/>
  <c r="H278" i="5"/>
  <c r="M278" i="5"/>
  <c r="O278" i="5"/>
  <c r="F278" i="5"/>
  <c r="N278" i="5"/>
  <c r="K278" i="5"/>
  <c r="T278" i="5"/>
  <c r="I278" i="5"/>
  <c r="D278" i="5"/>
  <c r="E278" i="5"/>
  <c r="G278" i="5"/>
  <c r="J278" i="5"/>
  <c r="B278" i="5"/>
  <c r="C278" i="5"/>
  <c r="P278" i="5"/>
  <c r="R278" i="5"/>
  <c r="L278" i="5"/>
  <c r="T303" i="5"/>
  <c r="E303" i="5"/>
  <c r="M303" i="5"/>
  <c r="R303" i="5"/>
  <c r="Q303" i="5"/>
  <c r="I303" i="5"/>
  <c r="F303" i="5"/>
  <c r="C303" i="5"/>
  <c r="S303" i="5"/>
  <c r="N303" i="5"/>
  <c r="D303" i="5"/>
  <c r="P303" i="5"/>
  <c r="L303" i="5"/>
  <c r="B303" i="5"/>
  <c r="G303" i="5"/>
  <c r="K303" i="5"/>
  <c r="H303" i="5"/>
  <c r="O303" i="5"/>
  <c r="J303" i="5"/>
  <c r="O318" i="5"/>
  <c r="P318" i="5"/>
  <c r="M318" i="5"/>
  <c r="E318" i="5"/>
  <c r="R318" i="5"/>
  <c r="J318" i="5"/>
  <c r="H318" i="5"/>
  <c r="T318" i="5"/>
  <c r="N318" i="5"/>
  <c r="F318" i="5"/>
  <c r="D318" i="5"/>
  <c r="B318" i="5"/>
  <c r="Q318" i="5"/>
  <c r="L318" i="5"/>
  <c r="C318" i="5"/>
  <c r="S318" i="5"/>
  <c r="K318" i="5"/>
  <c r="G318" i="5"/>
  <c r="I318" i="5"/>
  <c r="G255" i="5"/>
  <c r="D255" i="5"/>
  <c r="R255" i="5"/>
  <c r="I255" i="5"/>
  <c r="O255" i="5"/>
  <c r="H255" i="5"/>
  <c r="Q255" i="5"/>
  <c r="F255" i="5"/>
  <c r="J255" i="5"/>
  <c r="T255" i="5"/>
  <c r="M255" i="5"/>
  <c r="C255" i="5"/>
  <c r="N255" i="5"/>
  <c r="E255" i="5"/>
  <c r="L255" i="5"/>
  <c r="K255" i="5"/>
  <c r="P255" i="5"/>
  <c r="S255" i="5"/>
  <c r="B255" i="5"/>
  <c r="B296" i="5"/>
  <c r="D296" i="5"/>
  <c r="Q296" i="5"/>
  <c r="L296" i="5"/>
  <c r="J296" i="5"/>
  <c r="K296" i="5"/>
  <c r="N296" i="5"/>
  <c r="P296" i="5"/>
  <c r="M296" i="5"/>
  <c r="F296" i="5"/>
  <c r="H296" i="5"/>
  <c r="I296" i="5"/>
  <c r="G296" i="5"/>
  <c r="E296" i="5"/>
  <c r="O296" i="5"/>
  <c r="R296" i="5"/>
  <c r="T296" i="5"/>
  <c r="C296" i="5"/>
  <c r="S296" i="5"/>
  <c r="N357" i="5"/>
  <c r="K357" i="5"/>
  <c r="Q357" i="5"/>
  <c r="R357" i="5"/>
  <c r="E357" i="5"/>
  <c r="S357" i="5"/>
  <c r="D357" i="5"/>
  <c r="P357" i="5"/>
  <c r="B357" i="5"/>
  <c r="C357" i="5"/>
  <c r="O357" i="5"/>
  <c r="L357" i="5"/>
  <c r="F357" i="5"/>
  <c r="G357" i="5"/>
  <c r="I357" i="5"/>
  <c r="T357" i="5"/>
  <c r="H357" i="5"/>
  <c r="M357" i="5"/>
  <c r="J357" i="5"/>
  <c r="Q359" i="5"/>
  <c r="L359" i="5"/>
  <c r="T359" i="5"/>
  <c r="S359" i="5"/>
  <c r="N359" i="5"/>
  <c r="G359" i="5"/>
  <c r="B359" i="5"/>
  <c r="K359" i="5"/>
  <c r="O359" i="5"/>
  <c r="P359" i="5"/>
  <c r="E359" i="5"/>
  <c r="I359" i="5"/>
  <c r="D359" i="5"/>
  <c r="M359" i="5"/>
  <c r="R359" i="5"/>
  <c r="C359" i="5"/>
  <c r="J359" i="5"/>
  <c r="F359" i="5"/>
  <c r="H359" i="5"/>
  <c r="H260" i="5"/>
  <c r="T260" i="5"/>
  <c r="R260" i="5"/>
  <c r="L260" i="5"/>
  <c r="B260" i="5"/>
  <c r="G260" i="5"/>
  <c r="I260" i="5"/>
  <c r="E260" i="5"/>
  <c r="M260" i="5"/>
  <c r="C260" i="5"/>
  <c r="D260" i="5"/>
  <c r="N260" i="5"/>
  <c r="F260" i="5"/>
  <c r="P260" i="5"/>
  <c r="O260" i="5"/>
  <c r="J260" i="5"/>
  <c r="S260" i="5"/>
  <c r="K260" i="5"/>
  <c r="Q260" i="5"/>
  <c r="S153" i="5"/>
  <c r="P153" i="5"/>
  <c r="B153" i="5"/>
  <c r="E153" i="5"/>
  <c r="G153" i="5"/>
  <c r="O153" i="5"/>
  <c r="M153" i="5"/>
  <c r="C153" i="5"/>
  <c r="N153" i="5"/>
  <c r="I153" i="5"/>
  <c r="D153" i="5"/>
  <c r="Q153" i="5"/>
  <c r="L153" i="5"/>
  <c r="T153" i="5"/>
  <c r="R153" i="5"/>
  <c r="F153" i="5"/>
  <c r="J153" i="5"/>
  <c r="K153" i="5"/>
  <c r="H153" i="5"/>
  <c r="F187" i="5"/>
  <c r="P187" i="5"/>
  <c r="S187" i="5"/>
  <c r="T187" i="5"/>
  <c r="R187" i="5"/>
  <c r="I187" i="5"/>
  <c r="M187" i="5"/>
  <c r="C187" i="5"/>
  <c r="D187" i="5"/>
  <c r="N187" i="5"/>
  <c r="B187" i="5"/>
  <c r="E187" i="5"/>
  <c r="G187" i="5"/>
  <c r="J187" i="5"/>
  <c r="L187" i="5"/>
  <c r="Q187" i="5"/>
  <c r="H187" i="5"/>
  <c r="K187" i="5"/>
  <c r="O187" i="5"/>
  <c r="J180" i="5"/>
  <c r="K180" i="5"/>
  <c r="G180" i="5"/>
  <c r="R180" i="5"/>
  <c r="N180" i="5"/>
  <c r="I180" i="5"/>
  <c r="H180" i="5"/>
  <c r="P180" i="5"/>
  <c r="C180" i="5"/>
  <c r="B180" i="5"/>
  <c r="O180" i="5"/>
  <c r="E180" i="5"/>
  <c r="F180" i="5"/>
  <c r="L180" i="5"/>
  <c r="T180" i="5"/>
  <c r="D180" i="5"/>
  <c r="Q180" i="5"/>
  <c r="M180" i="5"/>
  <c r="S180" i="5"/>
  <c r="K198" i="5"/>
  <c r="E198" i="5"/>
  <c r="T198" i="5"/>
  <c r="G198" i="5"/>
  <c r="D198" i="5"/>
  <c r="F198" i="5"/>
  <c r="P198" i="5"/>
  <c r="L198" i="5"/>
  <c r="R198" i="5"/>
  <c r="J198" i="5"/>
  <c r="M198" i="5"/>
  <c r="O198" i="5"/>
  <c r="N198" i="5"/>
  <c r="C198" i="5"/>
  <c r="S198" i="5"/>
  <c r="I198" i="5"/>
  <c r="B198" i="5"/>
  <c r="H198" i="5"/>
  <c r="Q198" i="5"/>
  <c r="C193" i="5"/>
  <c r="T193" i="5"/>
  <c r="I193" i="5"/>
  <c r="S193" i="5"/>
  <c r="E193" i="5"/>
  <c r="D193" i="5"/>
  <c r="M193" i="5"/>
  <c r="L193" i="5"/>
  <c r="H193" i="5"/>
  <c r="F193" i="5"/>
  <c r="Q193" i="5"/>
  <c r="P193" i="5"/>
  <c r="N193" i="5"/>
  <c r="J193" i="5"/>
  <c r="O193" i="5"/>
  <c r="B193" i="5"/>
  <c r="K193" i="5"/>
  <c r="G193" i="5"/>
  <c r="R193" i="5"/>
  <c r="B157" i="5"/>
  <c r="E157" i="5"/>
  <c r="C157" i="5"/>
  <c r="H157" i="5"/>
  <c r="T157" i="5"/>
  <c r="I157" i="5"/>
  <c r="L157" i="5"/>
  <c r="O157" i="5"/>
  <c r="P157" i="5"/>
  <c r="M157" i="5"/>
  <c r="S157" i="5"/>
  <c r="F157" i="5"/>
  <c r="J157" i="5"/>
  <c r="R157" i="5"/>
  <c r="K157" i="5"/>
  <c r="D157" i="5"/>
  <c r="N157" i="5"/>
  <c r="G157" i="5"/>
  <c r="Q157" i="5"/>
  <c r="K175" i="5"/>
  <c r="R175" i="5"/>
  <c r="S175" i="5"/>
  <c r="P175" i="5"/>
  <c r="B175" i="5"/>
  <c r="N175" i="5"/>
  <c r="O175" i="5"/>
  <c r="Q175" i="5"/>
  <c r="T175" i="5"/>
  <c r="F175" i="5"/>
  <c r="M175" i="5"/>
  <c r="I175" i="5"/>
  <c r="L175" i="5"/>
  <c r="C175" i="5"/>
  <c r="G175" i="5"/>
  <c r="H175" i="5"/>
  <c r="E175" i="5"/>
  <c r="J175" i="5"/>
  <c r="D175" i="5"/>
  <c r="P301" i="5"/>
  <c r="S301" i="5"/>
  <c r="M301" i="5"/>
  <c r="F301" i="5"/>
  <c r="R301" i="5"/>
  <c r="L301" i="5"/>
  <c r="Q301" i="5"/>
  <c r="I301" i="5"/>
  <c r="N301" i="5"/>
  <c r="T301" i="5"/>
  <c r="K301" i="5"/>
  <c r="J301" i="5"/>
  <c r="C301" i="5"/>
  <c r="D301" i="5"/>
  <c r="B301" i="5"/>
  <c r="O301" i="5"/>
  <c r="H301" i="5"/>
  <c r="E301" i="5"/>
  <c r="G301" i="5"/>
  <c r="R169" i="5"/>
  <c r="L169" i="5"/>
  <c r="T169" i="5"/>
  <c r="I169" i="5"/>
  <c r="K169" i="5"/>
  <c r="M169" i="5"/>
  <c r="S169" i="5"/>
  <c r="F169" i="5"/>
  <c r="B169" i="5"/>
  <c r="P169" i="5"/>
  <c r="G169" i="5"/>
  <c r="D169" i="5"/>
  <c r="H169" i="5"/>
  <c r="J169" i="5"/>
  <c r="C169" i="5"/>
  <c r="O169" i="5"/>
  <c r="N169" i="5"/>
  <c r="Q169" i="5"/>
  <c r="E169" i="5"/>
  <c r="H189" i="5"/>
  <c r="Q189" i="5"/>
  <c r="T189" i="5"/>
  <c r="M189" i="5"/>
  <c r="F189" i="5"/>
  <c r="J189" i="5"/>
  <c r="P189" i="5"/>
  <c r="K189" i="5"/>
  <c r="N189" i="5"/>
  <c r="S189" i="5"/>
  <c r="E189" i="5"/>
  <c r="D189" i="5"/>
  <c r="O189" i="5"/>
  <c r="G189" i="5"/>
  <c r="I189" i="5"/>
  <c r="R189" i="5"/>
  <c r="L189" i="5"/>
  <c r="C189" i="5"/>
  <c r="B189" i="5"/>
  <c r="L202" i="5"/>
  <c r="O202" i="5"/>
  <c r="F202" i="5"/>
  <c r="I202" i="5"/>
  <c r="Q202" i="5"/>
  <c r="R202" i="5"/>
  <c r="D202" i="5"/>
  <c r="N202" i="5"/>
  <c r="S202" i="5"/>
  <c r="P202" i="5"/>
  <c r="B202" i="5"/>
  <c r="K202" i="5"/>
  <c r="H202" i="5"/>
  <c r="J202" i="5"/>
  <c r="M202" i="5"/>
  <c r="E202" i="5"/>
  <c r="T202" i="5"/>
  <c r="C202" i="5"/>
  <c r="G202" i="5"/>
  <c r="Q207" i="5"/>
  <c r="O207" i="5"/>
  <c r="P207" i="5"/>
  <c r="B207" i="5"/>
  <c r="I207" i="5"/>
  <c r="J207" i="5"/>
  <c r="D207" i="5"/>
  <c r="C207" i="5"/>
  <c r="K207" i="5"/>
  <c r="L207" i="5"/>
  <c r="H207" i="5"/>
  <c r="G207" i="5"/>
  <c r="M207" i="5"/>
  <c r="R207" i="5"/>
  <c r="E207" i="5"/>
  <c r="T207" i="5"/>
  <c r="S207" i="5"/>
  <c r="F207" i="5"/>
  <c r="N207" i="5"/>
  <c r="D265" i="5"/>
  <c r="R265" i="5"/>
  <c r="F265" i="5"/>
  <c r="J265" i="5"/>
  <c r="L265" i="5"/>
  <c r="E265" i="5"/>
  <c r="S265" i="5"/>
  <c r="B265" i="5"/>
  <c r="G265" i="5"/>
  <c r="K265" i="5"/>
  <c r="P265" i="5"/>
  <c r="N265" i="5"/>
  <c r="T265" i="5"/>
  <c r="H265" i="5"/>
  <c r="C265" i="5"/>
  <c r="O265" i="5"/>
  <c r="M265" i="5"/>
  <c r="Q265" i="5"/>
  <c r="I265" i="5"/>
  <c r="G333" i="5"/>
  <c r="E333" i="5"/>
  <c r="B333" i="5"/>
  <c r="M333" i="5"/>
  <c r="J333" i="5"/>
  <c r="C333" i="5"/>
  <c r="O333" i="5"/>
  <c r="Q333" i="5"/>
  <c r="S333" i="5"/>
  <c r="R333" i="5"/>
  <c r="T333" i="5"/>
  <c r="D333" i="5"/>
  <c r="F333" i="5"/>
  <c r="H333" i="5"/>
  <c r="K333" i="5"/>
  <c r="N333" i="5"/>
  <c r="P333" i="5"/>
  <c r="I333" i="5"/>
  <c r="L333" i="5"/>
  <c r="Q224" i="5"/>
  <c r="P224" i="5"/>
  <c r="T224" i="5"/>
  <c r="D224" i="5"/>
  <c r="H224" i="5"/>
  <c r="G224" i="5"/>
  <c r="I224" i="5"/>
  <c r="F224" i="5"/>
  <c r="C224" i="5"/>
  <c r="E224" i="5"/>
  <c r="N224" i="5"/>
  <c r="O224" i="5"/>
  <c r="S224" i="5"/>
  <c r="B224" i="5"/>
  <c r="J224" i="5"/>
  <c r="L224" i="5"/>
  <c r="K224" i="5"/>
  <c r="R224" i="5"/>
  <c r="M224" i="5"/>
  <c r="J300" i="5"/>
  <c r="B300" i="5"/>
  <c r="K300" i="5"/>
  <c r="G300" i="5"/>
  <c r="T300" i="5"/>
  <c r="I300" i="5"/>
  <c r="F300" i="5"/>
  <c r="H300" i="5"/>
  <c r="L300" i="5"/>
  <c r="D300" i="5"/>
  <c r="C300" i="5"/>
  <c r="S300" i="5"/>
  <c r="E300" i="5"/>
  <c r="R300" i="5"/>
  <c r="Q300" i="5"/>
  <c r="P300" i="5"/>
  <c r="M300" i="5"/>
  <c r="O300" i="5"/>
  <c r="N300" i="5"/>
  <c r="B270" i="5"/>
  <c r="O270" i="5"/>
  <c r="G270" i="5"/>
  <c r="I270" i="5"/>
  <c r="D270" i="5"/>
  <c r="J270" i="5"/>
  <c r="S270" i="5"/>
  <c r="H270" i="5"/>
  <c r="M270" i="5"/>
  <c r="N270" i="5"/>
  <c r="L270" i="5"/>
  <c r="F270" i="5"/>
  <c r="K270" i="5"/>
  <c r="T270" i="5"/>
  <c r="E270" i="5"/>
  <c r="R270" i="5"/>
  <c r="C270" i="5"/>
  <c r="Q270" i="5"/>
  <c r="P270" i="5"/>
  <c r="F235" i="5"/>
  <c r="C235" i="5"/>
  <c r="J235" i="5"/>
  <c r="D235" i="5"/>
  <c r="S235" i="5"/>
  <c r="O235" i="5"/>
  <c r="T235" i="5"/>
  <c r="H235" i="5"/>
  <c r="P235" i="5"/>
  <c r="G235" i="5"/>
  <c r="N235" i="5"/>
  <c r="L235" i="5"/>
  <c r="B235" i="5"/>
  <c r="Q235" i="5"/>
  <c r="M235" i="5"/>
  <c r="I235" i="5"/>
  <c r="R235" i="5"/>
  <c r="E235" i="5"/>
  <c r="K235" i="5"/>
  <c r="F156" i="5"/>
  <c r="B156" i="5"/>
  <c r="N156" i="5"/>
  <c r="M156" i="5"/>
  <c r="L156" i="5"/>
  <c r="T156" i="5"/>
  <c r="P156" i="5"/>
  <c r="C156" i="5"/>
  <c r="S156" i="5"/>
  <c r="Q156" i="5"/>
  <c r="G156" i="5"/>
  <c r="K156" i="5"/>
  <c r="D156" i="5"/>
  <c r="J156" i="5"/>
  <c r="R156" i="5"/>
  <c r="I156" i="5"/>
  <c r="O156" i="5"/>
  <c r="E156" i="5"/>
  <c r="H156" i="5"/>
  <c r="S251" i="5"/>
  <c r="O251" i="5"/>
  <c r="E251" i="5"/>
  <c r="M251" i="5"/>
  <c r="D251" i="5"/>
  <c r="I251" i="5"/>
  <c r="J251" i="5"/>
  <c r="G251" i="5"/>
  <c r="L251" i="5"/>
  <c r="K251" i="5"/>
  <c r="T251" i="5"/>
  <c r="B251" i="5"/>
  <c r="R251" i="5"/>
  <c r="F251" i="5"/>
  <c r="C251" i="5"/>
  <c r="P251" i="5"/>
  <c r="Q251" i="5"/>
  <c r="N251" i="5"/>
  <c r="H251" i="5"/>
  <c r="H41" i="5"/>
  <c r="M41" i="5"/>
  <c r="G41" i="5"/>
  <c r="R41" i="5"/>
  <c r="K41" i="5"/>
  <c r="O41" i="5"/>
  <c r="E41" i="5"/>
  <c r="C41" i="5"/>
  <c r="S41" i="5"/>
  <c r="I41" i="5"/>
  <c r="J41" i="5"/>
  <c r="Q41" i="5"/>
  <c r="D41" i="5"/>
  <c r="F41" i="5"/>
  <c r="P41" i="5"/>
  <c r="T41" i="5"/>
  <c r="L41" i="5"/>
  <c r="N41" i="5"/>
  <c r="K76" i="5"/>
  <c r="R76" i="5"/>
  <c r="G76" i="5"/>
  <c r="T76" i="5"/>
  <c r="D76" i="5"/>
  <c r="H76" i="5"/>
  <c r="E76" i="5"/>
  <c r="J76" i="5"/>
  <c r="F76" i="5"/>
  <c r="S76" i="5"/>
  <c r="C76" i="5"/>
  <c r="M76" i="5"/>
  <c r="L76" i="5"/>
  <c r="N76" i="5"/>
  <c r="P76" i="5"/>
  <c r="Q76" i="5"/>
  <c r="I76" i="5"/>
  <c r="O76" i="5"/>
  <c r="M132" i="5"/>
  <c r="E132" i="5"/>
  <c r="C132" i="5"/>
  <c r="T132" i="5"/>
  <c r="D132" i="5"/>
  <c r="F132" i="5"/>
  <c r="S132" i="5"/>
  <c r="G132" i="5"/>
  <c r="H132" i="5"/>
  <c r="L132" i="5"/>
  <c r="P132" i="5"/>
  <c r="O132" i="5"/>
  <c r="K132" i="5"/>
  <c r="I132" i="5"/>
  <c r="R132" i="5"/>
  <c r="J132" i="5"/>
  <c r="N132" i="5"/>
  <c r="Q132" i="5"/>
  <c r="H46" i="5"/>
  <c r="K46" i="5"/>
  <c r="Q46" i="5"/>
  <c r="F46" i="5"/>
  <c r="L46" i="5"/>
  <c r="P46" i="5"/>
  <c r="T46" i="5"/>
  <c r="D46" i="5"/>
  <c r="R46" i="5"/>
  <c r="N46" i="5"/>
  <c r="O46" i="5"/>
  <c r="C46" i="5"/>
  <c r="M46" i="5"/>
  <c r="I46" i="5"/>
  <c r="S46" i="5"/>
  <c r="G46" i="5"/>
  <c r="E46" i="5"/>
  <c r="J46" i="5"/>
  <c r="Q81" i="5"/>
  <c r="T81" i="5"/>
  <c r="J81" i="5"/>
  <c r="N81" i="5"/>
  <c r="I81" i="5"/>
  <c r="R81" i="5"/>
  <c r="E81" i="5"/>
  <c r="F81" i="5"/>
  <c r="G81" i="5"/>
  <c r="P81" i="5"/>
  <c r="K81" i="5"/>
  <c r="S81" i="5"/>
  <c r="L81" i="5"/>
  <c r="O81" i="5"/>
  <c r="D81" i="5"/>
  <c r="H81" i="5"/>
  <c r="M81" i="5"/>
  <c r="C81" i="5"/>
  <c r="Q40" i="5"/>
  <c r="K40" i="5"/>
  <c r="J40" i="5"/>
  <c r="R40" i="5"/>
  <c r="P40" i="5"/>
  <c r="C40" i="5"/>
  <c r="H40" i="5"/>
  <c r="G40" i="5"/>
  <c r="F40" i="5"/>
  <c r="T40" i="5"/>
  <c r="S40" i="5"/>
  <c r="D40" i="5"/>
  <c r="O40" i="5"/>
  <c r="E40" i="5"/>
  <c r="I40" i="5"/>
  <c r="N40" i="5"/>
  <c r="M40" i="5"/>
  <c r="L40" i="5"/>
  <c r="O35" i="5"/>
  <c r="H35" i="5"/>
  <c r="J35" i="5"/>
  <c r="N35" i="5"/>
  <c r="E35" i="5"/>
  <c r="C35" i="5"/>
  <c r="T35" i="5"/>
  <c r="F35" i="5"/>
  <c r="P35" i="5"/>
  <c r="L35" i="5"/>
  <c r="Q35" i="5"/>
  <c r="G35" i="5"/>
  <c r="D35" i="5"/>
  <c r="R35" i="5"/>
  <c r="S35" i="5"/>
  <c r="K35" i="5"/>
  <c r="M35" i="5"/>
  <c r="I35" i="5"/>
  <c r="O98" i="5"/>
  <c r="R98" i="5"/>
  <c r="M98" i="5"/>
  <c r="Q98" i="5"/>
  <c r="E98" i="5"/>
  <c r="C98" i="5"/>
  <c r="I98" i="5"/>
  <c r="N98" i="5"/>
  <c r="T98" i="5"/>
  <c r="D98" i="5"/>
  <c r="K98" i="5"/>
  <c r="S98" i="5"/>
  <c r="F98" i="5"/>
  <c r="J98" i="5"/>
  <c r="P98" i="5"/>
  <c r="G98" i="5"/>
  <c r="H98" i="5"/>
  <c r="L98" i="5"/>
  <c r="K16" i="5"/>
  <c r="N16" i="5"/>
  <c r="H16" i="5"/>
  <c r="L16" i="5"/>
  <c r="F16" i="5"/>
  <c r="S16" i="5"/>
  <c r="E16" i="5"/>
  <c r="I16" i="5"/>
  <c r="P16" i="5"/>
  <c r="C16" i="5"/>
  <c r="O16" i="5"/>
  <c r="Q16" i="5"/>
  <c r="G16" i="5"/>
  <c r="R16" i="5"/>
  <c r="J16" i="5"/>
  <c r="T16" i="5"/>
  <c r="M16" i="5"/>
  <c r="D16" i="5"/>
  <c r="P103" i="5"/>
  <c r="I103" i="5"/>
  <c r="C103" i="5"/>
  <c r="R103" i="5"/>
  <c r="N103" i="5"/>
  <c r="G103" i="5"/>
  <c r="Q103" i="5"/>
  <c r="O103" i="5"/>
  <c r="M103" i="5"/>
  <c r="H103" i="5"/>
  <c r="F103" i="5"/>
  <c r="S103" i="5"/>
  <c r="E103" i="5"/>
  <c r="K103" i="5"/>
  <c r="J103" i="5"/>
  <c r="L103" i="5"/>
  <c r="D103" i="5"/>
  <c r="T103" i="5"/>
  <c r="D60" i="5"/>
  <c r="T60" i="5"/>
  <c r="M60" i="5"/>
  <c r="H60" i="5"/>
  <c r="E60" i="5"/>
  <c r="P60" i="5"/>
  <c r="J60" i="5"/>
  <c r="Q60" i="5"/>
  <c r="R60" i="5"/>
  <c r="I60" i="5"/>
  <c r="L60" i="5"/>
  <c r="K60" i="5"/>
  <c r="O60" i="5"/>
  <c r="S60" i="5"/>
  <c r="G60" i="5"/>
  <c r="C60" i="5"/>
  <c r="N60" i="5"/>
  <c r="F60" i="5"/>
  <c r="K42" i="5"/>
  <c r="D42" i="5"/>
  <c r="S42" i="5"/>
  <c r="T42" i="5"/>
  <c r="Q42" i="5"/>
  <c r="N42" i="5"/>
  <c r="G42" i="5"/>
  <c r="I42" i="5"/>
  <c r="L42" i="5"/>
  <c r="E42" i="5"/>
  <c r="F42" i="5"/>
  <c r="J42" i="5"/>
  <c r="O42" i="5"/>
  <c r="M42" i="5"/>
  <c r="H42" i="5"/>
  <c r="P42" i="5"/>
  <c r="C42" i="5"/>
  <c r="R42" i="5"/>
  <c r="Q36" i="5"/>
  <c r="I36" i="5"/>
  <c r="G36" i="5"/>
  <c r="R36" i="5"/>
  <c r="H36" i="5"/>
  <c r="T36" i="5"/>
  <c r="S36" i="5"/>
  <c r="C36" i="5"/>
  <c r="D36" i="5"/>
  <c r="L36" i="5"/>
  <c r="J36" i="5"/>
  <c r="O36" i="5"/>
  <c r="F36" i="5"/>
  <c r="N36" i="5"/>
  <c r="E36" i="5"/>
  <c r="M36" i="5"/>
  <c r="K36" i="5"/>
  <c r="P36" i="5"/>
  <c r="S20" i="5"/>
  <c r="E20" i="5"/>
  <c r="R20" i="5"/>
  <c r="G20" i="5"/>
  <c r="O20" i="5"/>
  <c r="D20" i="5"/>
  <c r="L20" i="5"/>
  <c r="K20" i="5"/>
  <c r="I20" i="5"/>
  <c r="N20" i="5"/>
  <c r="C20" i="5"/>
  <c r="H20" i="5"/>
  <c r="M20" i="5"/>
  <c r="J20" i="5"/>
  <c r="P20" i="5"/>
  <c r="Q20" i="5"/>
  <c r="F20" i="5"/>
  <c r="T20" i="5"/>
  <c r="P109" i="5"/>
  <c r="C109" i="5"/>
  <c r="I109" i="5"/>
  <c r="R109" i="5"/>
  <c r="L109" i="5"/>
  <c r="F109" i="5"/>
  <c r="E109" i="5"/>
  <c r="D109" i="5"/>
  <c r="H109" i="5"/>
  <c r="N109" i="5"/>
  <c r="G109" i="5"/>
  <c r="T109" i="5"/>
  <c r="Q109" i="5"/>
  <c r="K109" i="5"/>
  <c r="O109" i="5"/>
  <c r="J109" i="5"/>
  <c r="M109" i="5"/>
  <c r="S109" i="5"/>
  <c r="M38" i="5"/>
  <c r="C38" i="5"/>
  <c r="H38" i="5"/>
  <c r="P38" i="5"/>
  <c r="I38" i="5"/>
  <c r="R38" i="5"/>
  <c r="T38" i="5"/>
  <c r="O38" i="5"/>
  <c r="G38" i="5"/>
  <c r="D38" i="5"/>
  <c r="Q38" i="5"/>
  <c r="S38" i="5"/>
  <c r="E38" i="5"/>
  <c r="J38" i="5"/>
  <c r="K38" i="5"/>
  <c r="F38" i="5"/>
  <c r="L38" i="5"/>
  <c r="N38" i="5"/>
  <c r="L12" i="5"/>
  <c r="J12" i="5"/>
  <c r="E12" i="5"/>
  <c r="I12" i="5"/>
  <c r="N12" i="5"/>
  <c r="H12" i="5"/>
  <c r="K12" i="5"/>
  <c r="D12" i="5"/>
  <c r="Q12" i="5"/>
  <c r="M12" i="5"/>
  <c r="S12" i="5"/>
  <c r="F12" i="5"/>
  <c r="R12" i="5"/>
  <c r="G12" i="5"/>
  <c r="O12" i="5"/>
  <c r="C12" i="5"/>
  <c r="P12" i="5"/>
  <c r="T12" i="5"/>
  <c r="C77" i="5"/>
  <c r="M77" i="5"/>
  <c r="F77" i="5"/>
  <c r="I77" i="5"/>
  <c r="J77" i="5"/>
  <c r="R77" i="5"/>
  <c r="O77" i="5"/>
  <c r="Q77" i="5"/>
  <c r="P77" i="5"/>
  <c r="T77" i="5"/>
  <c r="K77" i="5"/>
  <c r="H77" i="5"/>
  <c r="S77" i="5"/>
  <c r="N77" i="5"/>
  <c r="D77" i="5"/>
  <c r="L77" i="5"/>
  <c r="G77" i="5"/>
  <c r="R127" i="5"/>
  <c r="I127" i="5"/>
  <c r="S127" i="5"/>
  <c r="T127" i="5"/>
  <c r="M127" i="5"/>
  <c r="L127" i="5"/>
  <c r="F127" i="5"/>
  <c r="K127" i="5"/>
  <c r="N127" i="5"/>
  <c r="P127" i="5"/>
  <c r="C127" i="5"/>
  <c r="O127" i="5"/>
  <c r="H127" i="5"/>
  <c r="D127" i="5"/>
  <c r="J127" i="5"/>
  <c r="E127" i="5"/>
  <c r="Q127" i="5"/>
  <c r="G127" i="5"/>
  <c r="M31" i="5"/>
  <c r="D31" i="5"/>
  <c r="N31" i="5"/>
  <c r="O31" i="5"/>
  <c r="Q31" i="5"/>
  <c r="K31" i="5"/>
  <c r="I31" i="5"/>
  <c r="L31" i="5"/>
  <c r="E31" i="5"/>
  <c r="F31" i="5"/>
  <c r="H31" i="5"/>
  <c r="G31" i="5"/>
  <c r="J31" i="5"/>
  <c r="P31" i="5"/>
  <c r="T31" i="5"/>
  <c r="R31" i="5"/>
  <c r="C31" i="5"/>
  <c r="S31" i="5"/>
  <c r="Q39" i="5"/>
  <c r="T39" i="5"/>
  <c r="R39" i="5"/>
  <c r="I39" i="5"/>
  <c r="O39" i="5"/>
  <c r="L39" i="5"/>
  <c r="J39" i="5"/>
  <c r="H39" i="5"/>
  <c r="C39" i="5"/>
  <c r="N39" i="5"/>
  <c r="D39" i="5"/>
  <c r="F39" i="5"/>
  <c r="P39" i="5"/>
  <c r="M39" i="5"/>
  <c r="G39" i="5"/>
  <c r="E39" i="5"/>
  <c r="K39" i="5"/>
  <c r="S39" i="5"/>
  <c r="K45" i="5"/>
  <c r="S45" i="5"/>
  <c r="R45" i="5"/>
  <c r="I45" i="5"/>
  <c r="Q45" i="5"/>
  <c r="H45" i="5"/>
  <c r="P45" i="5"/>
  <c r="T45" i="5"/>
  <c r="J45" i="5"/>
  <c r="L45" i="5"/>
  <c r="D45" i="5"/>
  <c r="G45" i="5"/>
  <c r="E45" i="5"/>
  <c r="F45" i="5"/>
  <c r="N45" i="5"/>
  <c r="O45" i="5"/>
  <c r="C45" i="5"/>
  <c r="M45" i="5"/>
  <c r="D93" i="5"/>
  <c r="P93" i="5"/>
  <c r="K93" i="5"/>
  <c r="J93" i="5"/>
  <c r="M93" i="5"/>
  <c r="S93" i="5"/>
  <c r="T93" i="5"/>
  <c r="R93" i="5"/>
  <c r="N93" i="5"/>
  <c r="E93" i="5"/>
  <c r="I93" i="5"/>
  <c r="Q93" i="5"/>
  <c r="O93" i="5"/>
  <c r="H93" i="5"/>
  <c r="F93" i="5"/>
  <c r="C93" i="5"/>
  <c r="L93" i="5"/>
  <c r="G93" i="5"/>
  <c r="C120" i="5"/>
  <c r="M120" i="5"/>
  <c r="T120" i="5"/>
  <c r="H120" i="5"/>
  <c r="L120" i="5"/>
  <c r="I120" i="5"/>
  <c r="O120" i="5"/>
  <c r="K120" i="5"/>
  <c r="N120" i="5"/>
  <c r="E120" i="5"/>
  <c r="S120" i="5"/>
  <c r="J120" i="5"/>
  <c r="G120" i="5"/>
  <c r="D120" i="5"/>
  <c r="F120" i="5"/>
  <c r="Q120" i="5"/>
  <c r="R120" i="5"/>
  <c r="P120" i="5"/>
  <c r="E124" i="5"/>
  <c r="O124" i="5"/>
  <c r="M124" i="5"/>
  <c r="Q124" i="5"/>
  <c r="S124" i="5"/>
  <c r="F124" i="5"/>
  <c r="C124" i="5"/>
  <c r="T124" i="5"/>
  <c r="H124" i="5"/>
  <c r="R124" i="5"/>
  <c r="N124" i="5"/>
  <c r="I124" i="5"/>
  <c r="P124" i="5"/>
  <c r="D124" i="5"/>
  <c r="G124" i="5"/>
  <c r="L124" i="5"/>
  <c r="J124" i="5"/>
  <c r="K124" i="5"/>
  <c r="L97" i="5"/>
  <c r="P97" i="5"/>
  <c r="O97" i="5"/>
  <c r="M97" i="5"/>
  <c r="T97" i="5"/>
  <c r="H97" i="5"/>
  <c r="C97" i="5"/>
  <c r="R97" i="5"/>
  <c r="D97" i="5"/>
  <c r="G97" i="5"/>
  <c r="E97" i="5"/>
  <c r="K97" i="5"/>
  <c r="F97" i="5"/>
  <c r="I97" i="5"/>
  <c r="N97" i="5"/>
  <c r="J97" i="5"/>
  <c r="Q97" i="5"/>
  <c r="S97" i="5"/>
  <c r="C73" i="5"/>
  <c r="R73" i="5"/>
  <c r="K73" i="5"/>
  <c r="N73" i="5"/>
  <c r="T73" i="5"/>
  <c r="H73" i="5"/>
  <c r="I73" i="5"/>
  <c r="E73" i="5"/>
  <c r="S73" i="5"/>
  <c r="J73" i="5"/>
  <c r="L73" i="5"/>
  <c r="Q73" i="5"/>
  <c r="G73" i="5"/>
  <c r="O73" i="5"/>
  <c r="P73" i="5"/>
  <c r="M73" i="5"/>
  <c r="R105" i="5"/>
  <c r="K105" i="5"/>
  <c r="N105" i="5"/>
  <c r="L105" i="5"/>
  <c r="C105" i="5"/>
  <c r="H105" i="5"/>
  <c r="G105" i="5"/>
  <c r="Q105" i="5"/>
  <c r="E105" i="5"/>
  <c r="J105" i="5"/>
  <c r="D105" i="5"/>
  <c r="M105" i="5"/>
  <c r="P105" i="5"/>
  <c r="O105" i="5"/>
  <c r="I105" i="5"/>
  <c r="S105" i="5"/>
  <c r="F105" i="5"/>
  <c r="T105" i="5"/>
  <c r="E25" i="5"/>
  <c r="H25" i="5"/>
  <c r="I25" i="5"/>
  <c r="S25" i="5"/>
  <c r="D25" i="5"/>
  <c r="T25" i="5"/>
  <c r="G25" i="5"/>
  <c r="N25" i="5"/>
  <c r="R25" i="5"/>
  <c r="O25" i="5"/>
  <c r="C25" i="5"/>
  <c r="Q25" i="5"/>
  <c r="J25" i="5"/>
  <c r="P25" i="5"/>
  <c r="K25" i="5"/>
  <c r="M25" i="5"/>
  <c r="L25" i="5"/>
  <c r="F25" i="5"/>
  <c r="S58" i="5"/>
  <c r="M58" i="5"/>
  <c r="O58" i="5"/>
  <c r="J58" i="5"/>
  <c r="I58" i="5"/>
  <c r="F58" i="5"/>
  <c r="K58" i="5"/>
  <c r="E58" i="5"/>
  <c r="D58" i="5"/>
  <c r="G58" i="5"/>
  <c r="T58" i="5"/>
  <c r="L58" i="5"/>
  <c r="C58" i="5"/>
  <c r="P58" i="5"/>
  <c r="H58" i="5"/>
  <c r="Q58" i="5"/>
  <c r="N58" i="5"/>
  <c r="R58" i="5"/>
  <c r="L86" i="6"/>
  <c r="M86" i="6"/>
  <c r="M69" i="6"/>
  <c r="L69" i="6"/>
  <c r="M244" i="6"/>
  <c r="L244" i="6"/>
  <c r="L354" i="6"/>
  <c r="M354" i="6"/>
  <c r="L30" i="6"/>
  <c r="M30" i="6"/>
  <c r="M139" i="6"/>
  <c r="L139" i="6"/>
  <c r="L59" i="6"/>
  <c r="M59" i="6"/>
  <c r="L236" i="6"/>
  <c r="M236" i="6"/>
  <c r="M177" i="6"/>
  <c r="L177" i="6"/>
  <c r="L10" i="6"/>
  <c r="M10" i="6"/>
  <c r="L75" i="6"/>
  <c r="M75" i="6"/>
  <c r="L125" i="6"/>
  <c r="M125" i="6"/>
  <c r="M269" i="6"/>
  <c r="L269" i="6"/>
  <c r="M108" i="6"/>
  <c r="L108" i="6"/>
  <c r="L304" i="6"/>
  <c r="M304" i="6"/>
  <c r="M107" i="6"/>
  <c r="L107" i="6"/>
  <c r="L195" i="6"/>
  <c r="M195" i="6"/>
  <c r="L112" i="6"/>
  <c r="M112" i="6"/>
  <c r="L96" i="6"/>
  <c r="M96" i="6"/>
  <c r="M225" i="6"/>
  <c r="L225" i="6"/>
  <c r="M87" i="6"/>
  <c r="L87" i="6"/>
  <c r="L328" i="6"/>
  <c r="M328" i="6"/>
  <c r="M136" i="6"/>
  <c r="L136" i="6"/>
  <c r="L213" i="6"/>
  <c r="M213" i="6"/>
  <c r="M301" i="6"/>
  <c r="L301" i="6"/>
  <c r="L232" i="6"/>
  <c r="M232" i="6"/>
  <c r="M33" i="6"/>
  <c r="L33" i="6"/>
  <c r="L319" i="6"/>
  <c r="M319" i="6"/>
  <c r="L318" i="6"/>
  <c r="M318" i="6"/>
  <c r="L58" i="6"/>
  <c r="M58" i="6"/>
  <c r="M40" i="6"/>
  <c r="L40" i="6"/>
  <c r="L143" i="6"/>
  <c r="M143" i="6"/>
  <c r="L310" i="6"/>
  <c r="M310" i="6"/>
  <c r="M41" i="6"/>
  <c r="L41" i="6"/>
  <c r="L260" i="6"/>
  <c r="M260" i="6"/>
  <c r="M35" i="6"/>
  <c r="L35" i="6"/>
  <c r="L103" i="6"/>
  <c r="M103" i="6"/>
  <c r="L311" i="6"/>
  <c r="M311" i="6"/>
  <c r="M350" i="6"/>
  <c r="L350" i="6"/>
  <c r="M239" i="6"/>
  <c r="L239" i="6"/>
  <c r="L117" i="6"/>
  <c r="M117" i="6"/>
  <c r="M171" i="6"/>
  <c r="L171" i="6"/>
  <c r="M55" i="6"/>
  <c r="L55" i="6"/>
  <c r="L330" i="6"/>
  <c r="M330" i="6"/>
  <c r="L124" i="6"/>
  <c r="M124" i="6"/>
  <c r="M222" i="6"/>
  <c r="L222" i="6"/>
  <c r="L60" i="6"/>
  <c r="M60" i="6"/>
  <c r="M185" i="6"/>
  <c r="L185" i="6"/>
  <c r="L93" i="6"/>
  <c r="M93" i="6"/>
  <c r="M26" i="6"/>
  <c r="L26" i="6"/>
  <c r="L202" i="6"/>
  <c r="M202" i="6"/>
  <c r="M193" i="6"/>
  <c r="L193" i="6"/>
  <c r="L182" i="6"/>
  <c r="M182" i="6"/>
  <c r="M110" i="6"/>
  <c r="L110" i="6"/>
  <c r="M32" i="6"/>
  <c r="L32" i="6"/>
  <c r="L50" i="6"/>
  <c r="M50" i="6"/>
  <c r="M279" i="6"/>
  <c r="L279" i="6"/>
  <c r="L15" i="6"/>
  <c r="M15" i="6"/>
  <c r="L113" i="6"/>
  <c r="M113" i="6"/>
  <c r="M254" i="6"/>
  <c r="L254" i="6"/>
  <c r="M262" i="6"/>
  <c r="L262" i="6"/>
  <c r="M25" i="6"/>
  <c r="L25" i="6"/>
  <c r="L264" i="6"/>
  <c r="M264" i="6"/>
  <c r="M170" i="6"/>
  <c r="L170" i="6"/>
  <c r="L165" i="6"/>
  <c r="M165" i="6"/>
  <c r="L14" i="6"/>
  <c r="M14" i="6"/>
  <c r="L162" i="6"/>
  <c r="M162" i="6"/>
  <c r="M131" i="6"/>
  <c r="L131" i="6"/>
  <c r="L109" i="6"/>
  <c r="M109" i="6"/>
  <c r="L172" i="6"/>
  <c r="M172" i="6"/>
  <c r="M183" i="6"/>
  <c r="L183" i="6"/>
  <c r="L31" i="6"/>
  <c r="M31" i="6"/>
  <c r="M287" i="6"/>
  <c r="L287" i="6"/>
  <c r="M196" i="6"/>
  <c r="L196" i="6"/>
  <c r="M127" i="6"/>
  <c r="L127" i="6"/>
  <c r="M17" i="6"/>
  <c r="L17" i="6"/>
  <c r="L351" i="6"/>
  <c r="M351" i="6"/>
  <c r="M347" i="6"/>
  <c r="L347" i="6"/>
  <c r="L80" i="6"/>
  <c r="M80" i="6"/>
  <c r="M324" i="6"/>
  <c r="L324" i="6"/>
  <c r="M272" i="6"/>
  <c r="L272" i="6"/>
  <c r="L189" i="6"/>
  <c r="M189" i="6"/>
  <c r="L340" i="6"/>
  <c r="M340" i="6"/>
  <c r="M115" i="6"/>
  <c r="L115" i="6"/>
  <c r="L181" i="6"/>
  <c r="M181" i="6"/>
  <c r="M227" i="6"/>
  <c r="L227" i="6"/>
  <c r="M297" i="6"/>
  <c r="L297" i="6"/>
  <c r="Q252" i="5"/>
  <c r="B252" i="5"/>
  <c r="D252" i="5"/>
  <c r="K252" i="5"/>
  <c r="L252" i="5"/>
  <c r="F252" i="5"/>
  <c r="I252" i="5"/>
  <c r="P252" i="5"/>
  <c r="T252" i="5"/>
  <c r="N252" i="5"/>
  <c r="R252" i="5"/>
  <c r="O252" i="5"/>
  <c r="J252" i="5"/>
  <c r="M252" i="5"/>
  <c r="G252" i="5"/>
  <c r="E252" i="5"/>
  <c r="C252" i="5"/>
  <c r="H252" i="5"/>
  <c r="S252" i="5"/>
  <c r="S146" i="5"/>
  <c r="E146" i="5"/>
  <c r="C146" i="5"/>
  <c r="N146" i="5"/>
  <c r="I146" i="5"/>
  <c r="O146" i="5"/>
  <c r="Q146" i="5"/>
  <c r="F146" i="5"/>
  <c r="B146" i="5"/>
  <c r="J146" i="5"/>
  <c r="K146" i="5"/>
  <c r="T146" i="5"/>
  <c r="L146" i="5"/>
  <c r="M146" i="5"/>
  <c r="P146" i="5"/>
  <c r="H146" i="5"/>
  <c r="G146" i="5"/>
  <c r="D146" i="5"/>
  <c r="R146" i="5"/>
  <c r="S304" i="5"/>
  <c r="K304" i="5"/>
  <c r="M304" i="5"/>
  <c r="Q304" i="5"/>
  <c r="O304" i="5"/>
  <c r="C304" i="5"/>
  <c r="I304" i="5"/>
  <c r="G304" i="5"/>
  <c r="L304" i="5"/>
  <c r="J304" i="5"/>
  <c r="N304" i="5"/>
  <c r="B304" i="5"/>
  <c r="R304" i="5"/>
  <c r="H304" i="5"/>
  <c r="T304" i="5"/>
  <c r="D304" i="5"/>
  <c r="F304" i="5"/>
  <c r="P304" i="5"/>
  <c r="E304" i="5"/>
  <c r="K229" i="5"/>
  <c r="H229" i="5"/>
  <c r="P229" i="5"/>
  <c r="L229" i="5"/>
  <c r="N229" i="5"/>
  <c r="S229" i="5"/>
  <c r="T229" i="5"/>
  <c r="B229" i="5"/>
  <c r="M229" i="5"/>
  <c r="E229" i="5"/>
  <c r="C229" i="5"/>
  <c r="J229" i="5"/>
  <c r="Q229" i="5"/>
  <c r="F229" i="5"/>
  <c r="O229" i="5"/>
  <c r="G229" i="5"/>
  <c r="D229" i="5"/>
  <c r="R229" i="5"/>
  <c r="I229" i="5"/>
  <c r="K196" i="5"/>
  <c r="T196" i="5"/>
  <c r="O196" i="5"/>
  <c r="Q196" i="5"/>
  <c r="R196" i="5"/>
  <c r="H196" i="5"/>
  <c r="D196" i="5"/>
  <c r="F196" i="5"/>
  <c r="P196" i="5"/>
  <c r="N196" i="5"/>
  <c r="J196" i="5"/>
  <c r="S196" i="5"/>
  <c r="C196" i="5"/>
  <c r="I196" i="5"/>
  <c r="E196" i="5"/>
  <c r="L196" i="5"/>
  <c r="M196" i="5"/>
  <c r="G196" i="5"/>
  <c r="B196" i="5"/>
  <c r="R287" i="5"/>
  <c r="E287" i="5"/>
  <c r="S287" i="5"/>
  <c r="G287" i="5"/>
  <c r="Q287" i="5"/>
  <c r="J287" i="5"/>
  <c r="D287" i="5"/>
  <c r="K287" i="5"/>
  <c r="L287" i="5"/>
  <c r="M287" i="5"/>
  <c r="I287" i="5"/>
  <c r="N287" i="5"/>
  <c r="C287" i="5"/>
  <c r="B287" i="5"/>
  <c r="O287" i="5"/>
  <c r="H287" i="5"/>
  <c r="F287" i="5"/>
  <c r="P287" i="5"/>
  <c r="T287" i="5"/>
  <c r="N261" i="5"/>
  <c r="R261" i="5"/>
  <c r="Q261" i="5"/>
  <c r="K261" i="5"/>
  <c r="S261" i="5"/>
  <c r="D261" i="5"/>
  <c r="E261" i="5"/>
  <c r="L261" i="5"/>
  <c r="J261" i="5"/>
  <c r="G261" i="5"/>
  <c r="I261" i="5"/>
  <c r="C261" i="5"/>
  <c r="P261" i="5"/>
  <c r="H261" i="5"/>
  <c r="T261" i="5"/>
  <c r="B261" i="5"/>
  <c r="M261" i="5"/>
  <c r="F261" i="5"/>
  <c r="O261" i="5"/>
  <c r="K163" i="5"/>
  <c r="G163" i="5"/>
  <c r="F163" i="5"/>
  <c r="M163" i="5"/>
  <c r="C163" i="5"/>
  <c r="B163" i="5"/>
  <c r="N163" i="5"/>
  <c r="E163" i="5"/>
  <c r="I163" i="5"/>
  <c r="Q163" i="5"/>
  <c r="P163" i="5"/>
  <c r="D163" i="5"/>
  <c r="R163" i="5"/>
  <c r="J163" i="5"/>
  <c r="S163" i="5"/>
  <c r="L163" i="5"/>
  <c r="O163" i="5"/>
  <c r="T163" i="5"/>
  <c r="H163" i="5"/>
  <c r="E312" i="5"/>
  <c r="J312" i="5"/>
  <c r="Q312" i="5"/>
  <c r="O312" i="5"/>
  <c r="D312" i="5"/>
  <c r="C312" i="5"/>
  <c r="M312" i="5"/>
  <c r="H312" i="5"/>
  <c r="F312" i="5"/>
  <c r="L312" i="5"/>
  <c r="R312" i="5"/>
  <c r="B312" i="5"/>
  <c r="G312" i="5"/>
  <c r="K312" i="5"/>
  <c r="I312" i="5"/>
  <c r="N312" i="5"/>
  <c r="T312" i="5"/>
  <c r="P312" i="5"/>
  <c r="S312" i="5"/>
  <c r="J291" i="5"/>
  <c r="F291" i="5"/>
  <c r="E291" i="5"/>
  <c r="M291" i="5"/>
  <c r="N291" i="5"/>
  <c r="R291" i="5"/>
  <c r="D291" i="5"/>
  <c r="P291" i="5"/>
  <c r="S291" i="5"/>
  <c r="L291" i="5"/>
  <c r="C291" i="5"/>
  <c r="K291" i="5"/>
  <c r="O291" i="5"/>
  <c r="G291" i="5"/>
  <c r="I291" i="5"/>
  <c r="B291" i="5"/>
  <c r="T291" i="5"/>
  <c r="H291" i="5"/>
  <c r="Q291" i="5"/>
  <c r="E231" i="5"/>
  <c r="M231" i="5"/>
  <c r="K231" i="5"/>
  <c r="C231" i="5"/>
  <c r="B231" i="5"/>
  <c r="L231" i="5"/>
  <c r="P231" i="5"/>
  <c r="H231" i="5"/>
  <c r="R231" i="5"/>
  <c r="T231" i="5"/>
  <c r="D231" i="5"/>
  <c r="S231" i="5"/>
  <c r="I231" i="5"/>
  <c r="O231" i="5"/>
  <c r="J231" i="5"/>
  <c r="F231" i="5"/>
  <c r="N231" i="5"/>
  <c r="Q231" i="5"/>
  <c r="G231" i="5"/>
  <c r="G241" i="5"/>
  <c r="I241" i="5"/>
  <c r="Q241" i="5"/>
  <c r="D241" i="5"/>
  <c r="S241" i="5"/>
  <c r="P241" i="5"/>
  <c r="C241" i="5"/>
  <c r="F241" i="5"/>
  <c r="J241" i="5"/>
  <c r="T241" i="5"/>
  <c r="K241" i="5"/>
  <c r="E241" i="5"/>
  <c r="B241" i="5"/>
  <c r="M241" i="5"/>
  <c r="H241" i="5"/>
  <c r="L241" i="5"/>
  <c r="O241" i="5"/>
  <c r="R241" i="5"/>
  <c r="N241" i="5"/>
  <c r="F232" i="5"/>
  <c r="T232" i="5"/>
  <c r="H232" i="5"/>
  <c r="J232" i="5"/>
  <c r="N232" i="5"/>
  <c r="G232" i="5"/>
  <c r="D232" i="5"/>
  <c r="B232" i="5"/>
  <c r="S232" i="5"/>
  <c r="Q232" i="5"/>
  <c r="K232" i="5"/>
  <c r="M232" i="5"/>
  <c r="E232" i="5"/>
  <c r="O232" i="5"/>
  <c r="L232" i="5"/>
  <c r="C232" i="5"/>
  <c r="P232" i="5"/>
  <c r="R232" i="5"/>
  <c r="I232" i="5"/>
  <c r="H320" i="5"/>
  <c r="Q320" i="5"/>
  <c r="C320" i="5"/>
  <c r="M320" i="5"/>
  <c r="L320" i="5"/>
  <c r="B320" i="5"/>
  <c r="E320" i="5"/>
  <c r="S320" i="5"/>
  <c r="F320" i="5"/>
  <c r="I320" i="5"/>
  <c r="K320" i="5"/>
  <c r="J320" i="5"/>
  <c r="R320" i="5"/>
  <c r="D320" i="5"/>
  <c r="P320" i="5"/>
  <c r="G320" i="5"/>
  <c r="N320" i="5"/>
  <c r="O320" i="5"/>
  <c r="T320" i="5"/>
  <c r="Q201" i="5"/>
  <c r="B201" i="5"/>
  <c r="R201" i="5"/>
  <c r="N201" i="5"/>
  <c r="F201" i="5"/>
  <c r="J201" i="5"/>
  <c r="S201" i="5"/>
  <c r="T201" i="5"/>
  <c r="E201" i="5"/>
  <c r="C201" i="5"/>
  <c r="K201" i="5"/>
  <c r="M201" i="5"/>
  <c r="D201" i="5"/>
  <c r="I201" i="5"/>
  <c r="P201" i="5"/>
  <c r="O201" i="5"/>
  <c r="L201" i="5"/>
  <c r="G201" i="5"/>
  <c r="H201" i="5"/>
  <c r="B186" i="5"/>
  <c r="Q186" i="5"/>
  <c r="R186" i="5"/>
  <c r="E186" i="5"/>
  <c r="H186" i="5"/>
  <c r="S186" i="5"/>
  <c r="T186" i="5"/>
  <c r="D186" i="5"/>
  <c r="J186" i="5"/>
  <c r="K186" i="5"/>
  <c r="P186" i="5"/>
  <c r="F186" i="5"/>
  <c r="O186" i="5"/>
  <c r="M186" i="5"/>
  <c r="L186" i="5"/>
  <c r="I186" i="5"/>
  <c r="N186" i="5"/>
  <c r="C186" i="5"/>
  <c r="G186" i="5"/>
  <c r="E355" i="5"/>
  <c r="C355" i="5"/>
  <c r="B355" i="5"/>
  <c r="R355" i="5"/>
  <c r="S355" i="5"/>
  <c r="T355" i="5"/>
  <c r="G355" i="5"/>
  <c r="Q355" i="5"/>
  <c r="L355" i="5"/>
  <c r="J355" i="5"/>
  <c r="H355" i="5"/>
  <c r="D355" i="5"/>
  <c r="P355" i="5"/>
  <c r="O355" i="5"/>
  <c r="F355" i="5"/>
  <c r="M355" i="5"/>
  <c r="I355" i="5"/>
  <c r="K355" i="5"/>
  <c r="N355" i="5"/>
  <c r="B184" i="5"/>
  <c r="M184" i="5"/>
  <c r="N184" i="5"/>
  <c r="P184" i="5"/>
  <c r="F184" i="5"/>
  <c r="I184" i="5"/>
  <c r="H184" i="5"/>
  <c r="K184" i="5"/>
  <c r="O184" i="5"/>
  <c r="E184" i="5"/>
  <c r="G184" i="5"/>
  <c r="L184" i="5"/>
  <c r="T184" i="5"/>
  <c r="J184" i="5"/>
  <c r="S184" i="5"/>
  <c r="D184" i="5"/>
  <c r="Q184" i="5"/>
  <c r="C184" i="5"/>
  <c r="R184" i="5"/>
  <c r="B167" i="5"/>
  <c r="L167" i="5"/>
  <c r="S167" i="5"/>
  <c r="Q167" i="5"/>
  <c r="P167" i="5"/>
  <c r="O167" i="5"/>
  <c r="M167" i="5"/>
  <c r="I167" i="5"/>
  <c r="G167" i="5"/>
  <c r="E167" i="5"/>
  <c r="K167" i="5"/>
  <c r="C167" i="5"/>
  <c r="N167" i="5"/>
  <c r="R167" i="5"/>
  <c r="J167" i="5"/>
  <c r="T167" i="5"/>
  <c r="H167" i="5"/>
  <c r="F167" i="5"/>
  <c r="D167" i="5"/>
  <c r="S177" i="5"/>
  <c r="P177" i="5"/>
  <c r="Q177" i="5"/>
  <c r="G177" i="5"/>
  <c r="K177" i="5"/>
  <c r="J177" i="5"/>
  <c r="H177" i="5"/>
  <c r="T177" i="5"/>
  <c r="M177" i="5"/>
  <c r="D177" i="5"/>
  <c r="O177" i="5"/>
  <c r="C177" i="5"/>
  <c r="N177" i="5"/>
  <c r="I177" i="5"/>
  <c r="B177" i="5"/>
  <c r="L177" i="5"/>
  <c r="E177" i="5"/>
  <c r="F177" i="5"/>
  <c r="R177" i="5"/>
  <c r="B285" i="5"/>
  <c r="C285" i="5"/>
  <c r="H285" i="5"/>
  <c r="N285" i="5"/>
  <c r="T285" i="5"/>
  <c r="Q285" i="5"/>
  <c r="L285" i="5"/>
  <c r="G285" i="5"/>
  <c r="E285" i="5"/>
  <c r="S285" i="5"/>
  <c r="D285" i="5"/>
  <c r="P285" i="5"/>
  <c r="M285" i="5"/>
  <c r="F285" i="5"/>
  <c r="O285" i="5"/>
  <c r="R285" i="5"/>
  <c r="K285" i="5"/>
  <c r="J285" i="5"/>
  <c r="I285" i="5"/>
  <c r="P159" i="5"/>
  <c r="B159" i="5"/>
  <c r="S159" i="5"/>
  <c r="J159" i="5"/>
  <c r="M159" i="5"/>
  <c r="K159" i="5"/>
  <c r="C159" i="5"/>
  <c r="T159" i="5"/>
  <c r="F159" i="5"/>
  <c r="H159" i="5"/>
  <c r="O159" i="5"/>
  <c r="N159" i="5"/>
  <c r="D159" i="5"/>
  <c r="R159" i="5"/>
  <c r="I159" i="5"/>
  <c r="Q159" i="5"/>
  <c r="G159" i="5"/>
  <c r="E159" i="5"/>
  <c r="L159" i="5"/>
  <c r="T263" i="5"/>
  <c r="K263" i="5"/>
  <c r="G263" i="5"/>
  <c r="P263" i="5"/>
  <c r="L263" i="5"/>
  <c r="O263" i="5"/>
  <c r="I263" i="5"/>
  <c r="H263" i="5"/>
  <c r="F263" i="5"/>
  <c r="J263" i="5"/>
  <c r="S263" i="5"/>
  <c r="N263" i="5"/>
  <c r="C263" i="5"/>
  <c r="D263" i="5"/>
  <c r="B263" i="5"/>
  <c r="Q263" i="5"/>
  <c r="M263" i="5"/>
  <c r="E263" i="5"/>
  <c r="R263" i="5"/>
  <c r="M343" i="5"/>
  <c r="H343" i="5"/>
  <c r="F343" i="5"/>
  <c r="S343" i="5"/>
  <c r="K343" i="5"/>
  <c r="J343" i="5"/>
  <c r="C343" i="5"/>
  <c r="O343" i="5"/>
  <c r="D343" i="5"/>
  <c r="R343" i="5"/>
  <c r="L343" i="5"/>
  <c r="P343" i="5"/>
  <c r="Q343" i="5"/>
  <c r="I343" i="5"/>
  <c r="B343" i="5"/>
  <c r="N343" i="5"/>
  <c r="G343" i="5"/>
  <c r="T343" i="5"/>
  <c r="E343" i="5"/>
  <c r="J289" i="5"/>
  <c r="H289" i="5"/>
  <c r="K289" i="5"/>
  <c r="F289" i="5"/>
  <c r="E289" i="5"/>
  <c r="P289" i="5"/>
  <c r="T289" i="5"/>
  <c r="Q289" i="5"/>
  <c r="S289" i="5"/>
  <c r="O289" i="5"/>
  <c r="G289" i="5"/>
  <c r="D289" i="5"/>
  <c r="B289" i="5"/>
  <c r="N289" i="5"/>
  <c r="R289" i="5"/>
  <c r="I289" i="5"/>
  <c r="M289" i="5"/>
  <c r="C289" i="5"/>
  <c r="L289" i="5"/>
  <c r="J283" i="5"/>
  <c r="E283" i="5"/>
  <c r="Q283" i="5"/>
  <c r="D283" i="5"/>
  <c r="O283" i="5"/>
  <c r="N283" i="5"/>
  <c r="S283" i="5"/>
  <c r="K283" i="5"/>
  <c r="I283" i="5"/>
  <c r="M283" i="5"/>
  <c r="F283" i="5"/>
  <c r="B283" i="5"/>
  <c r="L283" i="5"/>
  <c r="G283" i="5"/>
  <c r="P283" i="5"/>
  <c r="C283" i="5"/>
  <c r="H283" i="5"/>
  <c r="T283" i="5"/>
  <c r="R283" i="5"/>
  <c r="I274" i="5"/>
  <c r="H274" i="5"/>
  <c r="G274" i="5"/>
  <c r="Q274" i="5"/>
  <c r="B274" i="5"/>
  <c r="N274" i="5"/>
  <c r="L274" i="5"/>
  <c r="T274" i="5"/>
  <c r="P274" i="5"/>
  <c r="R274" i="5"/>
  <c r="D274" i="5"/>
  <c r="K274" i="5"/>
  <c r="O274" i="5"/>
  <c r="J274" i="5"/>
  <c r="M274" i="5"/>
  <c r="E274" i="5"/>
  <c r="C274" i="5"/>
  <c r="F274" i="5"/>
  <c r="S274" i="5"/>
  <c r="P150" i="5"/>
  <c r="B150" i="5"/>
  <c r="R150" i="5"/>
  <c r="J150" i="5"/>
  <c r="K150" i="5"/>
  <c r="D150" i="5"/>
  <c r="S150" i="5"/>
  <c r="Q150" i="5"/>
  <c r="F150" i="5"/>
  <c r="O150" i="5"/>
  <c r="I150" i="5"/>
  <c r="M150" i="5"/>
  <c r="G150" i="5"/>
  <c r="C150" i="5"/>
  <c r="L150" i="5"/>
  <c r="E150" i="5"/>
  <c r="N150" i="5"/>
  <c r="H150" i="5"/>
  <c r="T150" i="5"/>
  <c r="Q194" i="5"/>
  <c r="H194" i="5"/>
  <c r="T194" i="5"/>
  <c r="C194" i="5"/>
  <c r="J194" i="5"/>
  <c r="P194" i="5"/>
  <c r="N194" i="5"/>
  <c r="S194" i="5"/>
  <c r="G194" i="5"/>
  <c r="M194" i="5"/>
  <c r="I194" i="5"/>
  <c r="D194" i="5"/>
  <c r="E194" i="5"/>
  <c r="K194" i="5"/>
  <c r="F194" i="5"/>
  <c r="R194" i="5"/>
  <c r="L194" i="5"/>
  <c r="B194" i="5"/>
  <c r="O194" i="5"/>
  <c r="M256" i="5"/>
  <c r="K256" i="5"/>
  <c r="E256" i="5"/>
  <c r="J256" i="5"/>
  <c r="R256" i="5"/>
  <c r="H256" i="5"/>
  <c r="T256" i="5"/>
  <c r="L256" i="5"/>
  <c r="S256" i="5"/>
  <c r="Q256" i="5"/>
  <c r="C256" i="5"/>
  <c r="O256" i="5"/>
  <c r="P256" i="5"/>
  <c r="I256" i="5"/>
  <c r="D256" i="5"/>
  <c r="B256" i="5"/>
  <c r="G256" i="5"/>
  <c r="N256" i="5"/>
  <c r="F256" i="5"/>
  <c r="Q209" i="5"/>
  <c r="F209" i="5"/>
  <c r="P209" i="5"/>
  <c r="R209" i="5"/>
  <c r="E209" i="5"/>
  <c r="K209" i="5"/>
  <c r="J209" i="5"/>
  <c r="C209" i="5"/>
  <c r="S209" i="5"/>
  <c r="T209" i="5"/>
  <c r="M209" i="5"/>
  <c r="O209" i="5"/>
  <c r="G209" i="5"/>
  <c r="D209" i="5"/>
  <c r="L209" i="5"/>
  <c r="B209" i="5"/>
  <c r="N209" i="5"/>
  <c r="H209" i="5"/>
  <c r="I209" i="5"/>
  <c r="S311" i="5"/>
  <c r="M311" i="5"/>
  <c r="K311" i="5"/>
  <c r="P311" i="5"/>
  <c r="G311" i="5"/>
  <c r="Q311" i="5"/>
  <c r="R311" i="5"/>
  <c r="F311" i="5"/>
  <c r="I311" i="5"/>
  <c r="E311" i="5"/>
  <c r="L311" i="5"/>
  <c r="J311" i="5"/>
  <c r="B311" i="5"/>
  <c r="H311" i="5"/>
  <c r="C311" i="5"/>
  <c r="O311" i="5"/>
  <c r="N311" i="5"/>
  <c r="D311" i="5"/>
  <c r="T311" i="5"/>
  <c r="T264" i="5"/>
  <c r="K264" i="5"/>
  <c r="M264" i="5"/>
  <c r="N264" i="5"/>
  <c r="F264" i="5"/>
  <c r="R264" i="5"/>
  <c r="I264" i="5"/>
  <c r="H264" i="5"/>
  <c r="S264" i="5"/>
  <c r="C264" i="5"/>
  <c r="E264" i="5"/>
  <c r="G264" i="5"/>
  <c r="D264" i="5"/>
  <c r="Q264" i="5"/>
  <c r="B264" i="5"/>
  <c r="P264" i="5"/>
  <c r="J264" i="5"/>
  <c r="L264" i="5"/>
  <c r="O264" i="5"/>
  <c r="Q347" i="5"/>
  <c r="O347" i="5"/>
  <c r="D347" i="5"/>
  <c r="L347" i="5"/>
  <c r="G347" i="5"/>
  <c r="R347" i="5"/>
  <c r="J347" i="5"/>
  <c r="I347" i="5"/>
  <c r="S347" i="5"/>
  <c r="T347" i="5"/>
  <c r="P347" i="5"/>
  <c r="F347" i="5"/>
  <c r="M347" i="5"/>
  <c r="B347" i="5"/>
  <c r="H347" i="5"/>
  <c r="E347" i="5"/>
  <c r="C347" i="5"/>
  <c r="N347" i="5"/>
  <c r="K347" i="5"/>
  <c r="F191" i="5"/>
  <c r="D191" i="5"/>
  <c r="J191" i="5"/>
  <c r="T191" i="5"/>
  <c r="L191" i="5"/>
  <c r="C191" i="5"/>
  <c r="M191" i="5"/>
  <c r="Q191" i="5"/>
  <c r="H191" i="5"/>
  <c r="N191" i="5"/>
  <c r="R191" i="5"/>
  <c r="E191" i="5"/>
  <c r="G191" i="5"/>
  <c r="O191" i="5"/>
  <c r="K191" i="5"/>
  <c r="S191" i="5"/>
  <c r="B191" i="5"/>
  <c r="P191" i="5"/>
  <c r="I191" i="5"/>
  <c r="F302" i="5"/>
  <c r="E302" i="5"/>
  <c r="H302" i="5"/>
  <c r="I302" i="5"/>
  <c r="K302" i="5"/>
  <c r="R302" i="5"/>
  <c r="S302" i="5"/>
  <c r="G302" i="5"/>
  <c r="B302" i="5"/>
  <c r="P302" i="5"/>
  <c r="Q302" i="5"/>
  <c r="T302" i="5"/>
  <c r="J302" i="5"/>
  <c r="L302" i="5"/>
  <c r="O302" i="5"/>
  <c r="M302" i="5"/>
  <c r="N302" i="5"/>
  <c r="C302" i="5"/>
  <c r="D302" i="5"/>
  <c r="C277" i="5"/>
  <c r="D277" i="5"/>
  <c r="L277" i="5"/>
  <c r="N277" i="5"/>
  <c r="T277" i="5"/>
  <c r="R277" i="5"/>
  <c r="E277" i="5"/>
  <c r="B277" i="5"/>
  <c r="M277" i="5"/>
  <c r="Q277" i="5"/>
  <c r="F277" i="5"/>
  <c r="P277" i="5"/>
  <c r="I277" i="5"/>
  <c r="G277" i="5"/>
  <c r="J277" i="5"/>
  <c r="S277" i="5"/>
  <c r="O277" i="5"/>
  <c r="K277" i="5"/>
  <c r="H277" i="5"/>
  <c r="I290" i="5"/>
  <c r="L290" i="5"/>
  <c r="S290" i="5"/>
  <c r="M290" i="5"/>
  <c r="N290" i="5"/>
  <c r="Q290" i="5"/>
  <c r="H290" i="5"/>
  <c r="B290" i="5"/>
  <c r="O290" i="5"/>
  <c r="D290" i="5"/>
  <c r="C290" i="5"/>
  <c r="K290" i="5"/>
  <c r="R290" i="5"/>
  <c r="F290" i="5"/>
  <c r="G290" i="5"/>
  <c r="T290" i="5"/>
  <c r="J290" i="5"/>
  <c r="P290" i="5"/>
  <c r="E290" i="5"/>
  <c r="S299" i="5"/>
  <c r="C299" i="5"/>
  <c r="K299" i="5"/>
  <c r="N299" i="5"/>
  <c r="I299" i="5"/>
  <c r="D299" i="5"/>
  <c r="J299" i="5"/>
  <c r="B299" i="5"/>
  <c r="M299" i="5"/>
  <c r="R299" i="5"/>
  <c r="G299" i="5"/>
  <c r="O299" i="5"/>
  <c r="P299" i="5"/>
  <c r="F299" i="5"/>
  <c r="E299" i="5"/>
  <c r="Q299" i="5"/>
  <c r="H299" i="5"/>
  <c r="T299" i="5"/>
  <c r="L299" i="5"/>
  <c r="J354" i="5"/>
  <c r="H354" i="5"/>
  <c r="I354" i="5"/>
  <c r="O354" i="5"/>
  <c r="R354" i="5"/>
  <c r="G354" i="5"/>
  <c r="E354" i="5"/>
  <c r="L354" i="5"/>
  <c r="T354" i="5"/>
  <c r="Q354" i="5"/>
  <c r="D354" i="5"/>
  <c r="B354" i="5"/>
  <c r="P354" i="5"/>
  <c r="N354" i="5"/>
  <c r="M354" i="5"/>
  <c r="S354" i="5"/>
  <c r="K354" i="5"/>
  <c r="C354" i="5"/>
  <c r="F354" i="5"/>
  <c r="M341" i="5"/>
  <c r="P341" i="5"/>
  <c r="F341" i="5"/>
  <c r="N341" i="5"/>
  <c r="K341" i="5"/>
  <c r="J341" i="5"/>
  <c r="G341" i="5"/>
  <c r="Q341" i="5"/>
  <c r="I341" i="5"/>
  <c r="D341" i="5"/>
  <c r="O341" i="5"/>
  <c r="L341" i="5"/>
  <c r="B341" i="5"/>
  <c r="C341" i="5"/>
  <c r="H341" i="5"/>
  <c r="R341" i="5"/>
  <c r="S341" i="5"/>
  <c r="T341" i="5"/>
  <c r="E341" i="5"/>
  <c r="H220" i="5"/>
  <c r="C220" i="5"/>
  <c r="B220" i="5"/>
  <c r="M220" i="5"/>
  <c r="S220" i="5"/>
  <c r="O220" i="5"/>
  <c r="F220" i="5"/>
  <c r="N220" i="5"/>
  <c r="T220" i="5"/>
  <c r="E220" i="5"/>
  <c r="Q220" i="5"/>
  <c r="K220" i="5"/>
  <c r="D220" i="5"/>
  <c r="L220" i="5"/>
  <c r="I220" i="5"/>
  <c r="P220" i="5"/>
  <c r="G220" i="5"/>
  <c r="J220" i="5"/>
  <c r="R220" i="5"/>
  <c r="C234" i="5"/>
  <c r="J234" i="5"/>
  <c r="F234" i="5"/>
  <c r="R234" i="5"/>
  <c r="L234" i="5"/>
  <c r="T234" i="5"/>
  <c r="M234" i="5"/>
  <c r="O234" i="5"/>
  <c r="N234" i="5"/>
  <c r="S234" i="5"/>
  <c r="G234" i="5"/>
  <c r="P234" i="5"/>
  <c r="Q234" i="5"/>
  <c r="K234" i="5"/>
  <c r="B234" i="5"/>
  <c r="E234" i="5"/>
  <c r="H234" i="5"/>
  <c r="I234" i="5"/>
  <c r="D234" i="5"/>
  <c r="S288" i="5"/>
  <c r="H288" i="5"/>
  <c r="E288" i="5"/>
  <c r="F288" i="5"/>
  <c r="M288" i="5"/>
  <c r="C288" i="5"/>
  <c r="P288" i="5"/>
  <c r="N288" i="5"/>
  <c r="B288" i="5"/>
  <c r="J288" i="5"/>
  <c r="L288" i="5"/>
  <c r="K288" i="5"/>
  <c r="R288" i="5"/>
  <c r="I288" i="5"/>
  <c r="Q288" i="5"/>
  <c r="D288" i="5"/>
  <c r="T288" i="5"/>
  <c r="G288" i="5"/>
  <c r="O288" i="5"/>
  <c r="M358" i="5"/>
  <c r="T358" i="5"/>
  <c r="P358" i="5"/>
  <c r="S358" i="5"/>
  <c r="L358" i="5"/>
  <c r="R358" i="5"/>
  <c r="I358" i="5"/>
  <c r="J358" i="5"/>
  <c r="D358" i="5"/>
  <c r="H358" i="5"/>
  <c r="C358" i="5"/>
  <c r="E358" i="5"/>
  <c r="G358" i="5"/>
  <c r="F358" i="5"/>
  <c r="O358" i="5"/>
  <c r="B358" i="5"/>
  <c r="N358" i="5"/>
  <c r="Q358" i="5"/>
  <c r="K358" i="5"/>
  <c r="J205" i="5"/>
  <c r="R205" i="5"/>
  <c r="O205" i="5"/>
  <c r="M205" i="5"/>
  <c r="I205" i="5"/>
  <c r="G205" i="5"/>
  <c r="K205" i="5"/>
  <c r="F205" i="5"/>
  <c r="C205" i="5"/>
  <c r="B205" i="5"/>
  <c r="E205" i="5"/>
  <c r="D205" i="5"/>
  <c r="S205" i="5"/>
  <c r="T205" i="5"/>
  <c r="L205" i="5"/>
  <c r="Q205" i="5"/>
  <c r="H205" i="5"/>
  <c r="N205" i="5"/>
  <c r="P205" i="5"/>
  <c r="D183" i="5"/>
  <c r="S183" i="5"/>
  <c r="G183" i="5"/>
  <c r="B183" i="5"/>
  <c r="Q183" i="5"/>
  <c r="C183" i="5"/>
  <c r="O183" i="5"/>
  <c r="P183" i="5"/>
  <c r="I183" i="5"/>
  <c r="M183" i="5"/>
  <c r="R183" i="5"/>
  <c r="J183" i="5"/>
  <c r="T183" i="5"/>
  <c r="H183" i="5"/>
  <c r="F183" i="5"/>
  <c r="N183" i="5"/>
  <c r="E183" i="5"/>
  <c r="K183" i="5"/>
  <c r="L183" i="5"/>
  <c r="H151" i="5"/>
  <c r="B151" i="5"/>
  <c r="O151" i="5"/>
  <c r="F151" i="5"/>
  <c r="K151" i="5"/>
  <c r="G151" i="5"/>
  <c r="S151" i="5"/>
  <c r="L151" i="5"/>
  <c r="P151" i="5"/>
  <c r="E151" i="5"/>
  <c r="R151" i="5"/>
  <c r="I151" i="5"/>
  <c r="C151" i="5"/>
  <c r="J151" i="5"/>
  <c r="T151" i="5"/>
  <c r="N151" i="5"/>
  <c r="Q151" i="5"/>
  <c r="D151" i="5"/>
  <c r="M151" i="5"/>
  <c r="M295" i="5"/>
  <c r="G295" i="5"/>
  <c r="F295" i="5"/>
  <c r="P295" i="5"/>
  <c r="I295" i="5"/>
  <c r="B295" i="5"/>
  <c r="H295" i="5"/>
  <c r="D295" i="5"/>
  <c r="O295" i="5"/>
  <c r="L295" i="5"/>
  <c r="R295" i="5"/>
  <c r="N295" i="5"/>
  <c r="C295" i="5"/>
  <c r="J295" i="5"/>
  <c r="K295" i="5"/>
  <c r="S295" i="5"/>
  <c r="E295" i="5"/>
  <c r="Q295" i="5"/>
  <c r="T295" i="5"/>
  <c r="H336" i="5"/>
  <c r="J336" i="5"/>
  <c r="I336" i="5"/>
  <c r="N336" i="5"/>
  <c r="S336" i="5"/>
  <c r="D336" i="5"/>
  <c r="R336" i="5"/>
  <c r="O336" i="5"/>
  <c r="T336" i="5"/>
  <c r="K336" i="5"/>
  <c r="C336" i="5"/>
  <c r="F336" i="5"/>
  <c r="B336" i="5"/>
  <c r="G336" i="5"/>
  <c r="P336" i="5"/>
  <c r="M336" i="5"/>
  <c r="Q336" i="5"/>
  <c r="L336" i="5"/>
  <c r="E336" i="5"/>
  <c r="S204" i="5"/>
  <c r="T204" i="5"/>
  <c r="C204" i="5"/>
  <c r="M204" i="5"/>
  <c r="F204" i="5"/>
  <c r="L204" i="5"/>
  <c r="H204" i="5"/>
  <c r="J204" i="5"/>
  <c r="O204" i="5"/>
  <c r="P204" i="5"/>
  <c r="D204" i="5"/>
  <c r="B204" i="5"/>
  <c r="E204" i="5"/>
  <c r="K204" i="5"/>
  <c r="R204" i="5"/>
  <c r="N204" i="5"/>
  <c r="Q204" i="5"/>
  <c r="G204" i="5"/>
  <c r="I204" i="5"/>
  <c r="N259" i="5"/>
  <c r="Q259" i="5"/>
  <c r="D259" i="5"/>
  <c r="B259" i="5"/>
  <c r="E259" i="5"/>
  <c r="G259" i="5"/>
  <c r="P259" i="5"/>
  <c r="K259" i="5"/>
  <c r="F259" i="5"/>
  <c r="I259" i="5"/>
  <c r="L259" i="5"/>
  <c r="M259" i="5"/>
  <c r="T259" i="5"/>
  <c r="C259" i="5"/>
  <c r="J259" i="5"/>
  <c r="O259" i="5"/>
  <c r="S259" i="5"/>
  <c r="R259" i="5"/>
  <c r="H259" i="5"/>
  <c r="R316" i="5"/>
  <c r="E316" i="5"/>
  <c r="G316" i="5"/>
  <c r="I316" i="5"/>
  <c r="D316" i="5"/>
  <c r="M316" i="5"/>
  <c r="L316" i="5"/>
  <c r="P316" i="5"/>
  <c r="B316" i="5"/>
  <c r="J316" i="5"/>
  <c r="C316" i="5"/>
  <c r="S316" i="5"/>
  <c r="Q316" i="5"/>
  <c r="K316" i="5"/>
  <c r="F316" i="5"/>
  <c r="O316" i="5"/>
  <c r="H316" i="5"/>
  <c r="N316" i="5"/>
  <c r="T316" i="5"/>
  <c r="G309" i="5"/>
  <c r="E309" i="5"/>
  <c r="R309" i="5"/>
  <c r="J309" i="5"/>
  <c r="P309" i="5"/>
  <c r="I309" i="5"/>
  <c r="S309" i="5"/>
  <c r="K309" i="5"/>
  <c r="B309" i="5"/>
  <c r="C309" i="5"/>
  <c r="D309" i="5"/>
  <c r="L309" i="5"/>
  <c r="Q309" i="5"/>
  <c r="N309" i="5"/>
  <c r="T309" i="5"/>
  <c r="O309" i="5"/>
  <c r="F309" i="5"/>
  <c r="H309" i="5"/>
  <c r="M309" i="5"/>
  <c r="I219" i="5"/>
  <c r="B219" i="5"/>
  <c r="P219" i="5"/>
  <c r="J219" i="5"/>
  <c r="F219" i="5"/>
  <c r="N219" i="5"/>
  <c r="C219" i="5"/>
  <c r="K219" i="5"/>
  <c r="H219" i="5"/>
  <c r="S219" i="5"/>
  <c r="R219" i="5"/>
  <c r="T219" i="5"/>
  <c r="O219" i="5"/>
  <c r="E219" i="5"/>
  <c r="G219" i="5"/>
  <c r="D219" i="5"/>
  <c r="M219" i="5"/>
  <c r="Q219" i="5"/>
  <c r="L219" i="5"/>
  <c r="O128" i="5"/>
  <c r="P128" i="5"/>
  <c r="J128" i="5"/>
  <c r="H128" i="5"/>
  <c r="M128" i="5"/>
  <c r="Q128" i="5"/>
  <c r="E128" i="5"/>
  <c r="D128" i="5"/>
  <c r="I128" i="5"/>
  <c r="K128" i="5"/>
  <c r="L128" i="5"/>
  <c r="T128" i="5"/>
  <c r="G128" i="5"/>
  <c r="S128" i="5"/>
  <c r="N128" i="5"/>
  <c r="C128" i="5"/>
  <c r="F128" i="5"/>
  <c r="R128" i="5"/>
  <c r="T87" i="5"/>
  <c r="L87" i="5"/>
  <c r="H87" i="5"/>
  <c r="K87" i="5"/>
  <c r="M87" i="5"/>
  <c r="R87" i="5"/>
  <c r="C87" i="5"/>
  <c r="S87" i="5"/>
  <c r="F87" i="5"/>
  <c r="E87" i="5"/>
  <c r="Q87" i="5"/>
  <c r="I87" i="5"/>
  <c r="O87" i="5"/>
  <c r="N87" i="5"/>
  <c r="P87" i="5"/>
  <c r="G87" i="5"/>
  <c r="D87" i="5"/>
  <c r="J87" i="5"/>
  <c r="L99" i="5"/>
  <c r="R99" i="5"/>
  <c r="J99" i="5"/>
  <c r="M99" i="5"/>
  <c r="O99" i="5"/>
  <c r="S99" i="5"/>
  <c r="P99" i="5"/>
  <c r="K99" i="5"/>
  <c r="I99" i="5"/>
  <c r="F99" i="5"/>
  <c r="G99" i="5"/>
  <c r="H99" i="5"/>
  <c r="C99" i="5"/>
  <c r="Q99" i="5"/>
  <c r="D99" i="5"/>
  <c r="T99" i="5"/>
  <c r="N99" i="5"/>
  <c r="E99" i="5"/>
  <c r="H129" i="5"/>
  <c r="L129" i="5"/>
  <c r="O129" i="5"/>
  <c r="Q129" i="5"/>
  <c r="I129" i="5"/>
  <c r="P129" i="5"/>
  <c r="S129" i="5"/>
  <c r="M129" i="5"/>
  <c r="J129" i="5"/>
  <c r="C129" i="5"/>
  <c r="F129" i="5"/>
  <c r="T129" i="5"/>
  <c r="D129" i="5"/>
  <c r="E129" i="5"/>
  <c r="R129" i="5"/>
  <c r="K129" i="5"/>
  <c r="N129" i="5"/>
  <c r="G129" i="5"/>
  <c r="G48" i="5"/>
  <c r="D48" i="5"/>
  <c r="F48" i="5"/>
  <c r="K48" i="5"/>
  <c r="M48" i="5"/>
  <c r="L48" i="5"/>
  <c r="R48" i="5"/>
  <c r="I48" i="5"/>
  <c r="T48" i="5"/>
  <c r="H48" i="5"/>
  <c r="O48" i="5"/>
  <c r="P48" i="5"/>
  <c r="C48" i="5"/>
  <c r="E48" i="5"/>
  <c r="S48" i="5"/>
  <c r="Q48" i="5"/>
  <c r="N48" i="5"/>
  <c r="J48" i="5"/>
  <c r="T59" i="5"/>
  <c r="N59" i="5"/>
  <c r="H59" i="5"/>
  <c r="S59" i="5"/>
  <c r="O59" i="5"/>
  <c r="P59" i="5"/>
  <c r="I59" i="5"/>
  <c r="E59" i="5"/>
  <c r="L59" i="5"/>
  <c r="D59" i="5"/>
  <c r="G59" i="5"/>
  <c r="F59" i="5"/>
  <c r="M59" i="5"/>
  <c r="J59" i="5"/>
  <c r="R59" i="5"/>
  <c r="Q59" i="5"/>
  <c r="K59" i="5"/>
  <c r="C59" i="5"/>
  <c r="T130" i="5"/>
  <c r="R130" i="5"/>
  <c r="F130" i="5"/>
  <c r="C130" i="5"/>
  <c r="E130" i="5"/>
  <c r="P130" i="5"/>
  <c r="I130" i="5"/>
  <c r="J130" i="5"/>
  <c r="O130" i="5"/>
  <c r="G130" i="5"/>
  <c r="D130" i="5"/>
  <c r="L130" i="5"/>
  <c r="K130" i="5"/>
  <c r="N130" i="5"/>
  <c r="H130" i="5"/>
  <c r="S130" i="5"/>
  <c r="Q130" i="5"/>
  <c r="M130" i="5"/>
  <c r="K78" i="5"/>
  <c r="O78" i="5"/>
  <c r="I78" i="5"/>
  <c r="H78" i="5"/>
  <c r="M78" i="5"/>
  <c r="N78" i="5"/>
  <c r="L78" i="5"/>
  <c r="R78" i="5"/>
  <c r="E78" i="5"/>
  <c r="S78" i="5"/>
  <c r="F78" i="5"/>
  <c r="J78" i="5"/>
  <c r="P78" i="5"/>
  <c r="G78" i="5"/>
  <c r="Q78" i="5"/>
  <c r="D78" i="5"/>
  <c r="C78" i="5"/>
  <c r="T78" i="5"/>
  <c r="G95" i="5"/>
  <c r="Q95" i="5"/>
  <c r="K95" i="5"/>
  <c r="D95" i="5"/>
  <c r="E95" i="5"/>
  <c r="S95" i="5"/>
  <c r="H95" i="5"/>
  <c r="I95" i="5"/>
  <c r="O95" i="5"/>
  <c r="N95" i="5"/>
  <c r="L95" i="5"/>
  <c r="T95" i="5"/>
  <c r="J95" i="5"/>
  <c r="C95" i="5"/>
  <c r="M95" i="5"/>
  <c r="F95" i="5"/>
  <c r="R95" i="5"/>
  <c r="P95" i="5"/>
  <c r="C47" i="5"/>
  <c r="N47" i="5"/>
  <c r="G47" i="5"/>
  <c r="Q47" i="5"/>
  <c r="O47" i="5"/>
  <c r="H47" i="5"/>
  <c r="S47" i="5"/>
  <c r="E47" i="5"/>
  <c r="M47" i="5"/>
  <c r="F47" i="5"/>
  <c r="P47" i="5"/>
  <c r="I47" i="5"/>
  <c r="R47" i="5"/>
  <c r="T47" i="5"/>
  <c r="J47" i="5"/>
  <c r="K47" i="5"/>
  <c r="D47" i="5"/>
  <c r="L47" i="5"/>
  <c r="C26" i="5"/>
  <c r="S26" i="5"/>
  <c r="F26" i="5"/>
  <c r="N26" i="5"/>
  <c r="R26" i="5"/>
  <c r="I26" i="5"/>
  <c r="D26" i="5"/>
  <c r="Q26" i="5"/>
  <c r="G26" i="5"/>
  <c r="E26" i="5"/>
  <c r="K26" i="5"/>
  <c r="T26" i="5"/>
  <c r="M26" i="5"/>
  <c r="L26" i="5"/>
  <c r="H26" i="5"/>
  <c r="J26" i="5"/>
  <c r="P26" i="5"/>
  <c r="O26" i="5"/>
  <c r="J50" i="5"/>
  <c r="N50" i="5"/>
  <c r="D50" i="5"/>
  <c r="R50" i="5"/>
  <c r="E50" i="5"/>
  <c r="L50" i="5"/>
  <c r="H50" i="5"/>
  <c r="O50" i="5"/>
  <c r="P50" i="5"/>
  <c r="G50" i="5"/>
  <c r="T50" i="5"/>
  <c r="I50" i="5"/>
  <c r="C50" i="5"/>
  <c r="M50" i="5"/>
  <c r="K50" i="5"/>
  <c r="S50" i="5"/>
  <c r="Q50" i="5"/>
  <c r="F50" i="5"/>
  <c r="H113" i="5"/>
  <c r="E113" i="5"/>
  <c r="L113" i="5"/>
  <c r="M113" i="5"/>
  <c r="I113" i="5"/>
  <c r="T113" i="5"/>
  <c r="K113" i="5"/>
  <c r="R113" i="5"/>
  <c r="J113" i="5"/>
  <c r="F113" i="5"/>
  <c r="Q113" i="5"/>
  <c r="N113" i="5"/>
  <c r="C113" i="5"/>
  <c r="P113" i="5"/>
  <c r="S113" i="5"/>
  <c r="G113" i="5"/>
  <c r="D113" i="5"/>
  <c r="O113" i="5"/>
  <c r="K52" i="5"/>
  <c r="H52" i="5"/>
  <c r="F52" i="5"/>
  <c r="I52" i="5"/>
  <c r="L52" i="5"/>
  <c r="J52" i="5"/>
  <c r="D52" i="5"/>
  <c r="P52" i="5"/>
  <c r="Q52" i="5"/>
  <c r="C52" i="5"/>
  <c r="S52" i="5"/>
  <c r="O52" i="5"/>
  <c r="R52" i="5"/>
  <c r="M52" i="5"/>
  <c r="E52" i="5"/>
  <c r="N52" i="5"/>
  <c r="G52" i="5"/>
  <c r="T52" i="5"/>
  <c r="F118" i="5"/>
  <c r="P118" i="5"/>
  <c r="Q118" i="5"/>
  <c r="G118" i="5"/>
  <c r="C118" i="5"/>
  <c r="H118" i="5"/>
  <c r="J118" i="5"/>
  <c r="D118" i="5"/>
  <c r="N118" i="5"/>
  <c r="I118" i="5"/>
  <c r="S118" i="5"/>
  <c r="R118" i="5"/>
  <c r="M118" i="5"/>
  <c r="L118" i="5"/>
  <c r="O118" i="5"/>
  <c r="K118" i="5"/>
  <c r="T118" i="5"/>
  <c r="E118" i="5"/>
  <c r="H30" i="5"/>
  <c r="N30" i="5"/>
  <c r="L30" i="5"/>
  <c r="O30" i="5"/>
  <c r="M30" i="5"/>
  <c r="K30" i="5"/>
  <c r="T30" i="5"/>
  <c r="G30" i="5"/>
  <c r="F30" i="5"/>
  <c r="S30" i="5"/>
  <c r="C30" i="5"/>
  <c r="J30" i="5"/>
  <c r="D30" i="5"/>
  <c r="P30" i="5"/>
  <c r="R30" i="5"/>
  <c r="Q30" i="5"/>
  <c r="E30" i="5"/>
  <c r="I30" i="5"/>
  <c r="J13" i="5"/>
  <c r="L13" i="5"/>
  <c r="D13" i="5"/>
  <c r="Q13" i="5"/>
  <c r="H13" i="5"/>
  <c r="K13" i="5"/>
  <c r="S13" i="5"/>
  <c r="E13" i="5"/>
  <c r="C13" i="5"/>
  <c r="F13" i="5"/>
  <c r="G13" i="5"/>
  <c r="O13" i="5"/>
  <c r="R13" i="5"/>
  <c r="M13" i="5"/>
  <c r="I13" i="5"/>
  <c r="T13" i="5"/>
  <c r="P13" i="5"/>
  <c r="N13" i="5"/>
  <c r="P85" i="5"/>
  <c r="C85" i="5"/>
  <c r="F85" i="5"/>
  <c r="G85" i="5"/>
  <c r="D85" i="5"/>
  <c r="E85" i="5"/>
  <c r="T85" i="5"/>
  <c r="K85" i="5"/>
  <c r="Q85" i="5"/>
  <c r="I85" i="5"/>
  <c r="J85" i="5"/>
  <c r="R85" i="5"/>
  <c r="L85" i="5"/>
  <c r="H85" i="5"/>
  <c r="S85" i="5"/>
  <c r="M85" i="5"/>
  <c r="N85" i="5"/>
  <c r="O85" i="5"/>
  <c r="T23" i="5"/>
  <c r="N23" i="5"/>
  <c r="H23" i="5"/>
  <c r="C23" i="5"/>
  <c r="R23" i="5"/>
  <c r="F23" i="5"/>
  <c r="L23" i="5"/>
  <c r="D23" i="5"/>
  <c r="S23" i="5"/>
  <c r="M23" i="5"/>
  <c r="O23" i="5"/>
  <c r="J23" i="5"/>
  <c r="E23" i="5"/>
  <c r="I23" i="5"/>
  <c r="K23" i="5"/>
  <c r="G23" i="5"/>
  <c r="Q23" i="5"/>
  <c r="P23" i="5"/>
  <c r="H62" i="5"/>
  <c r="I62" i="5"/>
  <c r="S62" i="5"/>
  <c r="L62" i="5"/>
  <c r="E62" i="5"/>
  <c r="D62" i="5"/>
  <c r="M62" i="5"/>
  <c r="N62" i="5"/>
  <c r="C62" i="5"/>
  <c r="G62" i="5"/>
  <c r="O62" i="5"/>
  <c r="F62" i="5"/>
  <c r="R62" i="5"/>
  <c r="T62" i="5"/>
  <c r="J62" i="5"/>
  <c r="Q62" i="5"/>
  <c r="K62" i="5"/>
  <c r="P62" i="5"/>
  <c r="N54" i="5"/>
  <c r="R54" i="5"/>
  <c r="P54" i="5"/>
  <c r="T54" i="5"/>
  <c r="G54" i="5"/>
  <c r="M54" i="5"/>
  <c r="O54" i="5"/>
  <c r="K54" i="5"/>
  <c r="F54" i="5"/>
  <c r="H54" i="5"/>
  <c r="Q54" i="5"/>
  <c r="S54" i="5"/>
  <c r="E54" i="5"/>
  <c r="C54" i="5"/>
  <c r="D54" i="5"/>
  <c r="L54" i="5"/>
  <c r="I54" i="5"/>
  <c r="J54" i="5"/>
  <c r="Q27" i="5"/>
  <c r="P27" i="5"/>
  <c r="G27" i="5"/>
  <c r="I27" i="5"/>
  <c r="H27" i="5"/>
  <c r="F27" i="5"/>
  <c r="O27" i="5"/>
  <c r="C27" i="5"/>
  <c r="S27" i="5"/>
  <c r="L27" i="5"/>
  <c r="J27" i="5"/>
  <c r="M27" i="5"/>
  <c r="T27" i="5"/>
  <c r="K27" i="5"/>
  <c r="N27" i="5"/>
  <c r="D27" i="5"/>
  <c r="E27" i="5"/>
  <c r="R27" i="5"/>
  <c r="M75" i="5"/>
  <c r="H75" i="5"/>
  <c r="L75" i="5"/>
  <c r="S75" i="5"/>
  <c r="T75" i="5"/>
  <c r="C75" i="5"/>
  <c r="K75" i="5"/>
  <c r="D75" i="5"/>
  <c r="G75" i="5"/>
  <c r="J75" i="5"/>
  <c r="N75" i="5"/>
  <c r="O75" i="5"/>
  <c r="I75" i="5"/>
  <c r="R75" i="5"/>
  <c r="F75" i="5"/>
  <c r="E75" i="5"/>
  <c r="P75" i="5"/>
  <c r="Q75" i="5"/>
  <c r="M94" i="5"/>
  <c r="S94" i="5"/>
  <c r="P94" i="5"/>
  <c r="L94" i="5"/>
  <c r="I94" i="5"/>
  <c r="O94" i="5"/>
  <c r="K94" i="5"/>
  <c r="R94" i="5"/>
  <c r="C94" i="5"/>
  <c r="D94" i="5"/>
  <c r="Q94" i="5"/>
  <c r="E94" i="5"/>
  <c r="F94" i="5"/>
  <c r="N94" i="5"/>
  <c r="G94" i="5"/>
  <c r="T94" i="5"/>
  <c r="J94" i="5"/>
  <c r="H94" i="5"/>
  <c r="C69" i="5"/>
  <c r="O69" i="5"/>
  <c r="L69" i="5"/>
  <c r="D69" i="5"/>
  <c r="J69" i="5"/>
  <c r="K69" i="5"/>
  <c r="R69" i="5"/>
  <c r="Q69" i="5"/>
  <c r="E69" i="5"/>
  <c r="S69" i="5"/>
  <c r="N69" i="5"/>
  <c r="G69" i="5"/>
  <c r="P69" i="5"/>
  <c r="T69" i="5"/>
  <c r="M69" i="5"/>
  <c r="H69" i="5"/>
  <c r="F69" i="5"/>
  <c r="I69" i="5"/>
  <c r="P82" i="5"/>
  <c r="T82" i="5"/>
  <c r="D82" i="5"/>
  <c r="Q82" i="5"/>
  <c r="I82" i="5"/>
  <c r="S82" i="5"/>
  <c r="E82" i="5"/>
  <c r="O82" i="5"/>
  <c r="H82" i="5"/>
  <c r="N82" i="5"/>
  <c r="J82" i="5"/>
  <c r="F82" i="5"/>
  <c r="C82" i="5"/>
  <c r="M82" i="5"/>
  <c r="G82" i="5"/>
  <c r="K82" i="5"/>
  <c r="R82" i="5"/>
  <c r="L82" i="5"/>
  <c r="R55" i="5"/>
  <c r="H55" i="5"/>
  <c r="S55" i="5"/>
  <c r="L55" i="5"/>
  <c r="I55" i="5"/>
  <c r="C55" i="5"/>
  <c r="F55" i="5"/>
  <c r="N55" i="5"/>
  <c r="J55" i="5"/>
  <c r="G55" i="5"/>
  <c r="K55" i="5"/>
  <c r="T55" i="5"/>
  <c r="E55" i="5"/>
  <c r="O55" i="5"/>
  <c r="D55" i="5"/>
  <c r="P55" i="5"/>
  <c r="M55" i="5"/>
  <c r="Q55" i="5"/>
  <c r="Q67" i="5"/>
  <c r="F67" i="5"/>
  <c r="J67" i="5"/>
  <c r="S67" i="5"/>
  <c r="L67" i="5"/>
  <c r="H67" i="5"/>
  <c r="T67" i="5"/>
  <c r="E67" i="5"/>
  <c r="O67" i="5"/>
  <c r="M67" i="5"/>
  <c r="R67" i="5"/>
  <c r="K67" i="5"/>
  <c r="I67" i="5"/>
  <c r="P67" i="5"/>
  <c r="D67" i="5"/>
  <c r="N67" i="5"/>
  <c r="C67" i="5"/>
  <c r="G67" i="5"/>
  <c r="T88" i="5"/>
  <c r="C88" i="5"/>
  <c r="E88" i="5"/>
  <c r="L88" i="5"/>
  <c r="D88" i="5"/>
  <c r="Q88" i="5"/>
  <c r="F88" i="5"/>
  <c r="N88" i="5"/>
  <c r="P88" i="5"/>
  <c r="I88" i="5"/>
  <c r="S88" i="5"/>
  <c r="O88" i="5"/>
  <c r="G88" i="5"/>
  <c r="M88" i="5"/>
  <c r="H88" i="5"/>
  <c r="K88" i="5"/>
  <c r="R88" i="5"/>
  <c r="J88" i="5"/>
  <c r="K66" i="5"/>
  <c r="R66" i="5"/>
  <c r="C66" i="5"/>
  <c r="M66" i="5"/>
  <c r="G66" i="5"/>
  <c r="H66" i="5"/>
  <c r="E66" i="5"/>
  <c r="I66" i="5"/>
  <c r="D66" i="5"/>
  <c r="T66" i="5"/>
  <c r="N66" i="5"/>
  <c r="O66" i="5"/>
  <c r="L66" i="5"/>
  <c r="F66" i="5"/>
  <c r="J66" i="5"/>
  <c r="S66" i="5"/>
  <c r="P66" i="5"/>
  <c r="Q66" i="5"/>
  <c r="N117" i="5"/>
  <c r="M117" i="5"/>
  <c r="G117" i="5"/>
  <c r="L117" i="5"/>
  <c r="P117" i="5"/>
  <c r="I117" i="5"/>
  <c r="R117" i="5"/>
  <c r="D117" i="5"/>
  <c r="E117" i="5"/>
  <c r="O117" i="5"/>
  <c r="F117" i="5"/>
  <c r="H117" i="5"/>
  <c r="T117" i="5"/>
  <c r="Q117" i="5"/>
  <c r="C117" i="5"/>
  <c r="S117" i="5"/>
  <c r="J117" i="5"/>
  <c r="K117" i="5"/>
  <c r="L111" i="5"/>
  <c r="C111" i="5"/>
  <c r="Q111" i="5"/>
  <c r="H111" i="5"/>
  <c r="F111" i="5"/>
  <c r="P111" i="5"/>
  <c r="K111" i="5"/>
  <c r="I111" i="5"/>
  <c r="O111" i="5"/>
  <c r="S111" i="5"/>
  <c r="E111" i="5"/>
  <c r="M111" i="5"/>
  <c r="R111" i="5"/>
  <c r="J111" i="5"/>
  <c r="N111" i="5"/>
  <c r="D111" i="5"/>
  <c r="T111" i="5"/>
  <c r="G111" i="5"/>
  <c r="D100" i="5"/>
  <c r="O100" i="5"/>
  <c r="T100" i="5"/>
  <c r="S100" i="5"/>
  <c r="K100" i="5"/>
  <c r="M100" i="5"/>
  <c r="G100" i="5"/>
  <c r="F100" i="5"/>
  <c r="I100" i="5"/>
  <c r="N100" i="5"/>
  <c r="L100" i="5"/>
  <c r="C100" i="5"/>
  <c r="Q100" i="5"/>
  <c r="P100" i="5"/>
  <c r="R100" i="5"/>
  <c r="H100" i="5"/>
  <c r="E100" i="5"/>
  <c r="J100" i="5"/>
  <c r="D107" i="5"/>
  <c r="E107" i="5"/>
  <c r="G107" i="5"/>
  <c r="I107" i="5"/>
  <c r="S107" i="5"/>
  <c r="F107" i="5"/>
  <c r="T107" i="5"/>
  <c r="J107" i="5"/>
  <c r="K107" i="5"/>
  <c r="M107" i="5"/>
  <c r="R107" i="5"/>
  <c r="P107" i="5"/>
  <c r="H107" i="5"/>
  <c r="N107" i="5"/>
  <c r="L107" i="5"/>
  <c r="O107" i="5"/>
  <c r="C107" i="5"/>
  <c r="Q107" i="5"/>
  <c r="P91" i="5"/>
  <c r="F91" i="5"/>
  <c r="K91" i="5"/>
  <c r="Q91" i="5"/>
  <c r="S91" i="5"/>
  <c r="I91" i="5"/>
  <c r="L91" i="5"/>
  <c r="M91" i="5"/>
  <c r="N91" i="5"/>
  <c r="R91" i="5"/>
  <c r="O91" i="5"/>
  <c r="G91" i="5"/>
  <c r="H91" i="5"/>
  <c r="T91" i="5"/>
  <c r="D91" i="5"/>
  <c r="J91" i="5"/>
  <c r="E91" i="5"/>
  <c r="C91" i="5"/>
  <c r="H29" i="5"/>
  <c r="D29" i="5"/>
  <c r="T29" i="5"/>
  <c r="G29" i="5"/>
  <c r="F29" i="5"/>
  <c r="M29" i="5"/>
  <c r="J29" i="5"/>
  <c r="R29" i="5"/>
  <c r="N29" i="5"/>
  <c r="S29" i="5"/>
  <c r="E29" i="5"/>
  <c r="P29" i="5"/>
  <c r="O29" i="5"/>
  <c r="K29" i="5"/>
  <c r="I29" i="5"/>
  <c r="C29" i="5"/>
  <c r="L29" i="5"/>
  <c r="Q29" i="5"/>
  <c r="L56" i="5"/>
  <c r="D56" i="5"/>
  <c r="R56" i="5"/>
  <c r="H56" i="5"/>
  <c r="T56" i="5"/>
  <c r="P56" i="5"/>
  <c r="S56" i="5"/>
  <c r="F56" i="5"/>
  <c r="K56" i="5"/>
  <c r="I56" i="5"/>
  <c r="E56" i="5"/>
  <c r="O56" i="5"/>
  <c r="G56" i="5"/>
  <c r="M56" i="5"/>
  <c r="Q56" i="5"/>
  <c r="J56" i="5"/>
  <c r="C56" i="5"/>
  <c r="N56" i="5"/>
  <c r="J116" i="5"/>
  <c r="L116" i="5"/>
  <c r="K116" i="5"/>
  <c r="F116" i="5"/>
  <c r="C116" i="5"/>
  <c r="R116" i="5"/>
  <c r="E116" i="5"/>
  <c r="M116" i="5"/>
  <c r="O116" i="5"/>
  <c r="N116" i="5"/>
  <c r="Q116" i="5"/>
  <c r="S116" i="5"/>
  <c r="H116" i="5"/>
  <c r="D116" i="5"/>
  <c r="T116" i="5"/>
  <c r="P116" i="5"/>
  <c r="G116" i="5"/>
  <c r="I116" i="5"/>
  <c r="M283" i="6"/>
  <c r="L283" i="6"/>
  <c r="L302" i="6"/>
  <c r="M302" i="6"/>
  <c r="M248" i="6"/>
  <c r="L248" i="6"/>
  <c r="M95" i="6"/>
  <c r="L95" i="6"/>
  <c r="L246" i="6"/>
  <c r="M246" i="6"/>
  <c r="L261" i="6"/>
  <c r="M261" i="6"/>
  <c r="L51" i="6"/>
  <c r="M51" i="6"/>
  <c r="M142" i="6"/>
  <c r="L142" i="6"/>
  <c r="L223" i="6"/>
  <c r="M223" i="6"/>
  <c r="L42" i="6"/>
  <c r="M42" i="6"/>
  <c r="M308" i="6"/>
  <c r="L308" i="6"/>
  <c r="L34" i="6"/>
  <c r="M34" i="6"/>
  <c r="L326" i="6"/>
  <c r="M326" i="6"/>
  <c r="L337" i="6"/>
  <c r="M337" i="6"/>
  <c r="L303" i="6"/>
  <c r="M303" i="6"/>
  <c r="L140" i="6"/>
  <c r="M140" i="6"/>
  <c r="L294" i="6"/>
  <c r="M294" i="6"/>
  <c r="M315" i="6"/>
  <c r="L315" i="6"/>
  <c r="L39" i="6"/>
  <c r="M39" i="6"/>
  <c r="M148" i="6"/>
  <c r="L148" i="6"/>
  <c r="L21" i="6"/>
  <c r="M21" i="6"/>
  <c r="M89" i="6"/>
  <c r="L89" i="6"/>
  <c r="L217" i="6"/>
  <c r="M217" i="6"/>
  <c r="L104" i="6"/>
  <c r="M104" i="6"/>
  <c r="M157" i="6"/>
  <c r="L157" i="6"/>
  <c r="M12" i="6"/>
  <c r="L12" i="6"/>
  <c r="L278" i="6"/>
  <c r="M278" i="6"/>
  <c r="M5" i="6"/>
  <c r="L5" i="6"/>
  <c r="L84" i="6"/>
  <c r="M84" i="6"/>
  <c r="L292" i="6"/>
  <c r="M292" i="6"/>
  <c r="M176" i="6"/>
  <c r="L176" i="6"/>
  <c r="L215" i="6"/>
  <c r="M215" i="6"/>
  <c r="M105" i="6"/>
  <c r="L105" i="6"/>
  <c r="M155" i="6"/>
  <c r="L155" i="6"/>
  <c r="L114" i="6"/>
  <c r="M114" i="6"/>
  <c r="L48" i="6"/>
  <c r="M48" i="6"/>
  <c r="M66" i="6"/>
  <c r="L66" i="6"/>
  <c r="M190" i="6"/>
  <c r="L190" i="6"/>
  <c r="L342" i="6"/>
  <c r="M342" i="6"/>
  <c r="L249" i="6"/>
  <c r="M249" i="6"/>
  <c r="L137" i="6"/>
  <c r="M137" i="6"/>
  <c r="L43" i="6"/>
  <c r="M43" i="6"/>
  <c r="M321" i="6"/>
  <c r="L321" i="6"/>
  <c r="M53" i="6"/>
  <c r="L53" i="6"/>
  <c r="L37" i="6"/>
  <c r="M37" i="6"/>
  <c r="M339" i="6"/>
  <c r="L339" i="6"/>
  <c r="L280" i="6"/>
  <c r="M280" i="6"/>
  <c r="L85" i="6"/>
  <c r="M85" i="6"/>
  <c r="M191" i="6"/>
  <c r="L191" i="6"/>
  <c r="M317" i="6"/>
  <c r="L317" i="6"/>
  <c r="L234" i="6"/>
  <c r="M234" i="6"/>
  <c r="M285" i="6"/>
  <c r="L285" i="6"/>
  <c r="M257" i="6"/>
  <c r="L257" i="6"/>
  <c r="L305" i="6"/>
  <c r="M305" i="6"/>
  <c r="L263" i="6"/>
  <c r="M263" i="6"/>
  <c r="M312" i="6"/>
  <c r="L312" i="6"/>
  <c r="L180" i="6"/>
  <c r="M180" i="6"/>
  <c r="L106" i="6"/>
  <c r="M106" i="6"/>
  <c r="L79" i="6"/>
  <c r="M79" i="6"/>
  <c r="M92" i="6"/>
  <c r="L92" i="6"/>
  <c r="L291" i="6"/>
  <c r="M291" i="6"/>
  <c r="M63" i="6"/>
  <c r="L63" i="6"/>
  <c r="L184" i="6"/>
  <c r="M184" i="6"/>
  <c r="M187" i="6"/>
  <c r="L187" i="6"/>
  <c r="M200" i="6"/>
  <c r="L200" i="6"/>
  <c r="L135" i="6"/>
  <c r="M135" i="6"/>
  <c r="M129" i="6"/>
  <c r="L129" i="6"/>
  <c r="L353" i="6"/>
  <c r="M353" i="6"/>
  <c r="L188" i="6"/>
  <c r="M188" i="6"/>
  <c r="L218" i="6"/>
  <c r="M218" i="6"/>
  <c r="M151" i="6"/>
  <c r="L151" i="6"/>
  <c r="M123" i="6"/>
  <c r="L123" i="6"/>
  <c r="L62" i="6"/>
  <c r="M62" i="6"/>
  <c r="L36" i="6"/>
  <c r="M36" i="6"/>
  <c r="M145" i="6"/>
  <c r="L145" i="6"/>
  <c r="M77" i="6"/>
  <c r="L77" i="6"/>
  <c r="M16" i="6"/>
  <c r="L16" i="6"/>
  <c r="M179" i="6"/>
  <c r="L179" i="6"/>
  <c r="M158" i="6"/>
  <c r="L158" i="6"/>
  <c r="M314" i="6"/>
  <c r="L314" i="6"/>
  <c r="L323" i="6"/>
  <c r="M323" i="6"/>
  <c r="M299" i="6"/>
  <c r="L299" i="6"/>
  <c r="L73" i="6"/>
  <c r="M73" i="6"/>
  <c r="L349" i="6"/>
  <c r="M349" i="6"/>
  <c r="L281" i="6"/>
  <c r="M281" i="6"/>
  <c r="L293" i="6"/>
  <c r="M293" i="6"/>
  <c r="L99" i="6"/>
  <c r="M99" i="6"/>
  <c r="L166" i="6"/>
  <c r="M166" i="6"/>
  <c r="N253" i="5"/>
  <c r="I253" i="5"/>
  <c r="T253" i="5"/>
  <c r="C253" i="5"/>
  <c r="D253" i="5"/>
  <c r="B253" i="5"/>
  <c r="H253" i="5"/>
  <c r="M253" i="5"/>
  <c r="F253" i="5"/>
  <c r="J253" i="5"/>
  <c r="S253" i="5"/>
  <c r="E253" i="5"/>
  <c r="K253" i="5"/>
  <c r="P253" i="5"/>
  <c r="Q253" i="5"/>
  <c r="G253" i="5"/>
  <c r="R253" i="5"/>
  <c r="O253" i="5"/>
  <c r="L253" i="5"/>
  <c r="B294" i="5"/>
  <c r="H294" i="5"/>
  <c r="M294" i="5"/>
  <c r="O294" i="5"/>
  <c r="T294" i="5"/>
  <c r="J294" i="5"/>
  <c r="G294" i="5"/>
  <c r="S294" i="5"/>
  <c r="R294" i="5"/>
  <c r="N294" i="5"/>
  <c r="L294" i="5"/>
  <c r="F294" i="5"/>
  <c r="Q294" i="5"/>
  <c r="E294" i="5"/>
  <c r="C294" i="5"/>
  <c r="D294" i="5"/>
  <c r="K294" i="5"/>
  <c r="I294" i="5"/>
  <c r="P294" i="5"/>
  <c r="S267" i="5"/>
  <c r="G267" i="5"/>
  <c r="N267" i="5"/>
  <c r="B267" i="5"/>
  <c r="P267" i="5"/>
  <c r="H267" i="5"/>
  <c r="O267" i="5"/>
  <c r="T267" i="5"/>
  <c r="I267" i="5"/>
  <c r="R267" i="5"/>
  <c r="E267" i="5"/>
  <c r="Q267" i="5"/>
  <c r="F267" i="5"/>
  <c r="L267" i="5"/>
  <c r="J267" i="5"/>
  <c r="K267" i="5"/>
  <c r="D267" i="5"/>
  <c r="M267" i="5"/>
  <c r="C267" i="5"/>
  <c r="H155" i="5"/>
  <c r="Q155" i="5"/>
  <c r="C155" i="5"/>
  <c r="S155" i="5"/>
  <c r="L155" i="5"/>
  <c r="P155" i="5"/>
  <c r="D155" i="5"/>
  <c r="F155" i="5"/>
  <c r="T155" i="5"/>
  <c r="G155" i="5"/>
  <c r="M155" i="5"/>
  <c r="O155" i="5"/>
  <c r="K155" i="5"/>
  <c r="J155" i="5"/>
  <c r="E155" i="5"/>
  <c r="N155" i="5"/>
  <c r="I155" i="5"/>
  <c r="B155" i="5"/>
  <c r="R155" i="5"/>
  <c r="N329" i="5"/>
  <c r="H329" i="5"/>
  <c r="L329" i="5"/>
  <c r="T329" i="5"/>
  <c r="S329" i="5"/>
  <c r="C329" i="5"/>
  <c r="Q329" i="5"/>
  <c r="F329" i="5"/>
  <c r="O329" i="5"/>
  <c r="R329" i="5"/>
  <c r="K329" i="5"/>
  <c r="B329" i="5"/>
  <c r="J329" i="5"/>
  <c r="P329" i="5"/>
  <c r="G329" i="5"/>
  <c r="M329" i="5"/>
  <c r="E329" i="5"/>
  <c r="D329" i="5"/>
  <c r="I329" i="5"/>
  <c r="C143" i="5"/>
  <c r="F143" i="5"/>
  <c r="N143" i="5"/>
  <c r="J143" i="5"/>
  <c r="M143" i="5"/>
  <c r="O143" i="5"/>
  <c r="H143" i="5"/>
  <c r="G143" i="5"/>
  <c r="T143" i="5"/>
  <c r="R143" i="5"/>
  <c r="I143" i="5"/>
  <c r="K143" i="5"/>
  <c r="D143" i="5"/>
  <c r="S143" i="5"/>
  <c r="P143" i="5"/>
  <c r="Q143" i="5"/>
  <c r="E143" i="5"/>
  <c r="B143" i="5"/>
  <c r="L143" i="5"/>
  <c r="F236" i="5"/>
  <c r="D236" i="5"/>
  <c r="H236" i="5"/>
  <c r="M236" i="5"/>
  <c r="Q236" i="5"/>
  <c r="P236" i="5"/>
  <c r="R236" i="5"/>
  <c r="J236" i="5"/>
  <c r="G236" i="5"/>
  <c r="N236" i="5"/>
  <c r="I236" i="5"/>
  <c r="C236" i="5"/>
  <c r="L236" i="5"/>
  <c r="B236" i="5"/>
  <c r="S236" i="5"/>
  <c r="O236" i="5"/>
  <c r="K236" i="5"/>
  <c r="E236" i="5"/>
  <c r="T236" i="5"/>
  <c r="T181" i="5"/>
  <c r="Q181" i="5"/>
  <c r="K181" i="5"/>
  <c r="F181" i="5"/>
  <c r="B181" i="5"/>
  <c r="J181" i="5"/>
  <c r="M181" i="5"/>
  <c r="C181" i="5"/>
  <c r="P181" i="5"/>
  <c r="R181" i="5"/>
  <c r="D181" i="5"/>
  <c r="L181" i="5"/>
  <c r="G181" i="5"/>
  <c r="N181" i="5"/>
  <c r="H181" i="5"/>
  <c r="S181" i="5"/>
  <c r="E181" i="5"/>
  <c r="O181" i="5"/>
  <c r="I181" i="5"/>
  <c r="I342" i="5"/>
  <c r="F342" i="5"/>
  <c r="H342" i="5"/>
  <c r="C342" i="5"/>
  <c r="D342" i="5"/>
  <c r="R342" i="5"/>
  <c r="T342" i="5"/>
  <c r="G342" i="5"/>
  <c r="N342" i="5"/>
  <c r="S342" i="5"/>
  <c r="B342" i="5"/>
  <c r="L342" i="5"/>
  <c r="K342" i="5"/>
  <c r="J342" i="5"/>
  <c r="E342" i="5"/>
  <c r="P342" i="5"/>
  <c r="Q342" i="5"/>
  <c r="M342" i="5"/>
  <c r="O342" i="5"/>
  <c r="G214" i="5"/>
  <c r="I214" i="5"/>
  <c r="N214" i="5"/>
  <c r="H214" i="5"/>
  <c r="D214" i="5"/>
  <c r="O214" i="5"/>
  <c r="S214" i="5"/>
  <c r="C214" i="5"/>
  <c r="L214" i="5"/>
  <c r="M214" i="5"/>
  <c r="P214" i="5"/>
  <c r="E214" i="5"/>
  <c r="Q214" i="5"/>
  <c r="T214" i="5"/>
  <c r="B214" i="5"/>
  <c r="F214" i="5"/>
  <c r="R214" i="5"/>
  <c r="J214" i="5"/>
  <c r="K214" i="5"/>
  <c r="N230" i="5"/>
  <c r="H230" i="5"/>
  <c r="C230" i="5"/>
  <c r="I230" i="5"/>
  <c r="T230" i="5"/>
  <c r="E230" i="5"/>
  <c r="M230" i="5"/>
  <c r="G230" i="5"/>
  <c r="R230" i="5"/>
  <c r="L230" i="5"/>
  <c r="K230" i="5"/>
  <c r="F230" i="5"/>
  <c r="B230" i="5"/>
  <c r="O230" i="5"/>
  <c r="D230" i="5"/>
  <c r="P230" i="5"/>
  <c r="Q230" i="5"/>
  <c r="J230" i="5"/>
  <c r="S230" i="5"/>
  <c r="C337" i="5"/>
  <c r="S337" i="5"/>
  <c r="O337" i="5"/>
  <c r="Q337" i="5"/>
  <c r="P337" i="5"/>
  <c r="I337" i="5"/>
  <c r="G337" i="5"/>
  <c r="E337" i="5"/>
  <c r="F337" i="5"/>
  <c r="T337" i="5"/>
  <c r="H337" i="5"/>
  <c r="L337" i="5"/>
  <c r="J337" i="5"/>
  <c r="N337" i="5"/>
  <c r="R337" i="5"/>
  <c r="M337" i="5"/>
  <c r="D337" i="5"/>
  <c r="B337" i="5"/>
  <c r="K337" i="5"/>
  <c r="G182" i="5"/>
  <c r="T182" i="5"/>
  <c r="B182" i="5"/>
  <c r="K182" i="5"/>
  <c r="S182" i="5"/>
  <c r="M182" i="5"/>
  <c r="Q182" i="5"/>
  <c r="N182" i="5"/>
  <c r="H182" i="5"/>
  <c r="E182" i="5"/>
  <c r="D182" i="5"/>
  <c r="C182" i="5"/>
  <c r="O182" i="5"/>
  <c r="L182" i="5"/>
  <c r="I182" i="5"/>
  <c r="R182" i="5"/>
  <c r="J182" i="5"/>
  <c r="F182" i="5"/>
  <c r="P182" i="5"/>
  <c r="R243" i="5"/>
  <c r="P243" i="5"/>
  <c r="E243" i="5"/>
  <c r="K243" i="5"/>
  <c r="C243" i="5"/>
  <c r="J243" i="5"/>
  <c r="Q243" i="5"/>
  <c r="D243" i="5"/>
  <c r="S243" i="5"/>
  <c r="H243" i="5"/>
  <c r="B243" i="5"/>
  <c r="M243" i="5"/>
  <c r="N243" i="5"/>
  <c r="O243" i="5"/>
  <c r="I243" i="5"/>
  <c r="G243" i="5"/>
  <c r="L243" i="5"/>
  <c r="F243" i="5"/>
  <c r="T243" i="5"/>
  <c r="S166" i="5"/>
  <c r="G166" i="5"/>
  <c r="L166" i="5"/>
  <c r="T166" i="5"/>
  <c r="F166" i="5"/>
  <c r="Q166" i="5"/>
  <c r="N166" i="5"/>
  <c r="J166" i="5"/>
  <c r="D166" i="5"/>
  <c r="M166" i="5"/>
  <c r="O166" i="5"/>
  <c r="B166" i="5"/>
  <c r="K166" i="5"/>
  <c r="C166" i="5"/>
  <c r="H166" i="5"/>
  <c r="I166" i="5"/>
  <c r="E166" i="5"/>
  <c r="P166" i="5"/>
  <c r="R166" i="5"/>
  <c r="T272" i="5"/>
  <c r="K272" i="5"/>
  <c r="D272" i="5"/>
  <c r="J272" i="5"/>
  <c r="C272" i="5"/>
  <c r="F272" i="5"/>
  <c r="G272" i="5"/>
  <c r="O272" i="5"/>
  <c r="E272" i="5"/>
  <c r="B272" i="5"/>
  <c r="I272" i="5"/>
  <c r="N272" i="5"/>
  <c r="Q272" i="5"/>
  <c r="L272" i="5"/>
  <c r="H272" i="5"/>
  <c r="R272" i="5"/>
  <c r="M272" i="5"/>
  <c r="S272" i="5"/>
  <c r="P272" i="5"/>
  <c r="R305" i="5"/>
  <c r="F305" i="5"/>
  <c r="T305" i="5"/>
  <c r="M305" i="5"/>
  <c r="K305" i="5"/>
  <c r="Q305" i="5"/>
  <c r="D305" i="5"/>
  <c r="C305" i="5"/>
  <c r="L305" i="5"/>
  <c r="G305" i="5"/>
  <c r="P305" i="5"/>
  <c r="O305" i="5"/>
  <c r="S305" i="5"/>
  <c r="E305" i="5"/>
  <c r="I305" i="5"/>
  <c r="H305" i="5"/>
  <c r="J305" i="5"/>
  <c r="N305" i="5"/>
  <c r="B305" i="5"/>
  <c r="P286" i="5"/>
  <c r="C286" i="5"/>
  <c r="R286" i="5"/>
  <c r="B286" i="5"/>
  <c r="S286" i="5"/>
  <c r="M286" i="5"/>
  <c r="L286" i="5"/>
  <c r="E286" i="5"/>
  <c r="D286" i="5"/>
  <c r="K286" i="5"/>
  <c r="F286" i="5"/>
  <c r="H286" i="5"/>
  <c r="O286" i="5"/>
  <c r="I286" i="5"/>
  <c r="J286" i="5"/>
  <c r="T286" i="5"/>
  <c r="Q286" i="5"/>
  <c r="N286" i="5"/>
  <c r="G286" i="5"/>
  <c r="G142" i="5"/>
  <c r="D142" i="5"/>
  <c r="F142" i="5"/>
  <c r="J142" i="5"/>
  <c r="K142" i="5"/>
  <c r="L142" i="5"/>
  <c r="C142" i="5"/>
  <c r="S142" i="5"/>
  <c r="O142" i="5"/>
  <c r="M142" i="5"/>
  <c r="E142" i="5"/>
  <c r="H142" i="5"/>
  <c r="P142" i="5"/>
  <c r="B142" i="5"/>
  <c r="N142" i="5"/>
  <c r="T142" i="5"/>
  <c r="R142" i="5"/>
  <c r="I142" i="5"/>
  <c r="Q142" i="5"/>
  <c r="M228" i="5"/>
  <c r="N228" i="5"/>
  <c r="T228" i="5"/>
  <c r="J228" i="5"/>
  <c r="P228" i="5"/>
  <c r="H228" i="5"/>
  <c r="R228" i="5"/>
  <c r="Q228" i="5"/>
  <c r="B228" i="5"/>
  <c r="I228" i="5"/>
  <c r="D228" i="5"/>
  <c r="C228" i="5"/>
  <c r="E228" i="5"/>
  <c r="F228" i="5"/>
  <c r="O228" i="5"/>
  <c r="G228" i="5"/>
  <c r="S228" i="5"/>
  <c r="K228" i="5"/>
  <c r="L228" i="5"/>
  <c r="N326" i="5"/>
  <c r="B326" i="5"/>
  <c r="I326" i="5"/>
  <c r="P326" i="5"/>
  <c r="H326" i="5"/>
  <c r="O326" i="5"/>
  <c r="R326" i="5"/>
  <c r="K326" i="5"/>
  <c r="S326" i="5"/>
  <c r="Q326" i="5"/>
  <c r="E326" i="5"/>
  <c r="C326" i="5"/>
  <c r="J326" i="5"/>
  <c r="F326" i="5"/>
  <c r="G326" i="5"/>
  <c r="L326" i="5"/>
  <c r="M326" i="5"/>
  <c r="T326" i="5"/>
  <c r="D326" i="5"/>
  <c r="T197" i="5"/>
  <c r="E197" i="5"/>
  <c r="J197" i="5"/>
  <c r="C197" i="5"/>
  <c r="D197" i="5"/>
  <c r="P197" i="5"/>
  <c r="B197" i="5"/>
  <c r="Q197" i="5"/>
  <c r="M197" i="5"/>
  <c r="L197" i="5"/>
  <c r="K197" i="5"/>
  <c r="N197" i="5"/>
  <c r="O197" i="5"/>
  <c r="S197" i="5"/>
  <c r="G197" i="5"/>
  <c r="F197" i="5"/>
  <c r="R197" i="5"/>
  <c r="I197" i="5"/>
  <c r="H197" i="5"/>
  <c r="C284" i="5"/>
  <c r="N284" i="5"/>
  <c r="P284" i="5"/>
  <c r="J284" i="5"/>
  <c r="S284" i="5"/>
  <c r="R284" i="5"/>
  <c r="K284" i="5"/>
  <c r="O284" i="5"/>
  <c r="F284" i="5"/>
  <c r="M284" i="5"/>
  <c r="B284" i="5"/>
  <c r="T284" i="5"/>
  <c r="Q284" i="5"/>
  <c r="G284" i="5"/>
  <c r="D284" i="5"/>
  <c r="H284" i="5"/>
  <c r="I284" i="5"/>
  <c r="L284" i="5"/>
  <c r="E284" i="5"/>
  <c r="T226" i="5"/>
  <c r="M226" i="5"/>
  <c r="L226" i="5"/>
  <c r="E226" i="5"/>
  <c r="G226" i="5"/>
  <c r="J226" i="5"/>
  <c r="N226" i="5"/>
  <c r="D226" i="5"/>
  <c r="B226" i="5"/>
  <c r="Q226" i="5"/>
  <c r="I226" i="5"/>
  <c r="S226" i="5"/>
  <c r="C226" i="5"/>
  <c r="H226" i="5"/>
  <c r="K226" i="5"/>
  <c r="R226" i="5"/>
  <c r="P226" i="5"/>
  <c r="F226" i="5"/>
  <c r="O226" i="5"/>
  <c r="Q273" i="5"/>
  <c r="F273" i="5"/>
  <c r="M273" i="5"/>
  <c r="T273" i="5"/>
  <c r="P273" i="5"/>
  <c r="G273" i="5"/>
  <c r="R273" i="5"/>
  <c r="S273" i="5"/>
  <c r="E273" i="5"/>
  <c r="K273" i="5"/>
  <c r="I273" i="5"/>
  <c r="N273" i="5"/>
  <c r="B273" i="5"/>
  <c r="H273" i="5"/>
  <c r="J273" i="5"/>
  <c r="D273" i="5"/>
  <c r="C273" i="5"/>
  <c r="L273" i="5"/>
  <c r="O273" i="5"/>
  <c r="M162" i="5"/>
  <c r="I162" i="5"/>
  <c r="R162" i="5"/>
  <c r="F162" i="5"/>
  <c r="J162" i="5"/>
  <c r="O162" i="5"/>
  <c r="H162" i="5"/>
  <c r="D162" i="5"/>
  <c r="S162" i="5"/>
  <c r="T162" i="5"/>
  <c r="E162" i="5"/>
  <c r="Q162" i="5"/>
  <c r="B162" i="5"/>
  <c r="G162" i="5"/>
  <c r="L162" i="5"/>
  <c r="K162" i="5"/>
  <c r="P162" i="5"/>
  <c r="C162" i="5"/>
  <c r="N162" i="5"/>
  <c r="G323" i="5"/>
  <c r="H323" i="5"/>
  <c r="M323" i="5"/>
  <c r="I323" i="5"/>
  <c r="Q323" i="5"/>
  <c r="E323" i="5"/>
  <c r="R323" i="5"/>
  <c r="F323" i="5"/>
  <c r="S323" i="5"/>
  <c r="P323" i="5"/>
  <c r="J323" i="5"/>
  <c r="O323" i="5"/>
  <c r="K323" i="5"/>
  <c r="D323" i="5"/>
  <c r="B323" i="5"/>
  <c r="L323" i="5"/>
  <c r="T323" i="5"/>
  <c r="C323" i="5"/>
  <c r="N323" i="5"/>
  <c r="I248" i="5"/>
  <c r="K248" i="5"/>
  <c r="D248" i="5"/>
  <c r="G248" i="5"/>
  <c r="H248" i="5"/>
  <c r="Q248" i="5"/>
  <c r="N248" i="5"/>
  <c r="L248" i="5"/>
  <c r="E248" i="5"/>
  <c r="R248" i="5"/>
  <c r="C248" i="5"/>
  <c r="P248" i="5"/>
  <c r="F248" i="5"/>
  <c r="J248" i="5"/>
  <c r="B248" i="5"/>
  <c r="M248" i="5"/>
  <c r="O248" i="5"/>
  <c r="T248" i="5"/>
  <c r="S248" i="5"/>
  <c r="N223" i="5"/>
  <c r="F223" i="5"/>
  <c r="S223" i="5"/>
  <c r="B223" i="5"/>
  <c r="R223" i="5"/>
  <c r="E223" i="5"/>
  <c r="O223" i="5"/>
  <c r="C223" i="5"/>
  <c r="M223" i="5"/>
  <c r="G223" i="5"/>
  <c r="D223" i="5"/>
  <c r="Q223" i="5"/>
  <c r="I223" i="5"/>
  <c r="K223" i="5"/>
  <c r="H223" i="5"/>
  <c r="J223" i="5"/>
  <c r="T223" i="5"/>
  <c r="P223" i="5"/>
  <c r="L223" i="5"/>
  <c r="F239" i="5"/>
  <c r="B239" i="5"/>
  <c r="H239" i="5"/>
  <c r="N239" i="5"/>
  <c r="O239" i="5"/>
  <c r="R239" i="5"/>
  <c r="D239" i="5"/>
  <c r="Q239" i="5"/>
  <c r="S239" i="5"/>
  <c r="P239" i="5"/>
  <c r="G239" i="5"/>
  <c r="E239" i="5"/>
  <c r="I239" i="5"/>
  <c r="T239" i="5"/>
  <c r="L239" i="5"/>
  <c r="M239" i="5"/>
  <c r="K239" i="5"/>
  <c r="J239" i="5"/>
  <c r="C239" i="5"/>
  <c r="N174" i="5"/>
  <c r="Q174" i="5"/>
  <c r="F174" i="5"/>
  <c r="R174" i="5"/>
  <c r="O174" i="5"/>
  <c r="J174" i="5"/>
  <c r="B174" i="5"/>
  <c r="M174" i="5"/>
  <c r="K174" i="5"/>
  <c r="I174" i="5"/>
  <c r="E174" i="5"/>
  <c r="S174" i="5"/>
  <c r="G174" i="5"/>
  <c r="P174" i="5"/>
  <c r="H174" i="5"/>
  <c r="L174" i="5"/>
  <c r="D174" i="5"/>
  <c r="T174" i="5"/>
  <c r="C174" i="5"/>
  <c r="E254" i="5"/>
  <c r="N254" i="5"/>
  <c r="M254" i="5"/>
  <c r="J254" i="5"/>
  <c r="K254" i="5"/>
  <c r="Q254" i="5"/>
  <c r="R254" i="5"/>
  <c r="I254" i="5"/>
  <c r="D254" i="5"/>
  <c r="L254" i="5"/>
  <c r="C254" i="5"/>
  <c r="F254" i="5"/>
  <c r="P254" i="5"/>
  <c r="B254" i="5"/>
  <c r="S254" i="5"/>
  <c r="O254" i="5"/>
  <c r="H254" i="5"/>
  <c r="G254" i="5"/>
  <c r="T254" i="5"/>
  <c r="Q298" i="5"/>
  <c r="M298" i="5"/>
  <c r="F298" i="5"/>
  <c r="R298" i="5"/>
  <c r="P298" i="5"/>
  <c r="E298" i="5"/>
  <c r="D298" i="5"/>
  <c r="T298" i="5"/>
  <c r="L298" i="5"/>
  <c r="J298" i="5"/>
  <c r="K298" i="5"/>
  <c r="B298" i="5"/>
  <c r="I298" i="5"/>
  <c r="H298" i="5"/>
  <c r="N298" i="5"/>
  <c r="C298" i="5"/>
  <c r="G298" i="5"/>
  <c r="S298" i="5"/>
  <c r="O298" i="5"/>
  <c r="Q307" i="5"/>
  <c r="F307" i="5"/>
  <c r="C307" i="5"/>
  <c r="B307" i="5"/>
  <c r="S307" i="5"/>
  <c r="H307" i="5"/>
  <c r="T307" i="5"/>
  <c r="G307" i="5"/>
  <c r="R307" i="5"/>
  <c r="E307" i="5"/>
  <c r="K307" i="5"/>
  <c r="D307" i="5"/>
  <c r="L307" i="5"/>
  <c r="O307" i="5"/>
  <c r="N307" i="5"/>
  <c r="I307" i="5"/>
  <c r="J307" i="5"/>
  <c r="P307" i="5"/>
  <c r="M307" i="5"/>
  <c r="O328" i="5"/>
  <c r="L328" i="5"/>
  <c r="S328" i="5"/>
  <c r="R328" i="5"/>
  <c r="Q328" i="5"/>
  <c r="F328" i="5"/>
  <c r="T328" i="5"/>
  <c r="M328" i="5"/>
  <c r="C328" i="5"/>
  <c r="J328" i="5"/>
  <c r="K328" i="5"/>
  <c r="B328" i="5"/>
  <c r="P328" i="5"/>
  <c r="E328" i="5"/>
  <c r="I328" i="5"/>
  <c r="G328" i="5"/>
  <c r="H328" i="5"/>
  <c r="D328" i="5"/>
  <c r="N328" i="5"/>
  <c r="K171" i="5"/>
  <c r="I171" i="5"/>
  <c r="J171" i="5"/>
  <c r="E171" i="5"/>
  <c r="O171" i="5"/>
  <c r="D171" i="5"/>
  <c r="P171" i="5"/>
  <c r="R171" i="5"/>
  <c r="B171" i="5"/>
  <c r="T171" i="5"/>
  <c r="F171" i="5"/>
  <c r="N171" i="5"/>
  <c r="Q171" i="5"/>
  <c r="S171" i="5"/>
  <c r="G171" i="5"/>
  <c r="M171" i="5"/>
  <c r="H171" i="5"/>
  <c r="L171" i="5"/>
  <c r="C171" i="5"/>
  <c r="I190" i="5"/>
  <c r="Q190" i="5"/>
  <c r="T190" i="5"/>
  <c r="R190" i="5"/>
  <c r="L190" i="5"/>
  <c r="C190" i="5"/>
  <c r="P190" i="5"/>
  <c r="B190" i="5"/>
  <c r="H190" i="5"/>
  <c r="E190" i="5"/>
  <c r="M190" i="5"/>
  <c r="F190" i="5"/>
  <c r="N190" i="5"/>
  <c r="O190" i="5"/>
  <c r="D190" i="5"/>
  <c r="G190" i="5"/>
  <c r="K190" i="5"/>
  <c r="S190" i="5"/>
  <c r="J190" i="5"/>
  <c r="Q266" i="5"/>
  <c r="O266" i="5"/>
  <c r="L266" i="5"/>
  <c r="M266" i="5"/>
  <c r="E266" i="5"/>
  <c r="J266" i="5"/>
  <c r="C266" i="5"/>
  <c r="R266" i="5"/>
  <c r="H266" i="5"/>
  <c r="K266" i="5"/>
  <c r="I266" i="5"/>
  <c r="G266" i="5"/>
  <c r="B266" i="5"/>
  <c r="F266" i="5"/>
  <c r="T266" i="5"/>
  <c r="S266" i="5"/>
  <c r="P266" i="5"/>
  <c r="D266" i="5"/>
  <c r="N266" i="5"/>
  <c r="S218" i="5"/>
  <c r="N218" i="5"/>
  <c r="K218" i="5"/>
  <c r="L218" i="5"/>
  <c r="Q218" i="5"/>
  <c r="M218" i="5"/>
  <c r="G218" i="5"/>
  <c r="H218" i="5"/>
  <c r="D218" i="5"/>
  <c r="I218" i="5"/>
  <c r="R218" i="5"/>
  <c r="T218" i="5"/>
  <c r="F218" i="5"/>
  <c r="E218" i="5"/>
  <c r="J218" i="5"/>
  <c r="B218" i="5"/>
  <c r="C218" i="5"/>
  <c r="P218" i="5"/>
  <c r="O218" i="5"/>
  <c r="Q338" i="5"/>
  <c r="J338" i="5"/>
  <c r="K338" i="5"/>
  <c r="G338" i="5"/>
  <c r="O338" i="5"/>
  <c r="T338" i="5"/>
  <c r="L338" i="5"/>
  <c r="B338" i="5"/>
  <c r="N338" i="5"/>
  <c r="M338" i="5"/>
  <c r="R338" i="5"/>
  <c r="D338" i="5"/>
  <c r="S338" i="5"/>
  <c r="P338" i="5"/>
  <c r="C338" i="5"/>
  <c r="F338" i="5"/>
  <c r="I338" i="5"/>
  <c r="H338" i="5"/>
  <c r="E338" i="5"/>
  <c r="M213" i="5"/>
  <c r="L213" i="5"/>
  <c r="K213" i="5"/>
  <c r="T213" i="5"/>
  <c r="O213" i="5"/>
  <c r="F213" i="5"/>
  <c r="G213" i="5"/>
  <c r="P213" i="5"/>
  <c r="R213" i="5"/>
  <c r="S213" i="5"/>
  <c r="B213" i="5"/>
  <c r="E213" i="5"/>
  <c r="N213" i="5"/>
  <c r="I213" i="5"/>
  <c r="H213" i="5"/>
  <c r="C213" i="5"/>
  <c r="Q213" i="5"/>
  <c r="J213" i="5"/>
  <c r="D213" i="5"/>
  <c r="C324" i="5"/>
  <c r="G324" i="5"/>
  <c r="N324" i="5"/>
  <c r="L324" i="5"/>
  <c r="B324" i="5"/>
  <c r="F324" i="5"/>
  <c r="D324" i="5"/>
  <c r="I324" i="5"/>
  <c r="S324" i="5"/>
  <c r="R324" i="5"/>
  <c r="H324" i="5"/>
  <c r="E324" i="5"/>
  <c r="P324" i="5"/>
  <c r="K324" i="5"/>
  <c r="Q324" i="5"/>
  <c r="T324" i="5"/>
  <c r="M324" i="5"/>
  <c r="J324" i="5"/>
  <c r="O324" i="5"/>
  <c r="L321" i="5"/>
  <c r="H321" i="5"/>
  <c r="K321" i="5"/>
  <c r="T321" i="5"/>
  <c r="F321" i="5"/>
  <c r="O321" i="5"/>
  <c r="G321" i="5"/>
  <c r="S321" i="5"/>
  <c r="D321" i="5"/>
  <c r="Q321" i="5"/>
  <c r="P321" i="5"/>
  <c r="C321" i="5"/>
  <c r="N321" i="5"/>
  <c r="E321" i="5"/>
  <c r="M321" i="5"/>
  <c r="B321" i="5"/>
  <c r="J321" i="5"/>
  <c r="R321" i="5"/>
  <c r="I321" i="5"/>
  <c r="K199" i="5"/>
  <c r="T199" i="5"/>
  <c r="S199" i="5"/>
  <c r="L199" i="5"/>
  <c r="C199" i="5"/>
  <c r="B199" i="5"/>
  <c r="P199" i="5"/>
  <c r="M199" i="5"/>
  <c r="G199" i="5"/>
  <c r="J199" i="5"/>
  <c r="N199" i="5"/>
  <c r="D199" i="5"/>
  <c r="O199" i="5"/>
  <c r="F199" i="5"/>
  <c r="E199" i="5"/>
  <c r="R199" i="5"/>
  <c r="Q199" i="5"/>
  <c r="H199" i="5"/>
  <c r="I199" i="5"/>
  <c r="F353" i="5"/>
  <c r="E353" i="5"/>
  <c r="C353" i="5"/>
  <c r="D353" i="5"/>
  <c r="S353" i="5"/>
  <c r="Q353" i="5"/>
  <c r="G353" i="5"/>
  <c r="B353" i="5"/>
  <c r="R353" i="5"/>
  <c r="M353" i="5"/>
  <c r="J353" i="5"/>
  <c r="I353" i="5"/>
  <c r="N353" i="5"/>
  <c r="T353" i="5"/>
  <c r="O353" i="5"/>
  <c r="P353" i="5"/>
  <c r="K353" i="5"/>
  <c r="H353" i="5"/>
  <c r="L353" i="5"/>
  <c r="R160" i="5"/>
  <c r="S160" i="5"/>
  <c r="Q160" i="5"/>
  <c r="N160" i="5"/>
  <c r="F160" i="5"/>
  <c r="T160" i="5"/>
  <c r="B160" i="5"/>
  <c r="P160" i="5"/>
  <c r="E160" i="5"/>
  <c r="I160" i="5"/>
  <c r="H160" i="5"/>
  <c r="L160" i="5"/>
  <c r="G160" i="5"/>
  <c r="M160" i="5"/>
  <c r="J160" i="5"/>
  <c r="K160" i="5"/>
  <c r="O160" i="5"/>
  <c r="D160" i="5"/>
  <c r="C160" i="5"/>
  <c r="T208" i="5"/>
  <c r="G208" i="5"/>
  <c r="K208" i="5"/>
  <c r="F208" i="5"/>
  <c r="S208" i="5"/>
  <c r="B208" i="5"/>
  <c r="C208" i="5"/>
  <c r="D208" i="5"/>
  <c r="R208" i="5"/>
  <c r="P208" i="5"/>
  <c r="N208" i="5"/>
  <c r="J208" i="5"/>
  <c r="L208" i="5"/>
  <c r="Q208" i="5"/>
  <c r="M208" i="5"/>
  <c r="I208" i="5"/>
  <c r="E208" i="5"/>
  <c r="O208" i="5"/>
  <c r="H208" i="5"/>
  <c r="N335" i="5"/>
  <c r="K335" i="5"/>
  <c r="O335" i="5"/>
  <c r="L335" i="5"/>
  <c r="P335" i="5"/>
  <c r="M335" i="5"/>
  <c r="B335" i="5"/>
  <c r="S335" i="5"/>
  <c r="I335" i="5"/>
  <c r="H335" i="5"/>
  <c r="G335" i="5"/>
  <c r="T335" i="5"/>
  <c r="Q335" i="5"/>
  <c r="F335" i="5"/>
  <c r="J335" i="5"/>
  <c r="C335" i="5"/>
  <c r="E335" i="5"/>
  <c r="R335" i="5"/>
  <c r="D335" i="5"/>
  <c r="N350" i="5"/>
  <c r="S350" i="5"/>
  <c r="H350" i="5"/>
  <c r="T350" i="5"/>
  <c r="D350" i="5"/>
  <c r="F350" i="5"/>
  <c r="Q350" i="5"/>
  <c r="K350" i="5"/>
  <c r="B350" i="5"/>
  <c r="M350" i="5"/>
  <c r="O350" i="5"/>
  <c r="R350" i="5"/>
  <c r="I350" i="5"/>
  <c r="G350" i="5"/>
  <c r="E350" i="5"/>
  <c r="P350" i="5"/>
  <c r="J350" i="5"/>
  <c r="C350" i="5"/>
  <c r="L350" i="5"/>
  <c r="F215" i="5"/>
  <c r="K215" i="5"/>
  <c r="S215" i="5"/>
  <c r="C215" i="5"/>
  <c r="B215" i="5"/>
  <c r="L215" i="5"/>
  <c r="Q215" i="5"/>
  <c r="G215" i="5"/>
  <c r="D215" i="5"/>
  <c r="H215" i="5"/>
  <c r="R215" i="5"/>
  <c r="M215" i="5"/>
  <c r="I215" i="5"/>
  <c r="T215" i="5"/>
  <c r="P215" i="5"/>
  <c r="N215" i="5"/>
  <c r="O215" i="5"/>
  <c r="J215" i="5"/>
  <c r="E215" i="5"/>
  <c r="H211" i="5"/>
  <c r="E211" i="5"/>
  <c r="F211" i="5"/>
  <c r="R211" i="5"/>
  <c r="I211" i="5"/>
  <c r="M211" i="5"/>
  <c r="P211" i="5"/>
  <c r="J211" i="5"/>
  <c r="Q211" i="5"/>
  <c r="O211" i="5"/>
  <c r="L211" i="5"/>
  <c r="C211" i="5"/>
  <c r="K211" i="5"/>
  <c r="D211" i="5"/>
  <c r="T211" i="5"/>
  <c r="N211" i="5"/>
  <c r="S211" i="5"/>
  <c r="B211" i="5"/>
  <c r="G211" i="5"/>
  <c r="T314" i="5"/>
  <c r="O314" i="5"/>
  <c r="H314" i="5"/>
  <c r="D314" i="5"/>
  <c r="B314" i="5"/>
  <c r="J314" i="5"/>
  <c r="R314" i="5"/>
  <c r="K314" i="5"/>
  <c r="I314" i="5"/>
  <c r="N314" i="5"/>
  <c r="M314" i="5"/>
  <c r="L314" i="5"/>
  <c r="F314" i="5"/>
  <c r="C314" i="5"/>
  <c r="E314" i="5"/>
  <c r="S314" i="5"/>
  <c r="P314" i="5"/>
  <c r="Q314" i="5"/>
  <c r="G314" i="5"/>
  <c r="L262" i="5"/>
  <c r="F262" i="5"/>
  <c r="E262" i="5"/>
  <c r="O262" i="5"/>
  <c r="C262" i="5"/>
  <c r="G262" i="5"/>
  <c r="R262" i="5"/>
  <c r="I262" i="5"/>
  <c r="S262" i="5"/>
  <c r="M262" i="5"/>
  <c r="J262" i="5"/>
  <c r="D262" i="5"/>
  <c r="Q262" i="5"/>
  <c r="P262" i="5"/>
  <c r="T262" i="5"/>
  <c r="H262" i="5"/>
  <c r="N262" i="5"/>
  <c r="K262" i="5"/>
  <c r="B262" i="5"/>
  <c r="B217" i="5"/>
  <c r="T217" i="5"/>
  <c r="F217" i="5"/>
  <c r="M217" i="5"/>
  <c r="E217" i="5"/>
  <c r="Q217" i="5"/>
  <c r="R217" i="5"/>
  <c r="J217" i="5"/>
  <c r="O217" i="5"/>
  <c r="G217" i="5"/>
  <c r="S217" i="5"/>
  <c r="I217" i="5"/>
  <c r="P217" i="5"/>
  <c r="H217" i="5"/>
  <c r="N217" i="5"/>
  <c r="K217" i="5"/>
  <c r="L217" i="5"/>
  <c r="D217" i="5"/>
  <c r="C217" i="5"/>
  <c r="M293" i="5"/>
  <c r="G293" i="5"/>
  <c r="H293" i="5"/>
  <c r="J293" i="5"/>
  <c r="K293" i="5"/>
  <c r="B293" i="5"/>
  <c r="D293" i="5"/>
  <c r="F293" i="5"/>
  <c r="N293" i="5"/>
  <c r="P293" i="5"/>
  <c r="R293" i="5"/>
  <c r="T293" i="5"/>
  <c r="Q293" i="5"/>
  <c r="E293" i="5"/>
  <c r="S293" i="5"/>
  <c r="I293" i="5"/>
  <c r="C293" i="5"/>
  <c r="O293" i="5"/>
  <c r="L293" i="5"/>
  <c r="N112" i="5"/>
  <c r="E112" i="5"/>
  <c r="I112" i="5"/>
  <c r="R112" i="5"/>
  <c r="H112" i="5"/>
  <c r="D112" i="5"/>
  <c r="M112" i="5"/>
  <c r="F112" i="5"/>
  <c r="Q112" i="5"/>
  <c r="T112" i="5"/>
  <c r="S112" i="5"/>
  <c r="P112" i="5"/>
  <c r="K112" i="5"/>
  <c r="L112" i="5"/>
  <c r="G112" i="5"/>
  <c r="J112" i="5"/>
  <c r="C112" i="5"/>
  <c r="O112" i="5"/>
  <c r="O22" i="5"/>
  <c r="L22" i="5"/>
  <c r="F22" i="5"/>
  <c r="P22" i="5"/>
  <c r="N22" i="5"/>
  <c r="M22" i="5"/>
  <c r="C22" i="5"/>
  <c r="H22" i="5"/>
  <c r="I22" i="5"/>
  <c r="R22" i="5"/>
  <c r="K22" i="5"/>
  <c r="S22" i="5"/>
  <c r="J22" i="5"/>
  <c r="G22" i="5"/>
  <c r="Q22" i="5"/>
  <c r="E22" i="5"/>
  <c r="D22" i="5"/>
  <c r="T22" i="5"/>
  <c r="J84" i="5"/>
  <c r="H84" i="5"/>
  <c r="D84" i="5"/>
  <c r="M84" i="5"/>
  <c r="K84" i="5"/>
  <c r="G84" i="5"/>
  <c r="O84" i="5"/>
  <c r="E84" i="5"/>
  <c r="P84" i="5"/>
  <c r="C84" i="5"/>
  <c r="T84" i="5"/>
  <c r="N84" i="5"/>
  <c r="Q84" i="5"/>
  <c r="S84" i="5"/>
  <c r="F84" i="5"/>
  <c r="L84" i="5"/>
  <c r="R84" i="5"/>
  <c r="I84" i="5"/>
  <c r="E61" i="5"/>
  <c r="G61" i="5"/>
  <c r="F61" i="5"/>
  <c r="L61" i="5"/>
  <c r="I61" i="5"/>
  <c r="T61" i="5"/>
  <c r="Q61" i="5"/>
  <c r="J61" i="5"/>
  <c r="N61" i="5"/>
  <c r="C61" i="5"/>
  <c r="M61" i="5"/>
  <c r="H61" i="5"/>
  <c r="R61" i="5"/>
  <c r="S61" i="5"/>
  <c r="O61" i="5"/>
  <c r="D61" i="5"/>
  <c r="K61" i="5"/>
  <c r="P61" i="5"/>
  <c r="Q122" i="5"/>
  <c r="G122" i="5"/>
  <c r="I122" i="5"/>
  <c r="J122" i="5"/>
  <c r="T122" i="5"/>
  <c r="H122" i="5"/>
  <c r="M122" i="5"/>
  <c r="S122" i="5"/>
  <c r="D122" i="5"/>
  <c r="L122" i="5"/>
  <c r="E122" i="5"/>
  <c r="N122" i="5"/>
  <c r="K122" i="5"/>
  <c r="O122" i="5"/>
  <c r="F122" i="5"/>
  <c r="P122" i="5"/>
  <c r="C122" i="5"/>
  <c r="R122" i="5"/>
  <c r="F139" i="5"/>
  <c r="N139" i="5"/>
  <c r="I139" i="5"/>
  <c r="M139" i="5"/>
  <c r="O139" i="5"/>
  <c r="L139" i="5"/>
  <c r="J139" i="5"/>
  <c r="E139" i="5"/>
  <c r="T139" i="5"/>
  <c r="Q139" i="5"/>
  <c r="G139" i="5"/>
  <c r="P139" i="5"/>
  <c r="K139" i="5"/>
  <c r="C139" i="5"/>
  <c r="D139" i="5"/>
  <c r="R139" i="5"/>
  <c r="H139" i="5"/>
  <c r="S139" i="5"/>
  <c r="H57" i="5"/>
  <c r="E57" i="5"/>
  <c r="S57" i="5"/>
  <c r="P57" i="5"/>
  <c r="D57" i="5"/>
  <c r="M57" i="5"/>
  <c r="I57" i="5"/>
  <c r="Q57" i="5"/>
  <c r="O57" i="5"/>
  <c r="N57" i="5"/>
  <c r="J57" i="5"/>
  <c r="F57" i="5"/>
  <c r="T57" i="5"/>
  <c r="C57" i="5"/>
  <c r="G57" i="5"/>
  <c r="L57" i="5"/>
  <c r="R57" i="5"/>
  <c r="K57" i="5"/>
  <c r="F17" i="5"/>
  <c r="K17" i="5"/>
  <c r="N17" i="5"/>
  <c r="C17" i="5"/>
  <c r="D17" i="5"/>
  <c r="I17" i="5"/>
  <c r="S17" i="5"/>
  <c r="E17" i="5"/>
  <c r="T17" i="5"/>
  <c r="O17" i="5"/>
  <c r="R17" i="5"/>
  <c r="G17" i="5"/>
  <c r="Q17" i="5"/>
  <c r="L17" i="5"/>
  <c r="M17" i="5"/>
  <c r="J17" i="5"/>
  <c r="H17" i="5"/>
  <c r="P17" i="5"/>
  <c r="G123" i="5"/>
  <c r="I123" i="5"/>
  <c r="D123" i="5"/>
  <c r="S123" i="5"/>
  <c r="Q123" i="5"/>
  <c r="J123" i="5"/>
  <c r="C123" i="5"/>
  <c r="F123" i="5"/>
  <c r="R123" i="5"/>
  <c r="T123" i="5"/>
  <c r="N123" i="5"/>
  <c r="O123" i="5"/>
  <c r="H123" i="5"/>
  <c r="P123" i="5"/>
  <c r="K123" i="5"/>
  <c r="M123" i="5"/>
  <c r="E123" i="5"/>
  <c r="L123" i="5"/>
  <c r="S14" i="5"/>
  <c r="N14" i="5"/>
  <c r="F14" i="5"/>
  <c r="O14" i="5"/>
  <c r="T14" i="5"/>
  <c r="L14" i="5"/>
  <c r="Q14" i="5"/>
  <c r="J14" i="5"/>
  <c r="C14" i="5"/>
  <c r="D14" i="5"/>
  <c r="G14" i="5"/>
  <c r="M14" i="5"/>
  <c r="K14" i="5"/>
  <c r="E14" i="5"/>
  <c r="P14" i="5"/>
  <c r="I14" i="5"/>
  <c r="R14" i="5"/>
  <c r="H14" i="5"/>
  <c r="R136" i="5"/>
  <c r="M136" i="5"/>
  <c r="K136" i="5"/>
  <c r="Q136" i="5"/>
  <c r="O136" i="5"/>
  <c r="F136" i="5"/>
  <c r="T136" i="5"/>
  <c r="I136" i="5"/>
  <c r="H136" i="5"/>
  <c r="E136" i="5"/>
  <c r="N136" i="5"/>
  <c r="D136" i="5"/>
  <c r="G136" i="5"/>
  <c r="L136" i="5"/>
  <c r="J136" i="5"/>
  <c r="S136" i="5"/>
  <c r="C136" i="5"/>
  <c r="P136" i="5"/>
  <c r="I70" i="5"/>
  <c r="M70" i="5"/>
  <c r="N70" i="5"/>
  <c r="O70" i="5"/>
  <c r="K70" i="5"/>
  <c r="H70" i="5"/>
  <c r="E70" i="5"/>
  <c r="G70" i="5"/>
  <c r="F70" i="5"/>
  <c r="R70" i="5"/>
  <c r="J70" i="5"/>
  <c r="P70" i="5"/>
  <c r="L70" i="5"/>
  <c r="S70" i="5"/>
  <c r="Q70" i="5"/>
  <c r="D70" i="5"/>
  <c r="C70" i="5"/>
  <c r="T70" i="5"/>
  <c r="C49" i="5"/>
  <c r="O49" i="5"/>
  <c r="L49" i="5"/>
  <c r="N49" i="5"/>
  <c r="D49" i="5"/>
  <c r="G49" i="5"/>
  <c r="Q49" i="5"/>
  <c r="E49" i="5"/>
  <c r="P49" i="5"/>
  <c r="S49" i="5"/>
  <c r="F49" i="5"/>
  <c r="K49" i="5"/>
  <c r="T49" i="5"/>
  <c r="J49" i="5"/>
  <c r="R49" i="5"/>
  <c r="H49" i="5"/>
  <c r="I49" i="5"/>
  <c r="M49" i="5"/>
  <c r="O79" i="5"/>
  <c r="E79" i="5"/>
  <c r="N79" i="5"/>
  <c r="I79" i="5"/>
  <c r="R79" i="5"/>
  <c r="G79" i="5"/>
  <c r="L79" i="5"/>
  <c r="S79" i="5"/>
  <c r="H79" i="5"/>
  <c r="J79" i="5"/>
  <c r="P79" i="5"/>
  <c r="C79" i="5"/>
  <c r="D79" i="5"/>
  <c r="F79" i="5"/>
  <c r="M79" i="5"/>
  <c r="K79" i="5"/>
  <c r="T79" i="5"/>
  <c r="Q79" i="5"/>
  <c r="N110" i="5"/>
  <c r="C110" i="5"/>
  <c r="P110" i="5"/>
  <c r="I110" i="5"/>
  <c r="D110" i="5"/>
  <c r="M110" i="5"/>
  <c r="Q110" i="5"/>
  <c r="G110" i="5"/>
  <c r="J110" i="5"/>
  <c r="K110" i="5"/>
  <c r="E110" i="5"/>
  <c r="L110" i="5"/>
  <c r="T110" i="5"/>
  <c r="H110" i="5"/>
  <c r="R110" i="5"/>
  <c r="O110" i="5"/>
  <c r="F110" i="5"/>
  <c r="S110" i="5"/>
  <c r="L83" i="5"/>
  <c r="N83" i="5"/>
  <c r="M83" i="5"/>
  <c r="C83" i="5"/>
  <c r="G83" i="5"/>
  <c r="T83" i="5"/>
  <c r="H83" i="5"/>
  <c r="I83" i="5"/>
  <c r="D83" i="5"/>
  <c r="Q83" i="5"/>
  <c r="K83" i="5"/>
  <c r="F83" i="5"/>
  <c r="P83" i="5"/>
  <c r="O83" i="5"/>
  <c r="J83" i="5"/>
  <c r="S83" i="5"/>
  <c r="E83" i="5"/>
  <c r="R83" i="5"/>
  <c r="K74" i="5"/>
  <c r="Q74" i="5"/>
  <c r="E74" i="5"/>
  <c r="F74" i="5"/>
  <c r="S74" i="5"/>
  <c r="G74" i="5"/>
  <c r="H74" i="5"/>
  <c r="L74" i="5"/>
  <c r="P74" i="5"/>
  <c r="N74" i="5"/>
  <c r="T74" i="5"/>
  <c r="I74" i="5"/>
  <c r="M74" i="5"/>
  <c r="J74" i="5"/>
  <c r="O74" i="5"/>
  <c r="D74" i="5"/>
  <c r="R74" i="5"/>
  <c r="C74" i="5"/>
  <c r="K135" i="5"/>
  <c r="S135" i="5"/>
  <c r="C135" i="5"/>
  <c r="F135" i="5"/>
  <c r="R135" i="5"/>
  <c r="P135" i="5"/>
  <c r="L135" i="5"/>
  <c r="H135" i="5"/>
  <c r="N135" i="5"/>
  <c r="O135" i="5"/>
  <c r="J135" i="5"/>
  <c r="M135" i="5"/>
  <c r="E135" i="5"/>
  <c r="I135" i="5"/>
  <c r="T135" i="5"/>
  <c r="G135" i="5"/>
  <c r="D135" i="5"/>
  <c r="Q135" i="5"/>
  <c r="K121" i="5"/>
  <c r="P121" i="5"/>
  <c r="E121" i="5"/>
  <c r="N121" i="5"/>
  <c r="D121" i="5"/>
  <c r="R121" i="5"/>
  <c r="F121" i="5"/>
  <c r="J121" i="5"/>
  <c r="M121" i="5"/>
  <c r="S121" i="5"/>
  <c r="C121" i="5"/>
  <c r="H121" i="5"/>
  <c r="Q121" i="5"/>
  <c r="G121" i="5"/>
  <c r="I121" i="5"/>
  <c r="L121" i="5"/>
  <c r="T121" i="5"/>
  <c r="O121" i="5"/>
  <c r="N137" i="5"/>
  <c r="S137" i="5"/>
  <c r="L137" i="5"/>
  <c r="I137" i="5"/>
  <c r="E137" i="5"/>
  <c r="P137" i="5"/>
  <c r="G137" i="5"/>
  <c r="K137" i="5"/>
  <c r="J137" i="5"/>
  <c r="F137" i="5"/>
  <c r="H137" i="5"/>
  <c r="Q137" i="5"/>
  <c r="R137" i="5"/>
  <c r="O137" i="5"/>
  <c r="C137" i="5"/>
  <c r="T137" i="5"/>
  <c r="D137" i="5"/>
  <c r="M137" i="5"/>
  <c r="S71" i="5"/>
  <c r="O71" i="5"/>
  <c r="J71" i="5"/>
  <c r="F71" i="5"/>
  <c r="C71" i="5"/>
  <c r="H71" i="5"/>
  <c r="T71" i="5"/>
  <c r="G71" i="5"/>
  <c r="D71" i="5"/>
  <c r="E71" i="5"/>
  <c r="M71" i="5"/>
  <c r="Q71" i="5"/>
  <c r="I71" i="5"/>
  <c r="R71" i="5"/>
  <c r="L71" i="5"/>
  <c r="P71" i="5"/>
  <c r="N71" i="5"/>
  <c r="K71" i="5"/>
  <c r="G106" i="5"/>
  <c r="S106" i="5"/>
  <c r="C106" i="5"/>
  <c r="E106" i="5"/>
  <c r="F106" i="5"/>
  <c r="D106" i="5"/>
  <c r="H106" i="5"/>
  <c r="R106" i="5"/>
  <c r="J106" i="5"/>
  <c r="O106" i="5"/>
  <c r="I106" i="5"/>
  <c r="P106" i="5"/>
  <c r="T106" i="5"/>
  <c r="N106" i="5"/>
  <c r="M106" i="5"/>
  <c r="L106" i="5"/>
  <c r="K106" i="5"/>
  <c r="Q106" i="5"/>
  <c r="H126" i="5"/>
  <c r="I126" i="5"/>
  <c r="T126" i="5"/>
  <c r="G126" i="5"/>
  <c r="K126" i="5"/>
  <c r="M126" i="5"/>
  <c r="S126" i="5"/>
  <c r="C126" i="5"/>
  <c r="R126" i="5"/>
  <c r="N126" i="5"/>
  <c r="F126" i="5"/>
  <c r="D126" i="5"/>
  <c r="E126" i="5"/>
  <c r="P126" i="5"/>
  <c r="L126" i="5"/>
  <c r="J126" i="5"/>
  <c r="O126" i="5"/>
  <c r="Q126" i="5"/>
  <c r="J131" i="5"/>
  <c r="R131" i="5"/>
  <c r="C131" i="5"/>
  <c r="I131" i="5"/>
  <c r="L131" i="5"/>
  <c r="Q131" i="5"/>
  <c r="T131" i="5"/>
  <c r="H131" i="5"/>
  <c r="S131" i="5"/>
  <c r="G131" i="5"/>
  <c r="D131" i="5"/>
  <c r="O131" i="5"/>
  <c r="F131" i="5"/>
  <c r="P131" i="5"/>
  <c r="E131" i="5"/>
  <c r="N131" i="5"/>
  <c r="M131" i="5"/>
  <c r="K131" i="5"/>
  <c r="R34" i="5"/>
  <c r="J34" i="5"/>
  <c r="O34" i="5"/>
  <c r="P34" i="5"/>
  <c r="Q34" i="5"/>
  <c r="C34" i="5"/>
  <c r="N34" i="5"/>
  <c r="L34" i="5"/>
  <c r="D34" i="5"/>
  <c r="I34" i="5"/>
  <c r="H34" i="5"/>
  <c r="S34" i="5"/>
  <c r="E34" i="5"/>
  <c r="F34" i="5"/>
  <c r="G34" i="5"/>
  <c r="T34" i="5"/>
  <c r="M34" i="5"/>
  <c r="K34" i="5"/>
  <c r="Q114" i="5"/>
  <c r="H114" i="5"/>
  <c r="F114" i="5"/>
  <c r="K114" i="5"/>
  <c r="L114" i="5"/>
  <c r="M114" i="5"/>
  <c r="I114" i="5"/>
  <c r="C114" i="5"/>
  <c r="D114" i="5"/>
  <c r="J114" i="5"/>
  <c r="E114" i="5"/>
  <c r="G114" i="5"/>
  <c r="P114" i="5"/>
  <c r="S114" i="5"/>
  <c r="R114" i="5"/>
  <c r="O114" i="5"/>
  <c r="T114" i="5"/>
  <c r="N114" i="5"/>
  <c r="N80" i="5"/>
  <c r="C80" i="5"/>
  <c r="E80" i="5"/>
  <c r="H80" i="5"/>
  <c r="M80" i="5"/>
  <c r="S80" i="5"/>
  <c r="G80" i="5"/>
  <c r="R80" i="5"/>
  <c r="Q80" i="5"/>
  <c r="L80" i="5"/>
  <c r="F80" i="5"/>
  <c r="K80" i="5"/>
  <c r="I80" i="5"/>
  <c r="O80" i="5"/>
  <c r="J80" i="5"/>
  <c r="D80" i="5"/>
  <c r="P80" i="5"/>
  <c r="T80" i="5"/>
  <c r="Q53" i="5"/>
  <c r="K53" i="5"/>
  <c r="S53" i="5"/>
  <c r="R53" i="5"/>
  <c r="I53" i="5"/>
  <c r="H53" i="5"/>
  <c r="D53" i="5"/>
  <c r="G53" i="5"/>
  <c r="O53" i="5"/>
  <c r="E53" i="5"/>
  <c r="F53" i="5"/>
  <c r="N53" i="5"/>
  <c r="M53" i="5"/>
  <c r="T53" i="5"/>
  <c r="C53" i="5"/>
  <c r="J53" i="5"/>
  <c r="L53" i="5"/>
  <c r="P53" i="5"/>
  <c r="F104" i="5"/>
  <c r="D104" i="5"/>
  <c r="T104" i="5"/>
  <c r="P104" i="5"/>
  <c r="L104" i="5"/>
  <c r="Q104" i="5"/>
  <c r="M104" i="5"/>
  <c r="K104" i="5"/>
  <c r="I104" i="5"/>
  <c r="R104" i="5"/>
  <c r="O104" i="5"/>
  <c r="G104" i="5"/>
  <c r="J104" i="5"/>
  <c r="E104" i="5"/>
  <c r="N104" i="5"/>
  <c r="S104" i="5"/>
  <c r="H104" i="5"/>
  <c r="C104" i="5"/>
  <c r="P43" i="5"/>
  <c r="R43" i="5"/>
  <c r="D43" i="5"/>
  <c r="O43" i="5"/>
  <c r="Q43" i="5"/>
  <c r="M43" i="5"/>
  <c r="S43" i="5"/>
  <c r="K43" i="5"/>
  <c r="N43" i="5"/>
  <c r="I43" i="5"/>
  <c r="F43" i="5"/>
  <c r="H43" i="5"/>
  <c r="T43" i="5"/>
  <c r="J43" i="5"/>
  <c r="G43" i="5"/>
  <c r="L43" i="5"/>
  <c r="C43" i="5"/>
  <c r="E43" i="5"/>
  <c r="G1" i="344"/>
  <c r="G283" i="6" l="1"/>
  <c r="F283" i="6"/>
  <c r="B283" i="6"/>
  <c r="E283" i="6"/>
  <c r="C283" i="6"/>
  <c r="D283" i="6"/>
  <c r="E197" i="6"/>
  <c r="G197" i="6"/>
  <c r="F197" i="6"/>
  <c r="D197" i="6"/>
  <c r="C197" i="6"/>
  <c r="B197" i="6"/>
  <c r="B21" i="6"/>
  <c r="G21" i="6"/>
  <c r="D21" i="6"/>
  <c r="F21" i="6"/>
  <c r="E21" i="6"/>
  <c r="C21" i="6"/>
  <c r="G30" i="6"/>
  <c r="E30" i="6"/>
  <c r="B30" i="6"/>
  <c r="D30" i="6"/>
  <c r="F30" i="6"/>
  <c r="C30" i="6"/>
  <c r="C22" i="6"/>
  <c r="F22" i="6"/>
  <c r="E22" i="6"/>
  <c r="G22" i="6"/>
  <c r="B22" i="6"/>
  <c r="D22" i="6"/>
  <c r="E262" i="6"/>
  <c r="B262" i="6"/>
  <c r="G262" i="6"/>
  <c r="C262" i="6"/>
  <c r="D262" i="6"/>
  <c r="F262" i="6"/>
  <c r="F64" i="6"/>
  <c r="E64" i="6"/>
  <c r="B64" i="6"/>
  <c r="G64" i="6"/>
  <c r="D64" i="6"/>
  <c r="C64" i="6"/>
  <c r="B247" i="6"/>
  <c r="D247" i="6"/>
  <c r="G247" i="6"/>
  <c r="C247" i="6"/>
  <c r="F247" i="6"/>
  <c r="E247" i="6"/>
  <c r="B314" i="6"/>
  <c r="E314" i="6"/>
  <c r="F314" i="6"/>
  <c r="G314" i="6"/>
  <c r="D314" i="6"/>
  <c r="C314" i="6"/>
  <c r="G351" i="6"/>
  <c r="C351" i="6"/>
  <c r="E351" i="6"/>
  <c r="D351" i="6"/>
  <c r="F351" i="6"/>
  <c r="B351" i="6"/>
  <c r="G34" i="6"/>
  <c r="C34" i="6"/>
  <c r="E34" i="6"/>
  <c r="B34" i="6"/>
  <c r="F34" i="6"/>
  <c r="D34" i="6"/>
  <c r="F198" i="6"/>
  <c r="E198" i="6"/>
  <c r="G198" i="6"/>
  <c r="D198" i="6"/>
  <c r="B198" i="6"/>
  <c r="C198" i="6"/>
  <c r="D177" i="6"/>
  <c r="G177" i="6"/>
  <c r="B177" i="6"/>
  <c r="F177" i="6"/>
  <c r="C177" i="6"/>
  <c r="E177" i="6"/>
  <c r="D74" i="6"/>
  <c r="C74" i="6"/>
  <c r="G74" i="6"/>
  <c r="F74" i="6"/>
  <c r="B74" i="6"/>
  <c r="E74" i="6"/>
  <c r="G316" i="6"/>
  <c r="C316" i="6"/>
  <c r="B316" i="6"/>
  <c r="E316" i="6"/>
  <c r="F316" i="6"/>
  <c r="D316" i="6"/>
  <c r="D10" i="6"/>
  <c r="E10" i="6"/>
  <c r="B10" i="6"/>
  <c r="F10" i="6"/>
  <c r="G10" i="6"/>
  <c r="C10" i="6"/>
  <c r="B306" i="6"/>
  <c r="C306" i="6"/>
  <c r="D306" i="6"/>
  <c r="G306" i="6"/>
  <c r="E306" i="6"/>
  <c r="F306" i="6"/>
  <c r="C112" i="6"/>
  <c r="G112" i="6"/>
  <c r="F112" i="6"/>
  <c r="D112" i="6"/>
  <c r="B112" i="6"/>
  <c r="E112" i="6"/>
  <c r="G12" i="6"/>
  <c r="B12" i="6"/>
  <c r="C12" i="6"/>
  <c r="D12" i="6"/>
  <c r="E12" i="6"/>
  <c r="F12" i="6"/>
  <c r="E244" i="6"/>
  <c r="F244" i="6"/>
  <c r="C244" i="6"/>
  <c r="G244" i="6"/>
  <c r="B244" i="6"/>
  <c r="D244" i="6"/>
  <c r="D284" i="6"/>
  <c r="E284" i="6"/>
  <c r="B284" i="6"/>
  <c r="G284" i="6"/>
  <c r="F284" i="6"/>
  <c r="C284" i="6"/>
  <c r="C76" i="6"/>
  <c r="B76" i="6"/>
  <c r="F76" i="6"/>
  <c r="D76" i="6"/>
  <c r="E76" i="6"/>
  <c r="G76" i="6"/>
  <c r="E233" i="6"/>
  <c r="F233" i="6"/>
  <c r="D233" i="6"/>
  <c r="B233" i="6"/>
  <c r="C233" i="6"/>
  <c r="G233" i="6"/>
  <c r="E326" i="6"/>
  <c r="G326" i="6"/>
  <c r="B326" i="6"/>
  <c r="F326" i="6"/>
  <c r="D326" i="6"/>
  <c r="C326" i="6"/>
  <c r="D194" i="6"/>
  <c r="F194" i="6"/>
  <c r="E194" i="6"/>
  <c r="B194" i="6"/>
  <c r="C194" i="6"/>
  <c r="G194" i="6"/>
  <c r="E293" i="6"/>
  <c r="B293" i="6"/>
  <c r="G293" i="6"/>
  <c r="D293" i="6"/>
  <c r="F293" i="6"/>
  <c r="C293" i="6"/>
  <c r="G53" i="6"/>
  <c r="F53" i="6"/>
  <c r="E53" i="6"/>
  <c r="B53" i="6"/>
  <c r="C53" i="6"/>
  <c r="D53" i="6"/>
  <c r="F162" i="6"/>
  <c r="D162" i="6"/>
  <c r="E162" i="6"/>
  <c r="C162" i="6"/>
  <c r="B162" i="6"/>
  <c r="G162" i="6"/>
  <c r="E191" i="6"/>
  <c r="B191" i="6"/>
  <c r="D191" i="6"/>
  <c r="C191" i="6"/>
  <c r="G191" i="6"/>
  <c r="F191" i="6"/>
  <c r="G31" i="6"/>
  <c r="C31" i="6"/>
  <c r="B31" i="6"/>
  <c r="E31" i="6"/>
  <c r="F31" i="6"/>
  <c r="D31" i="6"/>
  <c r="D270" i="6"/>
  <c r="E270" i="6"/>
  <c r="C270" i="6"/>
  <c r="F270" i="6"/>
  <c r="B270" i="6"/>
  <c r="G270" i="6"/>
  <c r="G250" i="6"/>
  <c r="D250" i="6"/>
  <c r="E250" i="6"/>
  <c r="C250" i="6"/>
  <c r="F250" i="6"/>
  <c r="B250" i="6"/>
  <c r="D218" i="6"/>
  <c r="C218" i="6"/>
  <c r="B218" i="6"/>
  <c r="F218" i="6"/>
  <c r="G218" i="6"/>
  <c r="E218" i="6"/>
  <c r="C19" i="6"/>
  <c r="D19" i="6"/>
  <c r="G19" i="6"/>
  <c r="B19" i="6"/>
  <c r="E19" i="6"/>
  <c r="F19" i="6"/>
  <c r="C223" i="6"/>
  <c r="E223" i="6"/>
  <c r="F223" i="6"/>
  <c r="B223" i="6"/>
  <c r="G223" i="6"/>
  <c r="D223" i="6"/>
  <c r="B47" i="6"/>
  <c r="E47" i="6"/>
  <c r="F47" i="6"/>
  <c r="D47" i="6"/>
  <c r="C47" i="6"/>
  <c r="G47" i="6"/>
  <c r="F289" i="6"/>
  <c r="D289" i="6"/>
  <c r="G289" i="6"/>
  <c r="C289" i="6"/>
  <c r="E289" i="6"/>
  <c r="B289" i="6"/>
  <c r="D348" i="6"/>
  <c r="G348" i="6"/>
  <c r="E348" i="6"/>
  <c r="C348" i="6"/>
  <c r="B348" i="6"/>
  <c r="F348" i="6"/>
  <c r="C282" i="6"/>
  <c r="D282" i="6"/>
  <c r="F282" i="6"/>
  <c r="G282" i="6"/>
  <c r="B282" i="6"/>
  <c r="E282" i="6"/>
  <c r="B49" i="6"/>
  <c r="F49" i="6"/>
  <c r="G49" i="6"/>
  <c r="C49" i="6"/>
  <c r="E49" i="6"/>
  <c r="D49" i="6"/>
  <c r="B222" i="6"/>
  <c r="D222" i="6"/>
  <c r="F222" i="6"/>
  <c r="G222" i="6"/>
  <c r="C222" i="6"/>
  <c r="E222" i="6"/>
  <c r="C311" i="6"/>
  <c r="G311" i="6"/>
  <c r="B311" i="6"/>
  <c r="E311" i="6"/>
  <c r="F311" i="6"/>
  <c r="D311" i="6"/>
  <c r="D253" i="6"/>
  <c r="B253" i="6"/>
  <c r="E253" i="6"/>
  <c r="G253" i="6"/>
  <c r="C253" i="6"/>
  <c r="F253" i="6"/>
  <c r="D219" i="6"/>
  <c r="C219" i="6"/>
  <c r="F219" i="6"/>
  <c r="B219" i="6"/>
  <c r="G219" i="6"/>
  <c r="E219" i="6"/>
  <c r="B208" i="6"/>
  <c r="G208" i="6"/>
  <c r="D208" i="6"/>
  <c r="C208" i="6"/>
  <c r="F208" i="6"/>
  <c r="E208" i="6"/>
  <c r="B95" i="6"/>
  <c r="C95" i="6"/>
  <c r="E95" i="6"/>
  <c r="D95" i="6"/>
  <c r="F95" i="6"/>
  <c r="G95" i="6"/>
  <c r="G291" i="6"/>
  <c r="B291" i="6"/>
  <c r="C291" i="6"/>
  <c r="E291" i="6"/>
  <c r="F291" i="6"/>
  <c r="D291" i="6"/>
  <c r="E40" i="6"/>
  <c r="B40" i="6"/>
  <c r="C40" i="6"/>
  <c r="F40" i="6"/>
  <c r="G40" i="6"/>
  <c r="D40" i="6"/>
  <c r="D157" i="6"/>
  <c r="B157" i="6"/>
  <c r="F157" i="6"/>
  <c r="E157" i="6"/>
  <c r="C157" i="6"/>
  <c r="G157" i="6"/>
  <c r="F132" i="6"/>
  <c r="D132" i="6"/>
  <c r="G132" i="6"/>
  <c r="C132" i="6"/>
  <c r="B132" i="6"/>
  <c r="E132" i="6"/>
  <c r="C345" i="6"/>
  <c r="D345" i="6"/>
  <c r="F345" i="6"/>
  <c r="G345" i="6"/>
  <c r="E345" i="6"/>
  <c r="B345" i="6"/>
  <c r="G110" i="6"/>
  <c r="B110" i="6"/>
  <c r="E110" i="6"/>
  <c r="F110" i="6"/>
  <c r="C110" i="6"/>
  <c r="D110" i="6"/>
  <c r="B331" i="6"/>
  <c r="D331" i="6"/>
  <c r="G331" i="6"/>
  <c r="C331" i="6"/>
  <c r="F331" i="6"/>
  <c r="E331" i="6"/>
  <c r="F341" i="6"/>
  <c r="C341" i="6"/>
  <c r="B341" i="6"/>
  <c r="E341" i="6"/>
  <c r="G341" i="6"/>
  <c r="D341" i="6"/>
  <c r="D70" i="6"/>
  <c r="C70" i="6"/>
  <c r="F70" i="6"/>
  <c r="E70" i="6"/>
  <c r="G70" i="6"/>
  <c r="B70" i="6"/>
  <c r="E269" i="6"/>
  <c r="G269" i="6"/>
  <c r="B269" i="6"/>
  <c r="C269" i="6"/>
  <c r="D269" i="6"/>
  <c r="F269" i="6"/>
  <c r="F172" i="6"/>
  <c r="G172" i="6"/>
  <c r="C172" i="6"/>
  <c r="E172" i="6"/>
  <c r="D172" i="6"/>
  <c r="B172" i="6"/>
  <c r="C36" i="6"/>
  <c r="B36" i="6"/>
  <c r="E36" i="6"/>
  <c r="D36" i="6"/>
  <c r="G36" i="6"/>
  <c r="F36" i="6"/>
  <c r="E325" i="6"/>
  <c r="B325" i="6"/>
  <c r="C325" i="6"/>
  <c r="F325" i="6"/>
  <c r="G325" i="6"/>
  <c r="D325" i="6"/>
  <c r="C251" i="6"/>
  <c r="B251" i="6"/>
  <c r="D251" i="6"/>
  <c r="F251" i="6"/>
  <c r="G251" i="6"/>
  <c r="E251" i="6"/>
  <c r="C104" i="6"/>
  <c r="G104" i="6"/>
  <c r="E104" i="6"/>
  <c r="D104" i="6"/>
  <c r="F104" i="6"/>
  <c r="B104" i="6"/>
  <c r="C25" i="6"/>
  <c r="F25" i="6"/>
  <c r="E25" i="6"/>
  <c r="D25" i="6"/>
  <c r="G25" i="6"/>
  <c r="B25" i="6"/>
  <c r="E252" i="6"/>
  <c r="F252" i="6"/>
  <c r="C252" i="6"/>
  <c r="B252" i="6"/>
  <c r="D252" i="6"/>
  <c r="G252" i="6"/>
  <c r="F56" i="6"/>
  <c r="G56" i="6"/>
  <c r="E56" i="6"/>
  <c r="C56" i="6"/>
  <c r="D56" i="6"/>
  <c r="B56" i="6"/>
  <c r="G206" i="6"/>
  <c r="F206" i="6"/>
  <c r="E206" i="6"/>
  <c r="D206" i="6"/>
  <c r="B206" i="6"/>
  <c r="C206" i="6"/>
  <c r="B16" i="6"/>
  <c r="F16" i="6"/>
  <c r="E16" i="6"/>
  <c r="C16" i="6"/>
  <c r="G16" i="6"/>
  <c r="D16" i="6"/>
  <c r="G267" i="6"/>
  <c r="B267" i="6"/>
  <c r="E267" i="6"/>
  <c r="C267" i="6"/>
  <c r="D267" i="6"/>
  <c r="F267" i="6"/>
  <c r="B335" i="6"/>
  <c r="D335" i="6"/>
  <c r="C335" i="6"/>
  <c r="E335" i="6"/>
  <c r="G335" i="6"/>
  <c r="F335" i="6"/>
  <c r="E183" i="6"/>
  <c r="B183" i="6"/>
  <c r="D183" i="6"/>
  <c r="C183" i="6"/>
  <c r="F183" i="6"/>
  <c r="G183" i="6"/>
  <c r="D137" i="6"/>
  <c r="C137" i="6"/>
  <c r="E137" i="6"/>
  <c r="B137" i="6"/>
  <c r="F137" i="6"/>
  <c r="G137" i="6"/>
  <c r="B185" i="6"/>
  <c r="G185" i="6"/>
  <c r="C185" i="6"/>
  <c r="D185" i="6"/>
  <c r="F185" i="6"/>
  <c r="E185" i="6"/>
  <c r="E275" i="6"/>
  <c r="D275" i="6"/>
  <c r="C275" i="6"/>
  <c r="F275" i="6"/>
  <c r="G275" i="6"/>
  <c r="B275" i="6"/>
  <c r="D42" i="6"/>
  <c r="F42" i="6"/>
  <c r="G42" i="6"/>
  <c r="E42" i="6"/>
  <c r="C42" i="6"/>
  <c r="B42" i="6"/>
  <c r="D271" i="6"/>
  <c r="B271" i="6"/>
  <c r="E271" i="6"/>
  <c r="C271" i="6"/>
  <c r="G271" i="6"/>
  <c r="F271" i="6"/>
  <c r="G258" i="6"/>
  <c r="C258" i="6"/>
  <c r="B258" i="6"/>
  <c r="F258" i="6"/>
  <c r="E258" i="6"/>
  <c r="D258" i="6"/>
  <c r="D299" i="6"/>
  <c r="B299" i="6"/>
  <c r="E299" i="6"/>
  <c r="F299" i="6"/>
  <c r="C299" i="6"/>
  <c r="G299" i="6"/>
  <c r="C20" i="6"/>
  <c r="E20" i="6"/>
  <c r="G20" i="6"/>
  <c r="F20" i="6"/>
  <c r="B20" i="6"/>
  <c r="D20" i="6"/>
  <c r="E168" i="6"/>
  <c r="C168" i="6"/>
  <c r="F168" i="6"/>
  <c r="B168" i="6"/>
  <c r="D168" i="6"/>
  <c r="G168" i="6"/>
  <c r="C118" i="6"/>
  <c r="F118" i="6"/>
  <c r="E118" i="6"/>
  <c r="D118" i="6"/>
  <c r="G118" i="6"/>
  <c r="B118" i="6"/>
  <c r="B323" i="6"/>
  <c r="D323" i="6"/>
  <c r="E323" i="6"/>
  <c r="C323" i="6"/>
  <c r="G323" i="6"/>
  <c r="F323" i="6"/>
  <c r="C249" i="6"/>
  <c r="G249" i="6"/>
  <c r="E249" i="6"/>
  <c r="F249" i="6"/>
  <c r="B249" i="6"/>
  <c r="D249" i="6"/>
  <c r="F146" i="6"/>
  <c r="C146" i="6"/>
  <c r="G146" i="6"/>
  <c r="B146" i="6"/>
  <c r="E146" i="6"/>
  <c r="D146" i="6"/>
  <c r="B279" i="6"/>
  <c r="D279" i="6"/>
  <c r="E279" i="6"/>
  <c r="F279" i="6"/>
  <c r="G279" i="6"/>
  <c r="C279" i="6"/>
  <c r="F108" i="6"/>
  <c r="C108" i="6"/>
  <c r="B108" i="6"/>
  <c r="D108" i="6"/>
  <c r="G108" i="6"/>
  <c r="E108" i="6"/>
  <c r="E231" i="6"/>
  <c r="C231" i="6"/>
  <c r="B231" i="6"/>
  <c r="D231" i="6"/>
  <c r="F231" i="6"/>
  <c r="G231" i="6"/>
  <c r="B333" i="6"/>
  <c r="D333" i="6"/>
  <c r="F333" i="6"/>
  <c r="C333" i="6"/>
  <c r="G333" i="6"/>
  <c r="E333" i="6"/>
  <c r="F98" i="6"/>
  <c r="G98" i="6"/>
  <c r="D98" i="6"/>
  <c r="C98" i="6"/>
  <c r="E98" i="6"/>
  <c r="B98" i="6"/>
  <c r="T4" i="5"/>
  <c r="D144" i="8"/>
  <c r="G60" i="8"/>
  <c r="D37" i="8"/>
  <c r="G84" i="8"/>
  <c r="G217" i="8"/>
  <c r="G63" i="8"/>
  <c r="G166" i="8"/>
  <c r="D110" i="8"/>
  <c r="G40" i="8"/>
  <c r="G245" i="8"/>
  <c r="G75" i="8"/>
  <c r="D73" i="8"/>
  <c r="D107" i="8"/>
  <c r="G195" i="8"/>
  <c r="G141" i="8"/>
  <c r="D244" i="8"/>
  <c r="G117" i="8"/>
  <c r="D189" i="8"/>
  <c r="D236" i="8"/>
  <c r="D117" i="8"/>
  <c r="D206" i="8"/>
  <c r="G48" i="8"/>
  <c r="G241" i="8"/>
  <c r="G202" i="8"/>
  <c r="G124" i="8"/>
  <c r="G9" i="8"/>
  <c r="G191" i="8"/>
  <c r="D32" i="8"/>
  <c r="D101" i="8"/>
  <c r="G193" i="8"/>
  <c r="D123" i="8"/>
  <c r="G250" i="8"/>
  <c r="D200" i="8"/>
  <c r="G218" i="8"/>
  <c r="G125" i="8"/>
  <c r="G96" i="8"/>
  <c r="G92" i="8"/>
  <c r="D225" i="8"/>
  <c r="G93" i="8"/>
  <c r="D40" i="8"/>
  <c r="D17" i="8"/>
  <c r="D182" i="8"/>
  <c r="D156" i="8"/>
  <c r="G186" i="8"/>
  <c r="G177" i="8"/>
  <c r="D243" i="8"/>
  <c r="G164" i="8"/>
  <c r="D66" i="8"/>
  <c r="D217" i="8"/>
  <c r="D153" i="8"/>
  <c r="G111" i="8"/>
  <c r="D5" i="8"/>
  <c r="G87" i="8"/>
  <c r="G127" i="8"/>
  <c r="D187" i="8"/>
  <c r="D183" i="8"/>
  <c r="D246" i="8"/>
  <c r="D6" i="8"/>
  <c r="G131" i="8"/>
  <c r="D82" i="8"/>
  <c r="G143" i="8"/>
  <c r="G101" i="8"/>
  <c r="D185" i="8"/>
  <c r="G162" i="8"/>
  <c r="G113" i="8"/>
  <c r="D239" i="8"/>
  <c r="G206" i="8"/>
  <c r="D87" i="8"/>
  <c r="D163" i="8"/>
  <c r="G15" i="8"/>
  <c r="D7" i="8"/>
  <c r="G149" i="8"/>
  <c r="G192" i="8"/>
  <c r="D146" i="8"/>
  <c r="G24" i="8"/>
  <c r="D12" i="8"/>
  <c r="D211" i="8"/>
  <c r="D194" i="8"/>
  <c r="G144" i="8"/>
  <c r="D69" i="8"/>
  <c r="G49" i="8"/>
  <c r="G68" i="8"/>
  <c r="D212" i="8"/>
  <c r="G219" i="8"/>
  <c r="G21" i="8"/>
  <c r="G178" i="8"/>
  <c r="D175" i="8"/>
  <c r="G174" i="8"/>
  <c r="D72" i="8"/>
  <c r="D222" i="8"/>
  <c r="D49" i="8"/>
  <c r="G212" i="8"/>
  <c r="D115" i="8"/>
  <c r="D155" i="8"/>
  <c r="G128" i="8"/>
  <c r="D36" i="8"/>
  <c r="G99" i="8"/>
  <c r="D81" i="8"/>
  <c r="D42" i="8"/>
  <c r="D25" i="8"/>
  <c r="G102" i="8"/>
  <c r="G135" i="8"/>
  <c r="D161" i="8"/>
  <c r="D147" i="8"/>
  <c r="G78" i="8"/>
  <c r="G230" i="8"/>
  <c r="D210" i="8"/>
  <c r="D58" i="8"/>
  <c r="D28" i="8"/>
  <c r="D122" i="8"/>
  <c r="G36" i="8"/>
  <c r="D86" i="8"/>
  <c r="D221" i="8"/>
  <c r="G121" i="8"/>
  <c r="D9" i="8"/>
  <c r="G180" i="8"/>
  <c r="D94" i="8"/>
  <c r="G189" i="8"/>
  <c r="D114" i="8"/>
  <c r="D133" i="8"/>
  <c r="D137" i="8"/>
  <c r="D127" i="8"/>
  <c r="D68" i="8"/>
  <c r="G110" i="8"/>
  <c r="D215" i="8"/>
  <c r="G152" i="8"/>
  <c r="G42" i="8"/>
  <c r="D132" i="8"/>
  <c r="D44" i="8"/>
  <c r="G12" i="8"/>
  <c r="G246" i="8"/>
  <c r="D76" i="8"/>
  <c r="D116" i="8"/>
  <c r="D23" i="8"/>
  <c r="G182" i="8"/>
  <c r="D151" i="8"/>
  <c r="G244" i="8"/>
  <c r="G160" i="8"/>
  <c r="D91" i="8"/>
  <c r="G74" i="8"/>
  <c r="G185" i="8"/>
  <c r="G77" i="8"/>
  <c r="G142" i="8"/>
  <c r="G53" i="8"/>
  <c r="D125" i="8"/>
  <c r="G194" i="8"/>
  <c r="G79" i="8"/>
  <c r="D85" i="8"/>
  <c r="G116" i="8"/>
  <c r="G38" i="8"/>
  <c r="D173" i="8"/>
  <c r="G196" i="8"/>
  <c r="G200" i="8"/>
  <c r="D235" i="8"/>
  <c r="D89" i="8"/>
  <c r="D54" i="8"/>
  <c r="G139" i="8"/>
  <c r="G46" i="8"/>
  <c r="G31" i="8"/>
  <c r="D16" i="8"/>
  <c r="G225" i="8"/>
  <c r="G146" i="8"/>
  <c r="D96" i="8"/>
  <c r="D207" i="8"/>
  <c r="G130" i="8"/>
  <c r="G133" i="8"/>
  <c r="G65" i="8"/>
  <c r="D145" i="8"/>
  <c r="G6" i="8"/>
  <c r="D70" i="8"/>
  <c r="G204" i="8"/>
  <c r="G20" i="8"/>
  <c r="G82" i="8"/>
  <c r="G201" i="8"/>
  <c r="G184" i="8"/>
  <c r="D100" i="8"/>
  <c r="G86" i="8"/>
  <c r="G140" i="8"/>
  <c r="D193" i="8"/>
  <c r="G34" i="8"/>
  <c r="D218" i="8"/>
  <c r="D203" i="8"/>
  <c r="G224" i="8"/>
  <c r="D231" i="8"/>
  <c r="D119" i="8"/>
  <c r="G211" i="8"/>
  <c r="D248" i="8"/>
  <c r="D136" i="8"/>
  <c r="D159" i="8"/>
  <c r="G98" i="8"/>
  <c r="D141" i="8"/>
  <c r="D74" i="8"/>
  <c r="G233" i="8"/>
  <c r="G11" i="8"/>
  <c r="D169" i="8"/>
  <c r="G22" i="8"/>
  <c r="G83" i="8"/>
  <c r="D213" i="8"/>
  <c r="D174" i="8"/>
  <c r="G243" i="8"/>
  <c r="D209" i="8"/>
  <c r="D162" i="8"/>
  <c r="D186" i="8"/>
  <c r="D229" i="8"/>
  <c r="D104" i="8"/>
  <c r="G136" i="8"/>
  <c r="G33" i="8"/>
  <c r="D124" i="8"/>
  <c r="D106" i="8"/>
  <c r="D112" i="8"/>
  <c r="D179" i="8"/>
  <c r="G109" i="8"/>
  <c r="D249" i="8"/>
  <c r="G26" i="8"/>
  <c r="D140" i="8"/>
  <c r="G105" i="8"/>
  <c r="G156" i="8"/>
  <c r="D93" i="8"/>
  <c r="D198" i="8"/>
  <c r="G81" i="8"/>
  <c r="G43" i="8"/>
  <c r="G10" i="8"/>
  <c r="D47" i="8"/>
  <c r="D250" i="8"/>
  <c r="D77" i="8"/>
  <c r="D237" i="8"/>
  <c r="G229" i="8"/>
  <c r="G247" i="8"/>
  <c r="G51" i="8"/>
  <c r="D154" i="8"/>
  <c r="G168" i="8"/>
  <c r="D178" i="8"/>
  <c r="G32" i="8"/>
  <c r="D51" i="8"/>
  <c r="D52" i="8"/>
  <c r="D247" i="8"/>
  <c r="G90" i="8"/>
  <c r="D113" i="8"/>
  <c r="D92" i="8"/>
  <c r="G223" i="8"/>
  <c r="G104" i="8"/>
  <c r="D128" i="8"/>
  <c r="G132" i="8"/>
  <c r="D95" i="8"/>
  <c r="G97" i="8"/>
  <c r="D131" i="8"/>
  <c r="G170" i="8"/>
  <c r="G62" i="8"/>
  <c r="G183" i="8"/>
  <c r="G208" i="8"/>
  <c r="G159" i="8"/>
  <c r="G54" i="8"/>
  <c r="G153" i="8"/>
  <c r="G28" i="8"/>
  <c r="G205" i="8"/>
  <c r="G216" i="8"/>
  <c r="D160" i="8"/>
  <c r="G213" i="8"/>
  <c r="D158" i="8"/>
  <c r="D166" i="8"/>
  <c r="D90" i="8"/>
  <c r="G112" i="8"/>
  <c r="D201" i="8"/>
  <c r="D102" i="8"/>
  <c r="G108" i="8"/>
  <c r="D130" i="8"/>
  <c r="G64" i="8"/>
  <c r="D152" i="8"/>
  <c r="G242" i="8"/>
  <c r="D105" i="8"/>
  <c r="G106" i="8"/>
  <c r="G80" i="8"/>
  <c r="G100" i="8"/>
  <c r="D177" i="8"/>
  <c r="D121" i="8"/>
  <c r="D67" i="8"/>
  <c r="D88" i="8"/>
  <c r="D35" i="8"/>
  <c r="D111" i="8"/>
  <c r="D33" i="8"/>
  <c r="D205" i="8"/>
  <c r="G89" i="8"/>
  <c r="D8" i="8"/>
  <c r="G39" i="8"/>
  <c r="D224" i="8"/>
  <c r="D233" i="8"/>
  <c r="D53" i="8"/>
  <c r="G13" i="8"/>
  <c r="G55" i="8"/>
  <c r="D29" i="8"/>
  <c r="G234" i="8"/>
  <c r="G114" i="8"/>
  <c r="G220" i="8"/>
  <c r="G45" i="8"/>
  <c r="G119" i="8"/>
  <c r="G85" i="8"/>
  <c r="G227" i="8"/>
  <c r="G14" i="8"/>
  <c r="G190" i="8"/>
  <c r="D97" i="8"/>
  <c r="G91" i="8"/>
  <c r="D199" i="8"/>
  <c r="G122" i="8"/>
  <c r="G56" i="8"/>
  <c r="G129" i="8"/>
  <c r="D21" i="8"/>
  <c r="G107" i="8"/>
  <c r="G16" i="8"/>
  <c r="G123" i="8"/>
  <c r="D129" i="8"/>
  <c r="D26" i="8"/>
  <c r="G70" i="8"/>
  <c r="D240" i="8"/>
  <c r="D83" i="8"/>
  <c r="G137" i="8"/>
  <c r="D62" i="8"/>
  <c r="G214" i="8"/>
  <c r="G17" i="8"/>
  <c r="G44" i="8"/>
  <c r="D57" i="8"/>
  <c r="G222" i="8"/>
  <c r="D150" i="8"/>
  <c r="G150" i="8"/>
  <c r="D80" i="8"/>
  <c r="G172" i="8"/>
  <c r="D46" i="8"/>
  <c r="D19" i="8"/>
  <c r="G249" i="8"/>
  <c r="D184" i="8"/>
  <c r="G7" i="8"/>
  <c r="G235" i="8"/>
  <c r="G4" i="8"/>
  <c r="G231" i="8"/>
  <c r="D11" i="8"/>
  <c r="D142" i="8"/>
  <c r="D148" i="8"/>
  <c r="G157" i="8"/>
  <c r="D79" i="8"/>
  <c r="G59" i="8"/>
  <c r="D172" i="8"/>
  <c r="G239" i="8"/>
  <c r="D41" i="8"/>
  <c r="D39" i="8"/>
  <c r="D139" i="8"/>
  <c r="D242" i="8"/>
  <c r="G35" i="8"/>
  <c r="D197" i="8"/>
  <c r="D241" i="8"/>
  <c r="G203" i="8"/>
  <c r="G47" i="8"/>
  <c r="D245" i="8"/>
  <c r="G228" i="8"/>
  <c r="D230" i="8"/>
  <c r="D149" i="8"/>
  <c r="G52" i="8"/>
  <c r="D56" i="8"/>
  <c r="G103" i="8"/>
  <c r="G29" i="8"/>
  <c r="D61" i="8"/>
  <c r="G248" i="8"/>
  <c r="G198" i="8"/>
  <c r="D134" i="8"/>
  <c r="G19" i="8"/>
  <c r="D65" i="8"/>
  <c r="D10" i="8"/>
  <c r="D22" i="8"/>
  <c r="G145" i="8"/>
  <c r="G169" i="8"/>
  <c r="G41" i="8"/>
  <c r="D190" i="8"/>
  <c r="D238" i="8"/>
  <c r="G155" i="8"/>
  <c r="D103" i="8"/>
  <c r="G95" i="8"/>
  <c r="D14" i="8"/>
  <c r="D27" i="8"/>
  <c r="G171" i="8"/>
  <c r="G236" i="8"/>
  <c r="G226" i="8"/>
  <c r="G25" i="8"/>
  <c r="D180" i="8"/>
  <c r="G76" i="8"/>
  <c r="G151" i="8"/>
  <c r="G134" i="8"/>
  <c r="D75" i="8"/>
  <c r="D31" i="8"/>
  <c r="G120" i="8"/>
  <c r="G23" i="8"/>
  <c r="G161" i="8"/>
  <c r="G221" i="8"/>
  <c r="D45" i="8"/>
  <c r="G88" i="8"/>
  <c r="G8" i="8"/>
  <c r="D34" i="8"/>
  <c r="D171" i="8"/>
  <c r="D84" i="8"/>
  <c r="G173" i="8"/>
  <c r="D223" i="8"/>
  <c r="D219" i="8"/>
  <c r="G71" i="8"/>
  <c r="D78" i="8"/>
  <c r="D43" i="8"/>
  <c r="D38" i="8"/>
  <c r="D167" i="8"/>
  <c r="D168" i="8"/>
  <c r="D228" i="8"/>
  <c r="D55" i="8"/>
  <c r="D216" i="8"/>
  <c r="D126" i="8"/>
  <c r="G197" i="8"/>
  <c r="D64" i="8"/>
  <c r="G5" i="8"/>
  <c r="G175" i="8"/>
  <c r="G207" i="8"/>
  <c r="D143" i="8"/>
  <c r="G18" i="8"/>
  <c r="G210" i="8"/>
  <c r="D138" i="8"/>
  <c r="D226" i="8"/>
  <c r="D157" i="8"/>
  <c r="D227" i="8"/>
  <c r="G237" i="8"/>
  <c r="D196" i="8"/>
  <c r="G232" i="8"/>
  <c r="D176" i="8"/>
  <c r="D50" i="8"/>
  <c r="D165" i="8"/>
  <c r="G148" i="8"/>
  <c r="D63" i="8"/>
  <c r="D109" i="8"/>
  <c r="G240" i="8"/>
  <c r="G209" i="8"/>
  <c r="D188" i="8"/>
  <c r="D15" i="8"/>
  <c r="G158" i="8"/>
  <c r="G72" i="8"/>
  <c r="G118" i="8"/>
  <c r="G73" i="8"/>
  <c r="D208" i="8"/>
  <c r="G176" i="8"/>
  <c r="D220" i="8"/>
  <c r="D99" i="8"/>
  <c r="G238" i="8"/>
  <c r="D204" i="8"/>
  <c r="D135" i="8"/>
  <c r="G165" i="8"/>
  <c r="D195" i="8"/>
  <c r="D108" i="8"/>
  <c r="D192" i="8"/>
  <c r="D214" i="8"/>
  <c r="D98" i="8"/>
  <c r="G215" i="8"/>
  <c r="D60" i="8"/>
  <c r="D181" i="8"/>
  <c r="D71" i="8"/>
  <c r="G115" i="8"/>
  <c r="G163" i="8"/>
  <c r="D48" i="8"/>
  <c r="D24" i="8"/>
  <c r="G179" i="8"/>
  <c r="D232" i="8"/>
  <c r="D164" i="8"/>
  <c r="D4" i="8"/>
  <c r="G66" i="8"/>
  <c r="D120" i="8"/>
  <c r="D234" i="8"/>
  <c r="D191" i="8"/>
  <c r="G187" i="8"/>
  <c r="G69" i="8"/>
  <c r="D118" i="8"/>
  <c r="G199" i="8"/>
  <c r="G154" i="8"/>
  <c r="G188" i="8"/>
  <c r="G126" i="8"/>
  <c r="G67" i="8"/>
  <c r="D20" i="8"/>
  <c r="G57" i="8"/>
  <c r="G138" i="8"/>
  <c r="G30" i="8"/>
  <c r="G61" i="8"/>
  <c r="G181" i="8"/>
  <c r="G147" i="8"/>
  <c r="G27" i="8"/>
  <c r="G37" i="8"/>
  <c r="G94" i="8"/>
  <c r="D202" i="8"/>
  <c r="D18" i="8"/>
  <c r="D13" i="8"/>
  <c r="G58" i="8"/>
  <c r="G50" i="8"/>
  <c r="D170" i="8"/>
  <c r="G167" i="8"/>
  <c r="D30" i="8"/>
  <c r="D59" i="8"/>
  <c r="C38" i="6"/>
  <c r="B38" i="6"/>
  <c r="E38" i="6"/>
  <c r="G38" i="6"/>
  <c r="D38" i="6"/>
  <c r="F38" i="6"/>
  <c r="F203" i="6"/>
  <c r="B203" i="6"/>
  <c r="D203" i="6"/>
  <c r="C203" i="6"/>
  <c r="G203" i="6"/>
  <c r="E203" i="6"/>
  <c r="G35" i="6"/>
  <c r="E35" i="6"/>
  <c r="F35" i="6"/>
  <c r="D35" i="6"/>
  <c r="C35" i="6"/>
  <c r="B35" i="6"/>
  <c r="B317" i="6"/>
  <c r="E317" i="6"/>
  <c r="C317" i="6"/>
  <c r="G317" i="6"/>
  <c r="D317" i="6"/>
  <c r="F317" i="6"/>
  <c r="D342" i="6"/>
  <c r="F342" i="6"/>
  <c r="C342" i="6"/>
  <c r="E342" i="6"/>
  <c r="G342" i="6"/>
  <c r="B342" i="6"/>
  <c r="C307" i="6"/>
  <c r="E307" i="6"/>
  <c r="B307" i="6"/>
  <c r="G307" i="6"/>
  <c r="F307" i="6"/>
  <c r="D307" i="6"/>
  <c r="E302" i="6"/>
  <c r="F302" i="6"/>
  <c r="B302" i="6"/>
  <c r="G302" i="6"/>
  <c r="D302" i="6"/>
  <c r="C302" i="6"/>
  <c r="C312" i="6"/>
  <c r="G312" i="6"/>
  <c r="F312" i="6"/>
  <c r="E312" i="6"/>
  <c r="B312" i="6"/>
  <c r="D312" i="6"/>
  <c r="D237" i="6"/>
  <c r="B237" i="6"/>
  <c r="C237" i="6"/>
  <c r="E237" i="6"/>
  <c r="F237" i="6"/>
  <c r="G237" i="6"/>
  <c r="D320" i="6"/>
  <c r="E320" i="6"/>
  <c r="B320" i="6"/>
  <c r="F320" i="6"/>
  <c r="C320" i="6"/>
  <c r="G320" i="6"/>
  <c r="C300" i="6"/>
  <c r="E300" i="6"/>
  <c r="B300" i="6"/>
  <c r="G300" i="6"/>
  <c r="F300" i="6"/>
  <c r="D300" i="6"/>
  <c r="D75" i="6"/>
  <c r="G75" i="6"/>
  <c r="C75" i="6"/>
  <c r="B75" i="6"/>
  <c r="F75" i="6"/>
  <c r="E75" i="6"/>
  <c r="C242" i="6"/>
  <c r="E242" i="6"/>
  <c r="G242" i="6"/>
  <c r="D242" i="6"/>
  <c r="F242" i="6"/>
  <c r="B242" i="6"/>
  <c r="B143" i="6"/>
  <c r="D143" i="6"/>
  <c r="C143" i="6"/>
  <c r="F143" i="6"/>
  <c r="G143" i="6"/>
  <c r="E143" i="6"/>
  <c r="F92" i="6"/>
  <c r="G92" i="6"/>
  <c r="E92" i="6"/>
  <c r="B92" i="6"/>
  <c r="C92" i="6"/>
  <c r="D92" i="6"/>
  <c r="F309" i="6"/>
  <c r="E309" i="6"/>
  <c r="D309" i="6"/>
  <c r="G309" i="6"/>
  <c r="B309" i="6"/>
  <c r="C309" i="6"/>
  <c r="C27" i="6"/>
  <c r="B27" i="6"/>
  <c r="D27" i="6"/>
  <c r="F27" i="6"/>
  <c r="E27" i="6"/>
  <c r="G27" i="6"/>
  <c r="B52" i="6"/>
  <c r="D52" i="6"/>
  <c r="G52" i="6"/>
  <c r="F52" i="6"/>
  <c r="C52" i="6"/>
  <c r="E52" i="6"/>
  <c r="D164" i="6"/>
  <c r="G164" i="6"/>
  <c r="B164" i="6"/>
  <c r="C164" i="6"/>
  <c r="F164" i="6"/>
  <c r="E164" i="6"/>
  <c r="F290" i="6"/>
  <c r="G290" i="6"/>
  <c r="D290" i="6"/>
  <c r="B290" i="6"/>
  <c r="C290" i="6"/>
  <c r="E290" i="6"/>
  <c r="C165" i="6"/>
  <c r="F165" i="6"/>
  <c r="G165" i="6"/>
  <c r="D165" i="6"/>
  <c r="B165" i="6"/>
  <c r="E165" i="6"/>
  <c r="D276" i="6"/>
  <c r="E276" i="6"/>
  <c r="G276" i="6"/>
  <c r="C276" i="6"/>
  <c r="F276" i="6"/>
  <c r="B276" i="6"/>
  <c r="D281" i="6"/>
  <c r="E281" i="6"/>
  <c r="G281" i="6"/>
  <c r="F281" i="6"/>
  <c r="C281" i="6"/>
  <c r="B281" i="6"/>
  <c r="D91" i="6"/>
  <c r="G91" i="6"/>
  <c r="F91" i="6"/>
  <c r="E91" i="6"/>
  <c r="B91" i="6"/>
  <c r="C91" i="6"/>
  <c r="F263" i="6"/>
  <c r="B263" i="6"/>
  <c r="C263" i="6"/>
  <c r="E263" i="6"/>
  <c r="G263" i="6"/>
  <c r="D263" i="6"/>
  <c r="F163" i="6"/>
  <c r="G163" i="6"/>
  <c r="E163" i="6"/>
  <c r="C163" i="6"/>
  <c r="B163" i="6"/>
  <c r="D163" i="6"/>
  <c r="F239" i="6"/>
  <c r="C239" i="6"/>
  <c r="E239" i="6"/>
  <c r="G239" i="6"/>
  <c r="D239" i="6"/>
  <c r="B239" i="6"/>
  <c r="F166" i="6"/>
  <c r="E166" i="6"/>
  <c r="B166" i="6"/>
  <c r="C166" i="6"/>
  <c r="D166" i="6"/>
  <c r="G166" i="6"/>
  <c r="E303" i="6"/>
  <c r="C303" i="6"/>
  <c r="F303" i="6"/>
  <c r="G303" i="6"/>
  <c r="D303" i="6"/>
  <c r="B303" i="6"/>
  <c r="C148" i="6"/>
  <c r="B148" i="6"/>
  <c r="D148" i="6"/>
  <c r="G148" i="6"/>
  <c r="E148" i="6"/>
  <c r="F148" i="6"/>
  <c r="D186" i="6"/>
  <c r="C186" i="6"/>
  <c r="G186" i="6"/>
  <c r="E186" i="6"/>
  <c r="B186" i="6"/>
  <c r="F186" i="6"/>
  <c r="C109" i="6"/>
  <c r="G109" i="6"/>
  <c r="F109" i="6"/>
  <c r="E109" i="6"/>
  <c r="B109" i="6"/>
  <c r="D109" i="6"/>
  <c r="C292" i="6"/>
  <c r="G292" i="6"/>
  <c r="B292" i="6"/>
  <c r="E292" i="6"/>
  <c r="D292" i="6"/>
  <c r="F292" i="6"/>
  <c r="B79" i="6"/>
  <c r="D79" i="6"/>
  <c r="C79" i="6"/>
  <c r="G79" i="6"/>
  <c r="E79" i="6"/>
  <c r="F79" i="6"/>
  <c r="F313" i="6"/>
  <c r="G313" i="6"/>
  <c r="C313" i="6"/>
  <c r="E313" i="6"/>
  <c r="B313" i="6"/>
  <c r="D313" i="6"/>
  <c r="B350" i="6"/>
  <c r="F350" i="6"/>
  <c r="E350" i="6"/>
  <c r="D350" i="6"/>
  <c r="G350" i="6"/>
  <c r="C350" i="6"/>
  <c r="F81" i="6"/>
  <c r="G81" i="6"/>
  <c r="D81" i="6"/>
  <c r="C81" i="6"/>
  <c r="E81" i="6"/>
  <c r="B81" i="6"/>
  <c r="C180" i="6"/>
  <c r="E180" i="6"/>
  <c r="B180" i="6"/>
  <c r="G180" i="6"/>
  <c r="D180" i="6"/>
  <c r="F180" i="6"/>
  <c r="D54" i="6"/>
  <c r="G54" i="6"/>
  <c r="B54" i="6"/>
  <c r="F54" i="6"/>
  <c r="C54" i="6"/>
  <c r="E54" i="6"/>
  <c r="C260" i="6"/>
  <c r="F260" i="6"/>
  <c r="G260" i="6"/>
  <c r="D260" i="6"/>
  <c r="B260" i="6"/>
  <c r="E260" i="6"/>
  <c r="C65" i="6"/>
  <c r="F65" i="6"/>
  <c r="D65" i="6"/>
  <c r="B65" i="6"/>
  <c r="E65" i="6"/>
  <c r="G65" i="6"/>
  <c r="G29" i="6"/>
  <c r="D29" i="6"/>
  <c r="C29" i="6"/>
  <c r="F29" i="6"/>
  <c r="E29" i="6"/>
  <c r="B29" i="6"/>
  <c r="D152" i="6"/>
  <c r="C152" i="6"/>
  <c r="F152" i="6"/>
  <c r="B152" i="6"/>
  <c r="E152" i="6"/>
  <c r="G152" i="6"/>
  <c r="F13" i="6"/>
  <c r="E13" i="6"/>
  <c r="D13" i="6"/>
  <c r="C13" i="6"/>
  <c r="G13" i="6"/>
  <c r="B13" i="6"/>
  <c r="F344" i="6"/>
  <c r="C344" i="6"/>
  <c r="B344" i="6"/>
  <c r="D344" i="6"/>
  <c r="G344" i="6"/>
  <c r="E344" i="6"/>
  <c r="G130" i="6"/>
  <c r="C130" i="6"/>
  <c r="E130" i="6"/>
  <c r="F130" i="6"/>
  <c r="B130" i="6"/>
  <c r="D130" i="6"/>
  <c r="F142" i="6"/>
  <c r="D142" i="6"/>
  <c r="B142" i="6"/>
  <c r="G142" i="6"/>
  <c r="C142" i="6"/>
  <c r="E142" i="6"/>
  <c r="B295" i="6"/>
  <c r="D295" i="6"/>
  <c r="F295" i="6"/>
  <c r="G295" i="6"/>
  <c r="C295" i="6"/>
  <c r="E295" i="6"/>
  <c r="C178" i="6"/>
  <c r="E178" i="6"/>
  <c r="B178" i="6"/>
  <c r="G178" i="6"/>
  <c r="D178" i="6"/>
  <c r="F178" i="6"/>
  <c r="F171" i="6"/>
  <c r="G171" i="6"/>
  <c r="D171" i="6"/>
  <c r="B171" i="6"/>
  <c r="E171" i="6"/>
  <c r="C171" i="6"/>
  <c r="C139" i="6"/>
  <c r="E139" i="6"/>
  <c r="B139" i="6"/>
  <c r="D139" i="6"/>
  <c r="G139" i="6"/>
  <c r="F139" i="6"/>
  <c r="F156" i="6"/>
  <c r="C156" i="6"/>
  <c r="G156" i="6"/>
  <c r="E156" i="6"/>
  <c r="B156" i="6"/>
  <c r="D156" i="6"/>
  <c r="F114" i="6"/>
  <c r="G114" i="6"/>
  <c r="C114" i="6"/>
  <c r="D114" i="6"/>
  <c r="E114" i="6"/>
  <c r="B114" i="6"/>
  <c r="F51" i="6"/>
  <c r="E51" i="6"/>
  <c r="B51" i="6"/>
  <c r="D51" i="6"/>
  <c r="C51" i="6"/>
  <c r="G51" i="6"/>
  <c r="G145" i="6"/>
  <c r="F145" i="6"/>
  <c r="B145" i="6"/>
  <c r="C145" i="6"/>
  <c r="D145" i="6"/>
  <c r="E145" i="6"/>
  <c r="B15" i="6"/>
  <c r="D15" i="6"/>
  <c r="G15" i="6"/>
  <c r="C15" i="6"/>
  <c r="E15" i="6"/>
  <c r="F15" i="6"/>
  <c r="G202" i="6"/>
  <c r="F202" i="6"/>
  <c r="C202" i="6"/>
  <c r="E202" i="6"/>
  <c r="D202" i="6"/>
  <c r="B202" i="6"/>
  <c r="G69" i="6"/>
  <c r="B69" i="6"/>
  <c r="E69" i="6"/>
  <c r="D69" i="6"/>
  <c r="C69" i="6"/>
  <c r="F69" i="6"/>
  <c r="C265" i="6"/>
  <c r="E265" i="6"/>
  <c r="B265" i="6"/>
  <c r="D265" i="6"/>
  <c r="F265" i="6"/>
  <c r="G265" i="6"/>
  <c r="E254" i="6"/>
  <c r="F254" i="6"/>
  <c r="B254" i="6"/>
  <c r="G254" i="6"/>
  <c r="C254" i="6"/>
  <c r="D254" i="6"/>
  <c r="E24" i="6"/>
  <c r="C24" i="6"/>
  <c r="B24" i="6"/>
  <c r="D24" i="6"/>
  <c r="G24" i="6"/>
  <c r="F24" i="6"/>
  <c r="D330" i="6"/>
  <c r="B330" i="6"/>
  <c r="G330" i="6"/>
  <c r="F330" i="6"/>
  <c r="E330" i="6"/>
  <c r="C330" i="6"/>
  <c r="F11" i="6"/>
  <c r="D11" i="6"/>
  <c r="B11" i="6"/>
  <c r="G11" i="6"/>
  <c r="E11" i="6"/>
  <c r="C11" i="6"/>
  <c r="D336" i="6"/>
  <c r="C336" i="6"/>
  <c r="G336" i="6"/>
  <c r="B336" i="6"/>
  <c r="F336" i="6"/>
  <c r="E336" i="6"/>
  <c r="D227" i="6"/>
  <c r="B227" i="6"/>
  <c r="F227" i="6"/>
  <c r="G227" i="6"/>
  <c r="C227" i="6"/>
  <c r="E227" i="6"/>
  <c r="C60" i="6"/>
  <c r="F60" i="6"/>
  <c r="D60" i="6"/>
  <c r="E60" i="6"/>
  <c r="B60" i="6"/>
  <c r="G60" i="6"/>
  <c r="B272" i="6"/>
  <c r="D272" i="6"/>
  <c r="G272" i="6"/>
  <c r="C272" i="6"/>
  <c r="E272" i="6"/>
  <c r="F272" i="6"/>
  <c r="F115" i="6"/>
  <c r="C115" i="6"/>
  <c r="G115" i="6"/>
  <c r="D115" i="6"/>
  <c r="B115" i="6"/>
  <c r="E115" i="6"/>
  <c r="C43" i="6"/>
  <c r="F43" i="6"/>
  <c r="G43" i="6"/>
  <c r="B43" i="6"/>
  <c r="E43" i="6"/>
  <c r="D43" i="6"/>
  <c r="E176" i="6"/>
  <c r="F176" i="6"/>
  <c r="G176" i="6"/>
  <c r="D176" i="6"/>
  <c r="B176" i="6"/>
  <c r="C176" i="6"/>
  <c r="G121" i="6"/>
  <c r="F121" i="6"/>
  <c r="E121" i="6"/>
  <c r="B121" i="6"/>
  <c r="D121" i="6"/>
  <c r="C121" i="6"/>
  <c r="G26" i="6"/>
  <c r="C26" i="6"/>
  <c r="D26" i="6"/>
  <c r="B26" i="6"/>
  <c r="E26" i="6"/>
  <c r="F26" i="6"/>
  <c r="D232" i="6"/>
  <c r="F232" i="6"/>
  <c r="G232" i="6"/>
  <c r="E232" i="6"/>
  <c r="B232" i="6"/>
  <c r="C232" i="6"/>
  <c r="F23" i="6"/>
  <c r="D23" i="6"/>
  <c r="C23" i="6"/>
  <c r="B23" i="6"/>
  <c r="E23" i="6"/>
  <c r="G23" i="6"/>
  <c r="D318" i="6"/>
  <c r="F318" i="6"/>
  <c r="C318" i="6"/>
  <c r="E318" i="6"/>
  <c r="B318" i="6"/>
  <c r="G318" i="6"/>
  <c r="G149" i="6"/>
  <c r="D149" i="6"/>
  <c r="B149" i="6"/>
  <c r="F149" i="6"/>
  <c r="C149" i="6"/>
  <c r="E149" i="6"/>
  <c r="B62" i="6"/>
  <c r="G62" i="6"/>
  <c r="C62" i="6"/>
  <c r="D62" i="6"/>
  <c r="F62" i="6"/>
  <c r="E62" i="6"/>
  <c r="E179" i="6"/>
  <c r="B179" i="6"/>
  <c r="G179" i="6"/>
  <c r="D179" i="6"/>
  <c r="F179" i="6"/>
  <c r="C179" i="6"/>
  <c r="B220" i="6"/>
  <c r="E220" i="6"/>
  <c r="D220" i="6"/>
  <c r="F220" i="6"/>
  <c r="G220" i="6"/>
  <c r="C220" i="6"/>
  <c r="E188" i="6"/>
  <c r="D188" i="6"/>
  <c r="F188" i="6"/>
  <c r="C188" i="6"/>
  <c r="G188" i="6"/>
  <c r="B188" i="6"/>
  <c r="C68" i="6"/>
  <c r="G68" i="6"/>
  <c r="B68" i="6"/>
  <c r="E68" i="6"/>
  <c r="F68" i="6"/>
  <c r="D68" i="6"/>
  <c r="F141" i="6"/>
  <c r="D141" i="6"/>
  <c r="B141" i="6"/>
  <c r="E141" i="6"/>
  <c r="C141" i="6"/>
  <c r="G141" i="6"/>
  <c r="G200" i="6"/>
  <c r="C200" i="6"/>
  <c r="D200" i="6"/>
  <c r="B200" i="6"/>
  <c r="E200" i="6"/>
  <c r="F200" i="6"/>
  <c r="B122" i="6"/>
  <c r="C122" i="6"/>
  <c r="F122" i="6"/>
  <c r="D122" i="6"/>
  <c r="G122" i="6"/>
  <c r="E122" i="6"/>
  <c r="F126" i="6"/>
  <c r="B126" i="6"/>
  <c r="G126" i="6"/>
  <c r="C126" i="6"/>
  <c r="D126" i="6"/>
  <c r="E126" i="6"/>
  <c r="B90" i="6"/>
  <c r="C90" i="6"/>
  <c r="F90" i="6"/>
  <c r="E90" i="6"/>
  <c r="G90" i="6"/>
  <c r="D90" i="6"/>
  <c r="D209" i="6"/>
  <c r="C209" i="6"/>
  <c r="F209" i="6"/>
  <c r="G209" i="6"/>
  <c r="E209" i="6"/>
  <c r="B209" i="6"/>
  <c r="G173" i="6"/>
  <c r="C173" i="6"/>
  <c r="D173" i="6"/>
  <c r="E173" i="6"/>
  <c r="B173" i="6"/>
  <c r="F173" i="6"/>
  <c r="F332" i="6"/>
  <c r="G332" i="6"/>
  <c r="C332" i="6"/>
  <c r="E332" i="6"/>
  <c r="D332" i="6"/>
  <c r="B332" i="6"/>
  <c r="E150" i="6"/>
  <c r="C150" i="6"/>
  <c r="F150" i="6"/>
  <c r="B150" i="6"/>
  <c r="D150" i="6"/>
  <c r="G150" i="6"/>
  <c r="B88" i="6"/>
  <c r="G88" i="6"/>
  <c r="C88" i="6"/>
  <c r="E88" i="6"/>
  <c r="F88" i="6"/>
  <c r="D88" i="6"/>
  <c r="B256" i="6"/>
  <c r="E256" i="6"/>
  <c r="F256" i="6"/>
  <c r="D256" i="6"/>
  <c r="C256" i="6"/>
  <c r="G256" i="6"/>
  <c r="D213" i="6"/>
  <c r="C213" i="6"/>
  <c r="F213" i="6"/>
  <c r="G213" i="6"/>
  <c r="E213" i="6"/>
  <c r="B213" i="6"/>
  <c r="E315" i="6"/>
  <c r="D315" i="6"/>
  <c r="F315" i="6"/>
  <c r="B315" i="6"/>
  <c r="C315" i="6"/>
  <c r="G315" i="6"/>
  <c r="E159" i="6"/>
  <c r="F159" i="6"/>
  <c r="C159" i="6"/>
  <c r="B159" i="6"/>
  <c r="G159" i="6"/>
  <c r="D159" i="6"/>
  <c r="C44" i="6"/>
  <c r="B44" i="6"/>
  <c r="G44" i="6"/>
  <c r="D44" i="6"/>
  <c r="E44" i="6"/>
  <c r="F44" i="6"/>
  <c r="C129" i="6"/>
  <c r="B129" i="6"/>
  <c r="D129" i="6"/>
  <c r="E129" i="6"/>
  <c r="G129" i="6"/>
  <c r="F129" i="6"/>
  <c r="D100" i="6"/>
  <c r="C100" i="6"/>
  <c r="G100" i="6"/>
  <c r="E100" i="6"/>
  <c r="B100" i="6"/>
  <c r="F100" i="6"/>
  <c r="E266" i="6"/>
  <c r="G266" i="6"/>
  <c r="C266" i="6"/>
  <c r="F266" i="6"/>
  <c r="B266" i="6"/>
  <c r="D266" i="6"/>
  <c r="E154" i="6"/>
  <c r="B154" i="6"/>
  <c r="C154" i="6"/>
  <c r="D154" i="6"/>
  <c r="F154" i="6"/>
  <c r="G154" i="6"/>
  <c r="C224" i="6"/>
  <c r="E224" i="6"/>
  <c r="B224" i="6"/>
  <c r="D224" i="6"/>
  <c r="F224" i="6"/>
  <c r="G224" i="6"/>
  <c r="B255" i="6"/>
  <c r="F255" i="6"/>
  <c r="G255" i="6"/>
  <c r="D255" i="6"/>
  <c r="E255" i="6"/>
  <c r="C255" i="6"/>
  <c r="F9" i="6"/>
  <c r="D9" i="6"/>
  <c r="G9" i="6"/>
  <c r="E9" i="6"/>
  <c r="C9" i="6"/>
  <c r="B9" i="6"/>
  <c r="G215" i="6"/>
  <c r="B215" i="6"/>
  <c r="E215" i="6"/>
  <c r="F215" i="6"/>
  <c r="D215" i="6"/>
  <c r="C215" i="6"/>
  <c r="C127" i="6"/>
  <c r="D127" i="6"/>
  <c r="E127" i="6"/>
  <c r="F127" i="6"/>
  <c r="G127" i="6"/>
  <c r="B127" i="6"/>
  <c r="B86" i="6"/>
  <c r="G86" i="6"/>
  <c r="F86" i="6"/>
  <c r="D86" i="6"/>
  <c r="E86" i="6"/>
  <c r="C86" i="6"/>
  <c r="B286" i="6"/>
  <c r="F286" i="6"/>
  <c r="E286" i="6"/>
  <c r="C286" i="6"/>
  <c r="D286" i="6"/>
  <c r="G286" i="6"/>
  <c r="C67" i="6"/>
  <c r="F67" i="6"/>
  <c r="B67" i="6"/>
  <c r="G67" i="6"/>
  <c r="E67" i="6"/>
  <c r="D67" i="6"/>
  <c r="C85" i="6"/>
  <c r="B85" i="6"/>
  <c r="E85" i="6"/>
  <c r="F85" i="6"/>
  <c r="G85" i="6"/>
  <c r="D85" i="6"/>
  <c r="C175" i="6"/>
  <c r="D175" i="6"/>
  <c r="B175" i="6"/>
  <c r="G175" i="6"/>
  <c r="F175" i="6"/>
  <c r="E175" i="6"/>
  <c r="C133" i="6"/>
  <c r="D133" i="6"/>
  <c r="E133" i="6"/>
  <c r="B133" i="6"/>
  <c r="G133" i="6"/>
  <c r="F133" i="6"/>
  <c r="C105" i="6"/>
  <c r="F105" i="6"/>
  <c r="E105" i="6"/>
  <c r="G105" i="6"/>
  <c r="B105" i="6"/>
  <c r="D105" i="6"/>
  <c r="B97" i="6"/>
  <c r="F97" i="6"/>
  <c r="E97" i="6"/>
  <c r="D97" i="6"/>
  <c r="G97" i="6"/>
  <c r="C97" i="6"/>
  <c r="C327" i="6"/>
  <c r="G327" i="6"/>
  <c r="D327" i="6"/>
  <c r="B327" i="6"/>
  <c r="F327" i="6"/>
  <c r="E327" i="6"/>
  <c r="C6" i="6"/>
  <c r="G6" i="6"/>
  <c r="D6" i="6"/>
  <c r="B6" i="6"/>
  <c r="F6" i="6"/>
  <c r="E6" i="6"/>
  <c r="G106" i="6"/>
  <c r="B106" i="6"/>
  <c r="C106" i="6"/>
  <c r="F106" i="6"/>
  <c r="E106" i="6"/>
  <c r="D106" i="6"/>
  <c r="D301" i="6"/>
  <c r="C301" i="6"/>
  <c r="F301" i="6"/>
  <c r="E301" i="6"/>
  <c r="B301" i="6"/>
  <c r="G301" i="6"/>
  <c r="B274" i="6"/>
  <c r="E274" i="6"/>
  <c r="G274" i="6"/>
  <c r="C274" i="6"/>
  <c r="F274" i="6"/>
  <c r="D274" i="6"/>
  <c r="F184" i="6"/>
  <c r="C184" i="6"/>
  <c r="E184" i="6"/>
  <c r="G184" i="6"/>
  <c r="D184" i="6"/>
  <c r="B184" i="6"/>
  <c r="G82" i="6"/>
  <c r="B82" i="6"/>
  <c r="D82" i="6"/>
  <c r="E82" i="6"/>
  <c r="F82" i="6"/>
  <c r="C82" i="6"/>
  <c r="F240" i="6"/>
  <c r="E240" i="6"/>
  <c r="G240" i="6"/>
  <c r="D240" i="6"/>
  <c r="C240" i="6"/>
  <c r="B240" i="6"/>
  <c r="C151" i="6"/>
  <c r="E151" i="6"/>
  <c r="F151" i="6"/>
  <c r="G151" i="6"/>
  <c r="B151" i="6"/>
  <c r="D151" i="6"/>
  <c r="E196" i="6"/>
  <c r="D196" i="6"/>
  <c r="C196" i="6"/>
  <c r="B196" i="6"/>
  <c r="F196" i="6"/>
  <c r="G196" i="6"/>
  <c r="B308" i="6"/>
  <c r="G308" i="6"/>
  <c r="C308" i="6"/>
  <c r="F308" i="6"/>
  <c r="D308" i="6"/>
  <c r="E308" i="6"/>
  <c r="B217" i="6"/>
  <c r="C217" i="6"/>
  <c r="E217" i="6"/>
  <c r="G217" i="6"/>
  <c r="F217" i="6"/>
  <c r="D217" i="6"/>
  <c r="B321" i="6"/>
  <c r="C321" i="6"/>
  <c r="D321" i="6"/>
  <c r="G321" i="6"/>
  <c r="F321" i="6"/>
  <c r="E321" i="6"/>
  <c r="E71" i="6"/>
  <c r="C71" i="6"/>
  <c r="F71" i="6"/>
  <c r="B71" i="6"/>
  <c r="G71" i="6"/>
  <c r="D71" i="6"/>
  <c r="D246" i="6"/>
  <c r="F246" i="6"/>
  <c r="G246" i="6"/>
  <c r="C246" i="6"/>
  <c r="E246" i="6"/>
  <c r="B246" i="6"/>
  <c r="C8" i="6"/>
  <c r="G8" i="6"/>
  <c r="D8" i="6"/>
  <c r="B8" i="6"/>
  <c r="E8" i="6"/>
  <c r="F8" i="6"/>
  <c r="G5" i="6"/>
  <c r="E5" i="6"/>
  <c r="B5" i="6"/>
  <c r="D5" i="6"/>
  <c r="C5" i="6"/>
  <c r="F5" i="6"/>
  <c r="C238" i="6"/>
  <c r="G238" i="6"/>
  <c r="E238" i="6"/>
  <c r="B238" i="6"/>
  <c r="D238" i="6"/>
  <c r="F238" i="6"/>
  <c r="B195" i="6"/>
  <c r="D195" i="6"/>
  <c r="F195" i="6"/>
  <c r="E195" i="6"/>
  <c r="G195" i="6"/>
  <c r="C195" i="6"/>
  <c r="E58" i="6"/>
  <c r="B58" i="6"/>
  <c r="F58" i="6"/>
  <c r="D58" i="6"/>
  <c r="G58" i="6"/>
  <c r="C58" i="6"/>
  <c r="B305" i="6"/>
  <c r="D305" i="6"/>
  <c r="C305" i="6"/>
  <c r="F305" i="6"/>
  <c r="E305" i="6"/>
  <c r="G305" i="6"/>
  <c r="B144" i="6"/>
  <c r="E144" i="6"/>
  <c r="C144" i="6"/>
  <c r="G144" i="6"/>
  <c r="F144" i="6"/>
  <c r="D144" i="6"/>
  <c r="C273" i="6"/>
  <c r="B273" i="6"/>
  <c r="D273" i="6"/>
  <c r="E273" i="6"/>
  <c r="F273" i="6"/>
  <c r="G273" i="6"/>
  <c r="F147" i="6"/>
  <c r="C147" i="6"/>
  <c r="G147" i="6"/>
  <c r="E147" i="6"/>
  <c r="D147" i="6"/>
  <c r="B147" i="6"/>
  <c r="F216" i="6"/>
  <c r="D216" i="6"/>
  <c r="E216" i="6"/>
  <c r="B216" i="6"/>
  <c r="G216" i="6"/>
  <c r="C216" i="6"/>
  <c r="C174" i="6"/>
  <c r="G174" i="6"/>
  <c r="D174" i="6"/>
  <c r="B174" i="6"/>
  <c r="E174" i="6"/>
  <c r="F174" i="6"/>
  <c r="D73" i="6"/>
  <c r="E73" i="6"/>
  <c r="B73" i="6"/>
  <c r="C73" i="6"/>
  <c r="F73" i="6"/>
  <c r="G73" i="6"/>
  <c r="B94" i="6"/>
  <c r="G94" i="6"/>
  <c r="E94" i="6"/>
  <c r="C94" i="6"/>
  <c r="F94" i="6"/>
  <c r="D94" i="6"/>
  <c r="F192" i="6"/>
  <c r="E192" i="6"/>
  <c r="D192" i="6"/>
  <c r="C192" i="6"/>
  <c r="B192" i="6"/>
  <c r="G192" i="6"/>
  <c r="F225" i="6"/>
  <c r="G225" i="6"/>
  <c r="D225" i="6"/>
  <c r="E225" i="6"/>
  <c r="C225" i="6"/>
  <c r="B225" i="6"/>
  <c r="C340" i="6"/>
  <c r="F340" i="6"/>
  <c r="B340" i="6"/>
  <c r="D340" i="6"/>
  <c r="E340" i="6"/>
  <c r="G340" i="6"/>
  <c r="E268" i="6"/>
  <c r="C268" i="6"/>
  <c r="D268" i="6"/>
  <c r="B268" i="6"/>
  <c r="F268" i="6"/>
  <c r="G268" i="6"/>
  <c r="C228" i="6"/>
  <c r="D228" i="6"/>
  <c r="E228" i="6"/>
  <c r="F228" i="6"/>
  <c r="B228" i="6"/>
  <c r="G228" i="6"/>
  <c r="F116" i="6"/>
  <c r="B116" i="6"/>
  <c r="E116" i="6"/>
  <c r="C116" i="6"/>
  <c r="D116" i="6"/>
  <c r="G116" i="6"/>
  <c r="C349" i="6"/>
  <c r="G349" i="6"/>
  <c r="B349" i="6"/>
  <c r="E349" i="6"/>
  <c r="F349" i="6"/>
  <c r="D349" i="6"/>
  <c r="B46" i="6"/>
  <c r="G46" i="6"/>
  <c r="D46" i="6"/>
  <c r="C46" i="6"/>
  <c r="F46" i="6"/>
  <c r="E46" i="6"/>
  <c r="G182" i="6"/>
  <c r="B182" i="6"/>
  <c r="E182" i="6"/>
  <c r="F182" i="6"/>
  <c r="C182" i="6"/>
  <c r="D182" i="6"/>
  <c r="E107" i="6"/>
  <c r="G107" i="6"/>
  <c r="C107" i="6"/>
  <c r="F107" i="6"/>
  <c r="D107" i="6"/>
  <c r="B107" i="6"/>
  <c r="C210" i="6"/>
  <c r="D210" i="6"/>
  <c r="B210" i="6"/>
  <c r="F210" i="6"/>
  <c r="E210" i="6"/>
  <c r="G210" i="6"/>
  <c r="D72" i="6"/>
  <c r="B72" i="6"/>
  <c r="F72" i="6"/>
  <c r="G72" i="6"/>
  <c r="E72" i="6"/>
  <c r="C72" i="6"/>
  <c r="D102" i="6"/>
  <c r="C102" i="6"/>
  <c r="B102" i="6"/>
  <c r="F102" i="6"/>
  <c r="G102" i="6"/>
  <c r="E102" i="6"/>
  <c r="C39" i="6"/>
  <c r="F39" i="6"/>
  <c r="E39" i="6"/>
  <c r="G39" i="6"/>
  <c r="B39" i="6"/>
  <c r="D39" i="6"/>
  <c r="B190" i="6"/>
  <c r="F190" i="6"/>
  <c r="D190" i="6"/>
  <c r="E190" i="6"/>
  <c r="G190" i="6"/>
  <c r="C190" i="6"/>
  <c r="C354" i="6"/>
  <c r="F354" i="6"/>
  <c r="B354" i="6"/>
  <c r="G354" i="6"/>
  <c r="E354" i="6"/>
  <c r="D354" i="6"/>
  <c r="B134" i="6"/>
  <c r="G134" i="6"/>
  <c r="E134" i="6"/>
  <c r="D134" i="6"/>
  <c r="F134" i="6"/>
  <c r="C134" i="6"/>
  <c r="C285" i="6"/>
  <c r="G285" i="6"/>
  <c r="E285" i="6"/>
  <c r="B285" i="6"/>
  <c r="D285" i="6"/>
  <c r="F285" i="6"/>
  <c r="D83" i="6"/>
  <c r="B83" i="6"/>
  <c r="C83" i="6"/>
  <c r="G83" i="6"/>
  <c r="E83" i="6"/>
  <c r="F83" i="6"/>
  <c r="F319" i="6"/>
  <c r="G319" i="6"/>
  <c r="B319" i="6"/>
  <c r="E319" i="6"/>
  <c r="C319" i="6"/>
  <c r="D319" i="6"/>
  <c r="D337" i="6"/>
  <c r="E337" i="6"/>
  <c r="G337" i="6"/>
  <c r="F337" i="6"/>
  <c r="C337" i="6"/>
  <c r="B337" i="6"/>
  <c r="E78" i="6"/>
  <c r="G78" i="6"/>
  <c r="B78" i="6"/>
  <c r="C78" i="6"/>
  <c r="F78" i="6"/>
  <c r="D78" i="6"/>
  <c r="F352" i="6"/>
  <c r="G352" i="6"/>
  <c r="C352" i="6"/>
  <c r="D352" i="6"/>
  <c r="E352" i="6"/>
  <c r="B352" i="6"/>
  <c r="E80" i="6"/>
  <c r="D80" i="6"/>
  <c r="C80" i="6"/>
  <c r="G80" i="6"/>
  <c r="B80" i="6"/>
  <c r="F80" i="6"/>
  <c r="G28" i="6"/>
  <c r="D28" i="6"/>
  <c r="E28" i="6"/>
  <c r="B28" i="6"/>
  <c r="F28" i="6"/>
  <c r="C28" i="6"/>
  <c r="F131" i="6"/>
  <c r="C131" i="6"/>
  <c r="E131" i="6"/>
  <c r="B131" i="6"/>
  <c r="G131" i="6"/>
  <c r="D131" i="6"/>
  <c r="C304" i="6"/>
  <c r="G304" i="6"/>
  <c r="F304" i="6"/>
  <c r="E304" i="6"/>
  <c r="B304" i="6"/>
  <c r="D304" i="6"/>
  <c r="C204" i="6"/>
  <c r="F204" i="6"/>
  <c r="B204" i="6"/>
  <c r="D204" i="6"/>
  <c r="G204" i="6"/>
  <c r="E204" i="6"/>
  <c r="E89" i="6"/>
  <c r="D89" i="6"/>
  <c r="B89" i="6"/>
  <c r="G89" i="6"/>
  <c r="F89" i="6"/>
  <c r="C89" i="6"/>
  <c r="G310" i="6"/>
  <c r="B310" i="6"/>
  <c r="D310" i="6"/>
  <c r="E310" i="6"/>
  <c r="C310" i="6"/>
  <c r="F310" i="6"/>
  <c r="E18" i="6"/>
  <c r="F18" i="6"/>
  <c r="G18" i="6"/>
  <c r="D18" i="6"/>
  <c r="C18" i="6"/>
  <c r="B18" i="6"/>
  <c r="E328" i="6"/>
  <c r="F328" i="6"/>
  <c r="C328" i="6"/>
  <c r="B328" i="6"/>
  <c r="D328" i="6"/>
  <c r="G328" i="6"/>
  <c r="G235" i="6"/>
  <c r="F235" i="6"/>
  <c r="B235" i="6"/>
  <c r="E235" i="6"/>
  <c r="D235" i="6"/>
  <c r="C235" i="6"/>
  <c r="C243" i="6"/>
  <c r="E243" i="6"/>
  <c r="G243" i="6"/>
  <c r="F243" i="6"/>
  <c r="D243" i="6"/>
  <c r="B243" i="6"/>
  <c r="B229" i="6"/>
  <c r="D229" i="6"/>
  <c r="C229" i="6"/>
  <c r="G229" i="6"/>
  <c r="E229" i="6"/>
  <c r="F229" i="6"/>
  <c r="B48" i="6"/>
  <c r="D48" i="6"/>
  <c r="G48" i="6"/>
  <c r="E48" i="6"/>
  <c r="C48" i="6"/>
  <c r="F48" i="6"/>
  <c r="D259" i="6"/>
  <c r="B259" i="6"/>
  <c r="E259" i="6"/>
  <c r="C259" i="6"/>
  <c r="G259" i="6"/>
  <c r="F259" i="6"/>
  <c r="F324" i="6"/>
  <c r="B324" i="6"/>
  <c r="E324" i="6"/>
  <c r="G324" i="6"/>
  <c r="C324" i="6"/>
  <c r="D324" i="6"/>
  <c r="F226" i="6"/>
  <c r="B226" i="6"/>
  <c r="E226" i="6"/>
  <c r="C226" i="6"/>
  <c r="D226" i="6"/>
  <c r="G226" i="6"/>
  <c r="D287" i="6"/>
  <c r="E287" i="6"/>
  <c r="B287" i="6"/>
  <c r="G287" i="6"/>
  <c r="F287" i="6"/>
  <c r="C287" i="6"/>
  <c r="E193" i="6"/>
  <c r="C193" i="6"/>
  <c r="G193" i="6"/>
  <c r="F193" i="6"/>
  <c r="D193" i="6"/>
  <c r="B193" i="6"/>
  <c r="C45" i="6"/>
  <c r="B45" i="6"/>
  <c r="G45" i="6"/>
  <c r="E45" i="6"/>
  <c r="F45" i="6"/>
  <c r="D45" i="6"/>
  <c r="B347" i="6"/>
  <c r="D347" i="6"/>
  <c r="C347" i="6"/>
  <c r="G347" i="6"/>
  <c r="E347" i="6"/>
  <c r="F347" i="6"/>
  <c r="B66" i="6"/>
  <c r="F66" i="6"/>
  <c r="D66" i="6"/>
  <c r="E66" i="6"/>
  <c r="C66" i="6"/>
  <c r="G66" i="6"/>
  <c r="F103" i="6"/>
  <c r="G103" i="6"/>
  <c r="C103" i="6"/>
  <c r="B103" i="6"/>
  <c r="D103" i="6"/>
  <c r="E103" i="6"/>
  <c r="G294" i="6"/>
  <c r="E294" i="6"/>
  <c r="C294" i="6"/>
  <c r="B294" i="6"/>
  <c r="F294" i="6"/>
  <c r="D294" i="6"/>
  <c r="D140" i="6"/>
  <c r="B140" i="6"/>
  <c r="C140" i="6"/>
  <c r="F140" i="6"/>
  <c r="G140" i="6"/>
  <c r="E140" i="6"/>
  <c r="F99" i="6"/>
  <c r="B99" i="6"/>
  <c r="D99" i="6"/>
  <c r="C99" i="6"/>
  <c r="E99" i="6"/>
  <c r="G99" i="6"/>
  <c r="F84" i="6"/>
  <c r="B84" i="6"/>
  <c r="D84" i="6"/>
  <c r="G84" i="6"/>
  <c r="E84" i="6"/>
  <c r="C84" i="6"/>
  <c r="G212" i="6"/>
  <c r="C212" i="6"/>
  <c r="F212" i="6"/>
  <c r="E212" i="6"/>
  <c r="B212" i="6"/>
  <c r="D212" i="6"/>
  <c r="B167" i="6"/>
  <c r="G167" i="6"/>
  <c r="C167" i="6"/>
  <c r="D167" i="6"/>
  <c r="E167" i="6"/>
  <c r="F167" i="6"/>
  <c r="E17" i="6"/>
  <c r="D17" i="6"/>
  <c r="B17" i="6"/>
  <c r="F17" i="6"/>
  <c r="C17" i="6"/>
  <c r="G17" i="6"/>
  <c r="F189" i="6"/>
  <c r="C189" i="6"/>
  <c r="D189" i="6"/>
  <c r="G189" i="6"/>
  <c r="B189" i="6"/>
  <c r="E189" i="6"/>
  <c r="F245" i="6"/>
  <c r="E245" i="6"/>
  <c r="D245" i="6"/>
  <c r="G245" i="6"/>
  <c r="C245" i="6"/>
  <c r="B245" i="6"/>
  <c r="E7" i="6"/>
  <c r="B7" i="6"/>
  <c r="C7" i="6"/>
  <c r="D7" i="6"/>
  <c r="G7" i="6"/>
  <c r="F7" i="6"/>
  <c r="C77" i="6"/>
  <c r="E77" i="6"/>
  <c r="F77" i="6"/>
  <c r="B77" i="6"/>
  <c r="D77" i="6"/>
  <c r="G77" i="6"/>
  <c r="B257" i="6"/>
  <c r="E257" i="6"/>
  <c r="D257" i="6"/>
  <c r="F257" i="6"/>
  <c r="C257" i="6"/>
  <c r="G257" i="6"/>
  <c r="C61" i="6"/>
  <c r="D61" i="6"/>
  <c r="B61" i="6"/>
  <c r="E61" i="6"/>
  <c r="G61" i="6"/>
  <c r="F61" i="6"/>
  <c r="E138" i="6"/>
  <c r="G138" i="6"/>
  <c r="C138" i="6"/>
  <c r="B138" i="6"/>
  <c r="D138" i="6"/>
  <c r="F138" i="6"/>
  <c r="D93" i="6"/>
  <c r="G93" i="6"/>
  <c r="F93" i="6"/>
  <c r="E93" i="6"/>
  <c r="B93" i="6"/>
  <c r="C93" i="6"/>
  <c r="D248" i="6"/>
  <c r="C248" i="6"/>
  <c r="B248" i="6"/>
  <c r="F248" i="6"/>
  <c r="G248" i="6"/>
  <c r="E248" i="6"/>
  <c r="E236" i="6"/>
  <c r="B236" i="6"/>
  <c r="D236" i="6"/>
  <c r="C236" i="6"/>
  <c r="G236" i="6"/>
  <c r="F236" i="6"/>
  <c r="B135" i="6"/>
  <c r="C135" i="6"/>
  <c r="F135" i="6"/>
  <c r="D135" i="6"/>
  <c r="G135" i="6"/>
  <c r="E135" i="6"/>
  <c r="D346" i="6"/>
  <c r="B346" i="6"/>
  <c r="G346" i="6"/>
  <c r="E346" i="6"/>
  <c r="C346" i="6"/>
  <c r="F346" i="6"/>
  <c r="F128" i="6"/>
  <c r="D128" i="6"/>
  <c r="C128" i="6"/>
  <c r="B128" i="6"/>
  <c r="G128" i="6"/>
  <c r="E128" i="6"/>
  <c r="G201" i="6"/>
  <c r="D201" i="6"/>
  <c r="E201" i="6"/>
  <c r="C201" i="6"/>
  <c r="B201" i="6"/>
  <c r="F201" i="6"/>
  <c r="D296" i="6"/>
  <c r="C296" i="6"/>
  <c r="F296" i="6"/>
  <c r="E296" i="6"/>
  <c r="G296" i="6"/>
  <c r="B296" i="6"/>
  <c r="B96" i="6"/>
  <c r="F96" i="6"/>
  <c r="D96" i="6"/>
  <c r="G96" i="6"/>
  <c r="C96" i="6"/>
  <c r="E96" i="6"/>
  <c r="E169" i="6"/>
  <c r="B169" i="6"/>
  <c r="F169" i="6"/>
  <c r="G169" i="6"/>
  <c r="C169" i="6"/>
  <c r="D169" i="6"/>
  <c r="E187" i="6"/>
  <c r="D187" i="6"/>
  <c r="G187" i="6"/>
  <c r="B187" i="6"/>
  <c r="C187" i="6"/>
  <c r="F187" i="6"/>
  <c r="E87" i="6"/>
  <c r="D87" i="6"/>
  <c r="B87" i="6"/>
  <c r="G87" i="6"/>
  <c r="C87" i="6"/>
  <c r="F87" i="6"/>
  <c r="E117" i="6"/>
  <c r="F117" i="6"/>
  <c r="D117" i="6"/>
  <c r="C117" i="6"/>
  <c r="G117" i="6"/>
  <c r="B117" i="6"/>
  <c r="F124" i="6"/>
  <c r="G124" i="6"/>
  <c r="C124" i="6"/>
  <c r="E124" i="6"/>
  <c r="D124" i="6"/>
  <c r="B124" i="6"/>
  <c r="C33" i="6"/>
  <c r="G33" i="6"/>
  <c r="F33" i="6"/>
  <c r="B33" i="6"/>
  <c r="D33" i="6"/>
  <c r="E33" i="6"/>
  <c r="C161" i="6"/>
  <c r="E161" i="6"/>
  <c r="D161" i="6"/>
  <c r="G161" i="6"/>
  <c r="F161" i="6"/>
  <c r="B161" i="6"/>
  <c r="F221" i="6"/>
  <c r="C221" i="6"/>
  <c r="D221" i="6"/>
  <c r="B221" i="6"/>
  <c r="E221" i="6"/>
  <c r="G221" i="6"/>
  <c r="D234" i="6"/>
  <c r="B234" i="6"/>
  <c r="C234" i="6"/>
  <c r="G234" i="6"/>
  <c r="F234" i="6"/>
  <c r="E234" i="6"/>
  <c r="E158" i="6"/>
  <c r="C158" i="6"/>
  <c r="F158" i="6"/>
  <c r="G158" i="6"/>
  <c r="D158" i="6"/>
  <c r="B158" i="6"/>
  <c r="G329" i="6"/>
  <c r="B329" i="6"/>
  <c r="D329" i="6"/>
  <c r="F329" i="6"/>
  <c r="E329" i="6"/>
  <c r="C329" i="6"/>
  <c r="F136" i="6"/>
  <c r="C136" i="6"/>
  <c r="B136" i="6"/>
  <c r="D136" i="6"/>
  <c r="G136" i="6"/>
  <c r="E136" i="6"/>
  <c r="E261" i="6"/>
  <c r="C261" i="6"/>
  <c r="F261" i="6"/>
  <c r="D261" i="6"/>
  <c r="B261" i="6"/>
  <c r="G261" i="6"/>
  <c r="F334" i="6"/>
  <c r="G334" i="6"/>
  <c r="B334" i="6"/>
  <c r="E334" i="6"/>
  <c r="D334" i="6"/>
  <c r="C334" i="6"/>
  <c r="B59" i="6"/>
  <c r="D59" i="6"/>
  <c r="G59" i="6"/>
  <c r="F59" i="6"/>
  <c r="C59" i="6"/>
  <c r="E59" i="6"/>
  <c r="B57" i="6"/>
  <c r="F57" i="6"/>
  <c r="E57" i="6"/>
  <c r="C57" i="6"/>
  <c r="G57" i="6"/>
  <c r="D57" i="6"/>
  <c r="G338" i="6"/>
  <c r="F338" i="6"/>
  <c r="D338" i="6"/>
  <c r="B338" i="6"/>
  <c r="E338" i="6"/>
  <c r="C338" i="6"/>
  <c r="F277" i="6"/>
  <c r="E277" i="6"/>
  <c r="B277" i="6"/>
  <c r="G277" i="6"/>
  <c r="D277" i="6"/>
  <c r="C277" i="6"/>
  <c r="G123" i="6"/>
  <c r="D123" i="6"/>
  <c r="B123" i="6"/>
  <c r="E123" i="6"/>
  <c r="F123" i="6"/>
  <c r="C123" i="6"/>
  <c r="E214" i="6"/>
  <c r="C214" i="6"/>
  <c r="G214" i="6"/>
  <c r="F214" i="6"/>
  <c r="D214" i="6"/>
  <c r="B214" i="6"/>
  <c r="C297" i="6"/>
  <c r="G297" i="6"/>
  <c r="E297" i="6"/>
  <c r="B297" i="6"/>
  <c r="F297" i="6"/>
  <c r="D297" i="6"/>
  <c r="E14" i="6"/>
  <c r="F14" i="6"/>
  <c r="D14" i="6"/>
  <c r="G14" i="6"/>
  <c r="B14" i="6"/>
  <c r="C14" i="6"/>
  <c r="D353" i="6"/>
  <c r="C353" i="6"/>
  <c r="E353" i="6"/>
  <c r="G353" i="6"/>
  <c r="F353" i="6"/>
  <c r="B353" i="6"/>
  <c r="G322" i="6"/>
  <c r="C322" i="6"/>
  <c r="F322" i="6"/>
  <c r="D322" i="6"/>
  <c r="E322" i="6"/>
  <c r="B322" i="6"/>
  <c r="F120" i="6"/>
  <c r="G120" i="6"/>
  <c r="C120" i="6"/>
  <c r="D120" i="6"/>
  <c r="E120" i="6"/>
  <c r="B120" i="6"/>
  <c r="B280" i="6"/>
  <c r="C280" i="6"/>
  <c r="F280" i="6"/>
  <c r="E280" i="6"/>
  <c r="G280" i="6"/>
  <c r="D280" i="6"/>
  <c r="C298" i="6"/>
  <c r="G298" i="6"/>
  <c r="E298" i="6"/>
  <c r="B298" i="6"/>
  <c r="F298" i="6"/>
  <c r="D298" i="6"/>
  <c r="G288" i="6"/>
  <c r="B288" i="6"/>
  <c r="C288" i="6"/>
  <c r="E288" i="6"/>
  <c r="F288" i="6"/>
  <c r="D288" i="6"/>
  <c r="D343" i="6"/>
  <c r="E343" i="6"/>
  <c r="G343" i="6"/>
  <c r="B343" i="6"/>
  <c r="F343" i="6"/>
  <c r="C343" i="6"/>
  <c r="F37" i="6"/>
  <c r="G37" i="6"/>
  <c r="E37" i="6"/>
  <c r="D37" i="6"/>
  <c r="C37" i="6"/>
  <c r="B37" i="6"/>
  <c r="B278" i="6"/>
  <c r="G278" i="6"/>
  <c r="F278" i="6"/>
  <c r="D278" i="6"/>
  <c r="C278" i="6"/>
  <c r="E278" i="6"/>
  <c r="F63" i="6"/>
  <c r="E63" i="6"/>
  <c r="B63" i="6"/>
  <c r="G63" i="6"/>
  <c r="D63" i="6"/>
  <c r="C63" i="6"/>
  <c r="C101" i="6"/>
  <c r="D101" i="6"/>
  <c r="G101" i="6"/>
  <c r="B101" i="6"/>
  <c r="F101" i="6"/>
  <c r="E101" i="6"/>
  <c r="E181" i="6"/>
  <c r="G181" i="6"/>
  <c r="B181" i="6"/>
  <c r="F181" i="6"/>
  <c r="D181" i="6"/>
  <c r="C181" i="6"/>
  <c r="B230" i="6"/>
  <c r="F230" i="6"/>
  <c r="G230" i="6"/>
  <c r="C230" i="6"/>
  <c r="D230" i="6"/>
  <c r="E230" i="6"/>
  <c r="G199" i="6"/>
  <c r="F199" i="6"/>
  <c r="B199" i="6"/>
  <c r="D199" i="6"/>
  <c r="C199" i="6"/>
  <c r="E199" i="6"/>
  <c r="F155" i="6"/>
  <c r="E155" i="6"/>
  <c r="C155" i="6"/>
  <c r="G155" i="6"/>
  <c r="D155" i="6"/>
  <c r="B155" i="6"/>
  <c r="C207" i="6"/>
  <c r="B207" i="6"/>
  <c r="E207" i="6"/>
  <c r="F207" i="6"/>
  <c r="G207" i="6"/>
  <c r="D207" i="6"/>
  <c r="E111" i="6"/>
  <c r="F111" i="6"/>
  <c r="D111" i="6"/>
  <c r="B111" i="6"/>
  <c r="G111" i="6"/>
  <c r="C111" i="6"/>
  <c r="D339" i="6"/>
  <c r="B339" i="6"/>
  <c r="C339" i="6"/>
  <c r="E339" i="6"/>
  <c r="G339" i="6"/>
  <c r="F339" i="6"/>
  <c r="F55" i="6"/>
  <c r="D55" i="6"/>
  <c r="E55" i="6"/>
  <c r="C55" i="6"/>
  <c r="B55" i="6"/>
  <c r="G55" i="6"/>
  <c r="G153" i="6"/>
  <c r="D153" i="6"/>
  <c r="C153" i="6"/>
  <c r="E153" i="6"/>
  <c r="F153" i="6"/>
  <c r="B153" i="6"/>
  <c r="G50" i="6"/>
  <c r="F50" i="6"/>
  <c r="B50" i="6"/>
  <c r="C50" i="6"/>
  <c r="D50" i="6"/>
  <c r="E50" i="6"/>
  <c r="F264" i="6"/>
  <c r="D264" i="6"/>
  <c r="C264" i="6"/>
  <c r="E264" i="6"/>
  <c r="G264" i="6"/>
  <c r="B264" i="6"/>
  <c r="C125" i="6"/>
  <c r="E125" i="6"/>
  <c r="D125" i="6"/>
  <c r="G125" i="6"/>
  <c r="F125" i="6"/>
  <c r="B125" i="6"/>
  <c r="F205" i="6"/>
  <c r="G205" i="6"/>
  <c r="E205" i="6"/>
  <c r="B205" i="6"/>
  <c r="D205" i="6"/>
  <c r="C205" i="6"/>
  <c r="C160" i="6"/>
  <c r="E160" i="6"/>
  <c r="F160" i="6"/>
  <c r="D160" i="6"/>
  <c r="G160" i="6"/>
  <c r="B160" i="6"/>
  <c r="B119" i="6"/>
  <c r="F119" i="6"/>
  <c r="C119" i="6"/>
  <c r="E119" i="6"/>
  <c r="D119" i="6"/>
  <c r="G119" i="6"/>
  <c r="B241" i="6"/>
  <c r="F241" i="6"/>
  <c r="G241" i="6"/>
  <c r="E241" i="6"/>
  <c r="D241" i="6"/>
  <c r="C241" i="6"/>
  <c r="G211" i="6"/>
  <c r="D211" i="6"/>
  <c r="F211" i="6"/>
  <c r="E211" i="6"/>
  <c r="C211" i="6"/>
  <c r="B211" i="6"/>
  <c r="E32" i="6"/>
  <c r="F32" i="6"/>
  <c r="B32" i="6"/>
  <c r="C32" i="6"/>
  <c r="D32" i="6"/>
  <c r="G32" i="6"/>
  <c r="G41" i="6"/>
  <c r="E41" i="6"/>
  <c r="C41" i="6"/>
  <c r="B41" i="6"/>
  <c r="F41" i="6"/>
  <c r="D41" i="6"/>
  <c r="B113" i="6"/>
  <c r="F113" i="6"/>
  <c r="G113" i="6"/>
  <c r="D113" i="6"/>
  <c r="C113" i="6"/>
  <c r="E113" i="6"/>
  <c r="F170" i="6"/>
  <c r="E170" i="6"/>
  <c r="B170" i="6"/>
  <c r="C170" i="6"/>
  <c r="G170" i="6"/>
  <c r="D170" i="6"/>
  <c r="C58" i="8" l="1"/>
  <c r="E58" i="8"/>
  <c r="B58" i="8"/>
  <c r="B94" i="8"/>
  <c r="C94" i="8"/>
  <c r="E94" i="8"/>
  <c r="B181" i="8"/>
  <c r="E181" i="8"/>
  <c r="C181" i="8"/>
  <c r="B57" i="8"/>
  <c r="E57" i="8"/>
  <c r="C57" i="8"/>
  <c r="E188" i="8"/>
  <c r="C188" i="8"/>
  <c r="B188" i="8"/>
  <c r="E69" i="8"/>
  <c r="C69" i="8"/>
  <c r="B69" i="8"/>
  <c r="C163" i="8"/>
  <c r="B163" i="8"/>
  <c r="E163" i="8"/>
  <c r="C118" i="8"/>
  <c r="B118" i="8"/>
  <c r="E118" i="8"/>
  <c r="E210" i="8"/>
  <c r="B210" i="8"/>
  <c r="C210" i="8"/>
  <c r="E175" i="8"/>
  <c r="B175" i="8"/>
  <c r="C175" i="8"/>
  <c r="C173" i="8"/>
  <c r="B173" i="8"/>
  <c r="E173" i="8"/>
  <c r="C8" i="8"/>
  <c r="E8" i="8"/>
  <c r="B8" i="8"/>
  <c r="B161" i="8"/>
  <c r="E161" i="8"/>
  <c r="C161" i="8"/>
  <c r="E171" i="8"/>
  <c r="C171" i="8"/>
  <c r="B171" i="8"/>
  <c r="E41" i="8"/>
  <c r="C41" i="8"/>
  <c r="B41" i="8"/>
  <c r="B198" i="8"/>
  <c r="E198" i="8"/>
  <c r="C198" i="8"/>
  <c r="E103" i="8"/>
  <c r="C103" i="8"/>
  <c r="B103" i="8"/>
  <c r="E203" i="8"/>
  <c r="B203" i="8"/>
  <c r="C203" i="8"/>
  <c r="C239" i="8"/>
  <c r="B239" i="8"/>
  <c r="E239" i="8"/>
  <c r="B157" i="8"/>
  <c r="E157" i="8"/>
  <c r="C157" i="8"/>
  <c r="B231" i="8"/>
  <c r="C231" i="8"/>
  <c r="E231" i="8"/>
  <c r="C172" i="8"/>
  <c r="E172" i="8"/>
  <c r="B172" i="8"/>
  <c r="E222" i="8"/>
  <c r="C222" i="8"/>
  <c r="B222" i="8"/>
  <c r="E214" i="8"/>
  <c r="C214" i="8"/>
  <c r="B214" i="8"/>
  <c r="B123" i="8"/>
  <c r="C123" i="8"/>
  <c r="E123" i="8"/>
  <c r="E129" i="8"/>
  <c r="B129" i="8"/>
  <c r="C129" i="8"/>
  <c r="C91" i="8"/>
  <c r="E91" i="8"/>
  <c r="B91" i="8"/>
  <c r="C227" i="8"/>
  <c r="E227" i="8"/>
  <c r="B227" i="8"/>
  <c r="E220" i="8"/>
  <c r="B220" i="8"/>
  <c r="C220" i="8"/>
  <c r="C55" i="8"/>
  <c r="B55" i="8"/>
  <c r="E55" i="8"/>
  <c r="B100" i="8"/>
  <c r="E100" i="8"/>
  <c r="C100" i="8"/>
  <c r="C242" i="8"/>
  <c r="B242" i="8"/>
  <c r="E242" i="8"/>
  <c r="C108" i="8"/>
  <c r="B108" i="8"/>
  <c r="E108" i="8"/>
  <c r="B153" i="8"/>
  <c r="E153" i="8"/>
  <c r="C153" i="8"/>
  <c r="C183" i="8"/>
  <c r="E183" i="8"/>
  <c r="B183" i="8"/>
  <c r="C97" i="8"/>
  <c r="B97" i="8"/>
  <c r="E97" i="8"/>
  <c r="E104" i="8"/>
  <c r="B104" i="8"/>
  <c r="C104" i="8"/>
  <c r="E90" i="8"/>
  <c r="C90" i="8"/>
  <c r="B90" i="8"/>
  <c r="B32" i="8"/>
  <c r="C32" i="8"/>
  <c r="E32" i="8"/>
  <c r="C51" i="8"/>
  <c r="B51" i="8"/>
  <c r="E51" i="8"/>
  <c r="E43" i="8"/>
  <c r="C43" i="8"/>
  <c r="B43" i="8"/>
  <c r="E156" i="8"/>
  <c r="B156" i="8"/>
  <c r="C156" i="8"/>
  <c r="B83" i="8"/>
  <c r="C83" i="8"/>
  <c r="E83" i="8"/>
  <c r="E233" i="8"/>
  <c r="B233" i="8"/>
  <c r="C233" i="8"/>
  <c r="B86" i="8"/>
  <c r="E86" i="8"/>
  <c r="C86" i="8"/>
  <c r="E82" i="8"/>
  <c r="B82" i="8"/>
  <c r="C82" i="8"/>
  <c r="B6" i="8"/>
  <c r="C6" i="8"/>
  <c r="E6" i="8"/>
  <c r="E130" i="8"/>
  <c r="B130" i="8"/>
  <c r="C130" i="8"/>
  <c r="C225" i="8"/>
  <c r="E225" i="8"/>
  <c r="B225" i="8"/>
  <c r="C139" i="8"/>
  <c r="E139" i="8"/>
  <c r="B139" i="8"/>
  <c r="E200" i="8"/>
  <c r="C200" i="8"/>
  <c r="B200" i="8"/>
  <c r="C116" i="8"/>
  <c r="E116" i="8"/>
  <c r="B116" i="8"/>
  <c r="B185" i="8"/>
  <c r="E185" i="8"/>
  <c r="C185" i="8"/>
  <c r="E244" i="8"/>
  <c r="C244" i="8"/>
  <c r="B244" i="8"/>
  <c r="B78" i="8"/>
  <c r="E78" i="8"/>
  <c r="C78" i="8"/>
  <c r="C102" i="8"/>
  <c r="E102" i="8"/>
  <c r="B102" i="8"/>
  <c r="C99" i="8"/>
  <c r="B99" i="8"/>
  <c r="E99" i="8"/>
  <c r="C21" i="8"/>
  <c r="E21" i="8"/>
  <c r="B21" i="8"/>
  <c r="C49" i="8"/>
  <c r="B49" i="8"/>
  <c r="E49" i="8"/>
  <c r="E192" i="8"/>
  <c r="C192" i="8"/>
  <c r="B192" i="8"/>
  <c r="E113" i="8"/>
  <c r="C113" i="8"/>
  <c r="B113" i="8"/>
  <c r="C143" i="8"/>
  <c r="B143" i="8"/>
  <c r="E143" i="8"/>
  <c r="B87" i="8"/>
  <c r="E87" i="8"/>
  <c r="C87" i="8"/>
  <c r="B177" i="8"/>
  <c r="C177" i="8"/>
  <c r="E177" i="8"/>
  <c r="E92" i="8"/>
  <c r="B92" i="8"/>
  <c r="C92" i="8"/>
  <c r="B124" i="8"/>
  <c r="C124" i="8"/>
  <c r="E124" i="8"/>
  <c r="C117" i="8"/>
  <c r="B117" i="8"/>
  <c r="E117" i="8"/>
  <c r="E40" i="8"/>
  <c r="C40" i="8"/>
  <c r="B40" i="8"/>
  <c r="B217" i="8"/>
  <c r="C217" i="8"/>
  <c r="E217" i="8"/>
  <c r="E167" i="8"/>
  <c r="C167" i="8"/>
  <c r="B167" i="8"/>
  <c r="B37" i="8"/>
  <c r="C37" i="8"/>
  <c r="E37" i="8"/>
  <c r="B61" i="8"/>
  <c r="C61" i="8"/>
  <c r="E61" i="8"/>
  <c r="C154" i="8"/>
  <c r="B154" i="8"/>
  <c r="E154" i="8"/>
  <c r="E187" i="8"/>
  <c r="B187" i="8"/>
  <c r="C187" i="8"/>
  <c r="E66" i="8"/>
  <c r="C66" i="8"/>
  <c r="B66" i="8"/>
  <c r="B179" i="8"/>
  <c r="E179" i="8"/>
  <c r="C179" i="8"/>
  <c r="B115" i="8"/>
  <c r="E115" i="8"/>
  <c r="C115" i="8"/>
  <c r="E215" i="8"/>
  <c r="C215" i="8"/>
  <c r="B215" i="8"/>
  <c r="C176" i="8"/>
  <c r="E176" i="8"/>
  <c r="B176" i="8"/>
  <c r="B72" i="8"/>
  <c r="E72" i="8"/>
  <c r="C72" i="8"/>
  <c r="C209" i="8"/>
  <c r="B209" i="8"/>
  <c r="E209" i="8"/>
  <c r="E148" i="8"/>
  <c r="C148" i="8"/>
  <c r="B148" i="8"/>
  <c r="E232" i="8"/>
  <c r="C232" i="8"/>
  <c r="B232" i="8"/>
  <c r="B18" i="8"/>
  <c r="E18" i="8"/>
  <c r="C18" i="8"/>
  <c r="C5" i="8"/>
  <c r="E5" i="8"/>
  <c r="B5" i="8"/>
  <c r="B71" i="8"/>
  <c r="E71" i="8"/>
  <c r="C71" i="8"/>
  <c r="B88" i="8"/>
  <c r="C88" i="8"/>
  <c r="E88" i="8"/>
  <c r="C23" i="8"/>
  <c r="E23" i="8"/>
  <c r="B23" i="8"/>
  <c r="C134" i="8"/>
  <c r="E134" i="8"/>
  <c r="B134" i="8"/>
  <c r="B25" i="8"/>
  <c r="C25" i="8"/>
  <c r="E25" i="8"/>
  <c r="C155" i="8"/>
  <c r="B155" i="8"/>
  <c r="E155" i="8"/>
  <c r="E169" i="8"/>
  <c r="B169" i="8"/>
  <c r="C169" i="8"/>
  <c r="E248" i="8"/>
  <c r="B248" i="8"/>
  <c r="C248" i="8"/>
  <c r="B228" i="8"/>
  <c r="C228" i="8"/>
  <c r="E228" i="8"/>
  <c r="B4" i="8"/>
  <c r="E4" i="8"/>
  <c r="C4" i="8"/>
  <c r="C249" i="8"/>
  <c r="E249" i="8"/>
  <c r="B249" i="8"/>
  <c r="C70" i="8"/>
  <c r="B70" i="8"/>
  <c r="E70" i="8"/>
  <c r="E16" i="8"/>
  <c r="B16" i="8"/>
  <c r="C16" i="8"/>
  <c r="C56" i="8"/>
  <c r="E56" i="8"/>
  <c r="B56" i="8"/>
  <c r="C85" i="8"/>
  <c r="E85" i="8"/>
  <c r="B85" i="8"/>
  <c r="C114" i="8"/>
  <c r="B114" i="8"/>
  <c r="E114" i="8"/>
  <c r="C13" i="8"/>
  <c r="E13" i="8"/>
  <c r="B13" i="8"/>
  <c r="C39" i="8"/>
  <c r="B39" i="8"/>
  <c r="E39" i="8"/>
  <c r="C80" i="8"/>
  <c r="B80" i="8"/>
  <c r="E80" i="8"/>
  <c r="E216" i="8"/>
  <c r="B216" i="8"/>
  <c r="C216" i="8"/>
  <c r="E54" i="8"/>
  <c r="C54" i="8"/>
  <c r="B54" i="8"/>
  <c r="B62" i="8"/>
  <c r="E62" i="8"/>
  <c r="C62" i="8"/>
  <c r="E223" i="8"/>
  <c r="B223" i="8"/>
  <c r="C223" i="8"/>
  <c r="B247" i="8"/>
  <c r="E247" i="8"/>
  <c r="C247" i="8"/>
  <c r="C81" i="8"/>
  <c r="B81" i="8"/>
  <c r="E81" i="8"/>
  <c r="E105" i="8"/>
  <c r="C105" i="8"/>
  <c r="B105" i="8"/>
  <c r="E109" i="8"/>
  <c r="B109" i="8"/>
  <c r="C109" i="8"/>
  <c r="C243" i="8"/>
  <c r="E243" i="8"/>
  <c r="B243" i="8"/>
  <c r="E22" i="8"/>
  <c r="B22" i="8"/>
  <c r="C22" i="8"/>
  <c r="B34" i="8"/>
  <c r="E34" i="8"/>
  <c r="C34" i="8"/>
  <c r="C20" i="8"/>
  <c r="E20" i="8"/>
  <c r="B20" i="8"/>
  <c r="E196" i="8"/>
  <c r="B196" i="8"/>
  <c r="C196" i="8"/>
  <c r="E53" i="8"/>
  <c r="C53" i="8"/>
  <c r="B53" i="8"/>
  <c r="C74" i="8"/>
  <c r="E74" i="8"/>
  <c r="B74" i="8"/>
  <c r="C110" i="8"/>
  <c r="E110" i="8"/>
  <c r="B110" i="8"/>
  <c r="E180" i="8"/>
  <c r="C180" i="8"/>
  <c r="B180" i="8"/>
  <c r="B212" i="8"/>
  <c r="C212" i="8"/>
  <c r="E212" i="8"/>
  <c r="B174" i="8"/>
  <c r="E174" i="8"/>
  <c r="C174" i="8"/>
  <c r="B219" i="8"/>
  <c r="E219" i="8"/>
  <c r="C219" i="8"/>
  <c r="C149" i="8"/>
  <c r="E149" i="8"/>
  <c r="B149" i="8"/>
  <c r="C162" i="8"/>
  <c r="E162" i="8"/>
  <c r="B162" i="8"/>
  <c r="E186" i="8"/>
  <c r="C186" i="8"/>
  <c r="B186" i="8"/>
  <c r="E96" i="8"/>
  <c r="C96" i="8"/>
  <c r="B96" i="8"/>
  <c r="B250" i="8"/>
  <c r="C250" i="8"/>
  <c r="E250" i="8"/>
  <c r="B202" i="8"/>
  <c r="C202" i="8"/>
  <c r="E202" i="8"/>
  <c r="E84" i="8"/>
  <c r="B84" i="8"/>
  <c r="C84" i="8"/>
  <c r="E27" i="8"/>
  <c r="B27" i="8"/>
  <c r="C27" i="8"/>
  <c r="E30" i="8"/>
  <c r="B30" i="8"/>
  <c r="C30" i="8"/>
  <c r="B67" i="8"/>
  <c r="C67" i="8"/>
  <c r="E67" i="8"/>
  <c r="C199" i="8"/>
  <c r="E199" i="8"/>
  <c r="B199" i="8"/>
  <c r="B238" i="8"/>
  <c r="E238" i="8"/>
  <c r="C238" i="8"/>
  <c r="B158" i="8"/>
  <c r="E158" i="8"/>
  <c r="C158" i="8"/>
  <c r="E240" i="8"/>
  <c r="C240" i="8"/>
  <c r="B240" i="8"/>
  <c r="C120" i="8"/>
  <c r="B120" i="8"/>
  <c r="E120" i="8"/>
  <c r="E151" i="8"/>
  <c r="C151" i="8"/>
  <c r="B151" i="8"/>
  <c r="B226" i="8"/>
  <c r="C226" i="8"/>
  <c r="E226" i="8"/>
  <c r="E145" i="8"/>
  <c r="B145" i="8"/>
  <c r="C145" i="8"/>
  <c r="B19" i="8"/>
  <c r="C19" i="8"/>
  <c r="E19" i="8"/>
  <c r="C52" i="8"/>
  <c r="E52" i="8"/>
  <c r="B52" i="8"/>
  <c r="C59" i="8"/>
  <c r="B59" i="8"/>
  <c r="E59" i="8"/>
  <c r="E235" i="8"/>
  <c r="C235" i="8"/>
  <c r="B235" i="8"/>
  <c r="B150" i="8"/>
  <c r="E150" i="8"/>
  <c r="C150" i="8"/>
  <c r="B44" i="8"/>
  <c r="E44" i="8"/>
  <c r="C44" i="8"/>
  <c r="C137" i="8"/>
  <c r="B137" i="8"/>
  <c r="E137" i="8"/>
  <c r="E107" i="8"/>
  <c r="C107" i="8"/>
  <c r="B107" i="8"/>
  <c r="E122" i="8"/>
  <c r="B122" i="8"/>
  <c r="C122" i="8"/>
  <c r="B190" i="8"/>
  <c r="E190" i="8"/>
  <c r="C190" i="8"/>
  <c r="C119" i="8"/>
  <c r="B119" i="8"/>
  <c r="E119" i="8"/>
  <c r="E234" i="8"/>
  <c r="B234" i="8"/>
  <c r="C234" i="8"/>
  <c r="C106" i="8"/>
  <c r="E106" i="8"/>
  <c r="B106" i="8"/>
  <c r="C64" i="8"/>
  <c r="E64" i="8"/>
  <c r="B64" i="8"/>
  <c r="C205" i="8"/>
  <c r="B205" i="8"/>
  <c r="E205" i="8"/>
  <c r="B159" i="8"/>
  <c r="E159" i="8"/>
  <c r="C159" i="8"/>
  <c r="E170" i="8"/>
  <c r="B170" i="8"/>
  <c r="C170" i="8"/>
  <c r="C132" i="8"/>
  <c r="E132" i="8"/>
  <c r="B132" i="8"/>
  <c r="C168" i="8"/>
  <c r="B168" i="8"/>
  <c r="E168" i="8"/>
  <c r="B229" i="8"/>
  <c r="E229" i="8"/>
  <c r="C229" i="8"/>
  <c r="B33" i="8"/>
  <c r="E33" i="8"/>
  <c r="C33" i="8"/>
  <c r="C224" i="8"/>
  <c r="B224" i="8"/>
  <c r="E224" i="8"/>
  <c r="E184" i="8"/>
  <c r="B184" i="8"/>
  <c r="C184" i="8"/>
  <c r="C204" i="8"/>
  <c r="B204" i="8"/>
  <c r="E204" i="8"/>
  <c r="C65" i="8"/>
  <c r="B65" i="8"/>
  <c r="E65" i="8"/>
  <c r="E31" i="8"/>
  <c r="B31" i="8"/>
  <c r="C31" i="8"/>
  <c r="E79" i="8"/>
  <c r="C79" i="8"/>
  <c r="B79" i="8"/>
  <c r="C142" i="8"/>
  <c r="B142" i="8"/>
  <c r="E142" i="8"/>
  <c r="B182" i="8"/>
  <c r="C182" i="8"/>
  <c r="E182" i="8"/>
  <c r="E246" i="8"/>
  <c r="C246" i="8"/>
  <c r="B246" i="8"/>
  <c r="C42" i="8"/>
  <c r="E42" i="8"/>
  <c r="B42" i="8"/>
  <c r="E36" i="8"/>
  <c r="C36" i="8"/>
  <c r="B36" i="8"/>
  <c r="C128" i="8"/>
  <c r="B128" i="8"/>
  <c r="E128" i="8"/>
  <c r="B144" i="8"/>
  <c r="E144" i="8"/>
  <c r="C144" i="8"/>
  <c r="C24" i="8"/>
  <c r="B24" i="8"/>
  <c r="E24" i="8"/>
  <c r="B206" i="8"/>
  <c r="C206" i="8"/>
  <c r="E206" i="8"/>
  <c r="C131" i="8"/>
  <c r="B131" i="8"/>
  <c r="E131" i="8"/>
  <c r="E111" i="8"/>
  <c r="B111" i="8"/>
  <c r="C111" i="8"/>
  <c r="C164" i="8"/>
  <c r="B164" i="8"/>
  <c r="E164" i="8"/>
  <c r="C93" i="8"/>
  <c r="E93" i="8"/>
  <c r="B93" i="8"/>
  <c r="E125" i="8"/>
  <c r="C125" i="8"/>
  <c r="B125" i="8"/>
  <c r="E191" i="8"/>
  <c r="C191" i="8"/>
  <c r="B191" i="8"/>
  <c r="B241" i="8"/>
  <c r="E241" i="8"/>
  <c r="C241" i="8"/>
  <c r="B141" i="8"/>
  <c r="C141" i="8"/>
  <c r="E141" i="8"/>
  <c r="C75" i="8"/>
  <c r="E75" i="8"/>
  <c r="B75" i="8"/>
  <c r="B166" i="8"/>
  <c r="E166" i="8"/>
  <c r="C166" i="8"/>
  <c r="C50" i="8"/>
  <c r="E50" i="8"/>
  <c r="B50" i="8"/>
  <c r="B147" i="8"/>
  <c r="C147" i="8"/>
  <c r="E147" i="8"/>
  <c r="E138" i="8"/>
  <c r="B138" i="8"/>
  <c r="C138" i="8"/>
  <c r="E126" i="8"/>
  <c r="B126" i="8"/>
  <c r="C126" i="8"/>
  <c r="C165" i="8"/>
  <c r="E165" i="8"/>
  <c r="B165" i="8"/>
  <c r="B73" i="8"/>
  <c r="E73" i="8"/>
  <c r="C73" i="8"/>
  <c r="B237" i="8"/>
  <c r="C237" i="8"/>
  <c r="E237" i="8"/>
  <c r="E207" i="8"/>
  <c r="B207" i="8"/>
  <c r="C207" i="8"/>
  <c r="C197" i="8"/>
  <c r="B197" i="8"/>
  <c r="E197" i="8"/>
  <c r="E221" i="8"/>
  <c r="B221" i="8"/>
  <c r="C221" i="8"/>
  <c r="B76" i="8"/>
  <c r="E76" i="8"/>
  <c r="C76" i="8"/>
  <c r="C236" i="8"/>
  <c r="E236" i="8"/>
  <c r="B236" i="8"/>
  <c r="B95" i="8"/>
  <c r="E95" i="8"/>
  <c r="C95" i="8"/>
  <c r="C29" i="8"/>
  <c r="B29" i="8"/>
  <c r="E29" i="8"/>
  <c r="B47" i="8"/>
  <c r="C47" i="8"/>
  <c r="E47" i="8"/>
  <c r="B35" i="8"/>
  <c r="E35" i="8"/>
  <c r="C35" i="8"/>
  <c r="B7" i="8"/>
  <c r="E7" i="8"/>
  <c r="C7" i="8"/>
  <c r="E17" i="8"/>
  <c r="C17" i="8"/>
  <c r="B17" i="8"/>
  <c r="E14" i="8"/>
  <c r="B14" i="8"/>
  <c r="C14" i="8"/>
  <c r="B45" i="8"/>
  <c r="C45" i="8"/>
  <c r="E45" i="8"/>
  <c r="E89" i="8"/>
  <c r="B89" i="8"/>
  <c r="C89" i="8"/>
  <c r="B112" i="8"/>
  <c r="C112" i="8"/>
  <c r="E112" i="8"/>
  <c r="B213" i="8"/>
  <c r="C213" i="8"/>
  <c r="E213" i="8"/>
  <c r="C28" i="8"/>
  <c r="B28" i="8"/>
  <c r="E28" i="8"/>
  <c r="C208" i="8"/>
  <c r="E208" i="8"/>
  <c r="B208" i="8"/>
  <c r="B10" i="8"/>
  <c r="C10" i="8"/>
  <c r="E10" i="8"/>
  <c r="B26" i="8"/>
  <c r="C26" i="8"/>
  <c r="E26" i="8"/>
  <c r="B136" i="8"/>
  <c r="E136" i="8"/>
  <c r="C136" i="8"/>
  <c r="B11" i="8"/>
  <c r="C11" i="8"/>
  <c r="E11" i="8"/>
  <c r="E98" i="8"/>
  <c r="C98" i="8"/>
  <c r="B98" i="8"/>
  <c r="B211" i="8"/>
  <c r="E211" i="8"/>
  <c r="C211" i="8"/>
  <c r="C140" i="8"/>
  <c r="B140" i="8"/>
  <c r="E140" i="8"/>
  <c r="E201" i="8"/>
  <c r="B201" i="8"/>
  <c r="C201" i="8"/>
  <c r="B133" i="8"/>
  <c r="E133" i="8"/>
  <c r="C133" i="8"/>
  <c r="B146" i="8"/>
  <c r="C146" i="8"/>
  <c r="E146" i="8"/>
  <c r="C46" i="8"/>
  <c r="B46" i="8"/>
  <c r="E46" i="8"/>
  <c r="B38" i="8"/>
  <c r="C38" i="8"/>
  <c r="E38" i="8"/>
  <c r="C194" i="8"/>
  <c r="E194" i="8"/>
  <c r="B194" i="8"/>
  <c r="E77" i="8"/>
  <c r="C77" i="8"/>
  <c r="B77" i="8"/>
  <c r="E160" i="8"/>
  <c r="C160" i="8"/>
  <c r="B160" i="8"/>
  <c r="B12" i="8"/>
  <c r="C12" i="8"/>
  <c r="E12" i="8"/>
  <c r="B152" i="8"/>
  <c r="C152" i="8"/>
  <c r="E152" i="8"/>
  <c r="B189" i="8"/>
  <c r="E189" i="8"/>
  <c r="C189" i="8"/>
  <c r="B121" i="8"/>
  <c r="C121" i="8"/>
  <c r="E121" i="8"/>
  <c r="E230" i="8"/>
  <c r="C230" i="8"/>
  <c r="B230" i="8"/>
  <c r="E135" i="8"/>
  <c r="B135" i="8"/>
  <c r="C135" i="8"/>
  <c r="E178" i="8"/>
  <c r="C178" i="8"/>
  <c r="B178" i="8"/>
  <c r="C68" i="8"/>
  <c r="E68" i="8"/>
  <c r="B68" i="8"/>
  <c r="E15" i="8"/>
  <c r="C15" i="8"/>
  <c r="B15" i="8"/>
  <c r="B101" i="8"/>
  <c r="E101" i="8"/>
  <c r="C101" i="8"/>
  <c r="E127" i="8"/>
  <c r="B127" i="8"/>
  <c r="C127" i="8"/>
  <c r="C218" i="8"/>
  <c r="B218" i="8"/>
  <c r="E218" i="8"/>
  <c r="B193" i="8"/>
  <c r="E193" i="8"/>
  <c r="C193" i="8"/>
  <c r="B9" i="8"/>
  <c r="C9" i="8"/>
  <c r="E9" i="8"/>
  <c r="E48" i="8"/>
  <c r="B48" i="8"/>
  <c r="C48" i="8"/>
  <c r="B195" i="8"/>
  <c r="E195" i="8"/>
  <c r="C195" i="8"/>
  <c r="B245" i="8"/>
  <c r="E245" i="8"/>
  <c r="C245" i="8"/>
  <c r="B63" i="8"/>
  <c r="C63" i="8"/>
  <c r="E63" i="8"/>
  <c r="E60" i="8"/>
  <c r="C60" i="8"/>
  <c r="B60" i="8"/>
</calcChain>
</file>

<file path=xl/sharedStrings.xml><?xml version="1.0" encoding="utf-8"?>
<sst xmlns="http://schemas.openxmlformats.org/spreadsheetml/2006/main" count="15395" uniqueCount="1225">
  <si>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</si>
  <si>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</si>
  <si>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</si>
  <si>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</si>
  <si>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</si>
  <si>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</si>
  <si>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</si>
  <si>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</si>
  <si>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</si>
  <si>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</si>
  <si>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</si>
  <si>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</si>
  <si>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</si>
  <si>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</si>
  <si>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</si>
  <si>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</si>
  <si>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</si>
  <si>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</si>
  <si>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</si>
  <si>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</si>
  <si>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</si>
  <si>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</si>
  <si>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</si>
  <si>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</si>
  <si>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</si>
  <si>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</si>
  <si>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</si>
  <si>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</si>
  <si>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</si>
  <si>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</si>
  <si>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</si>
  <si>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</si>
  <si>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</si>
  <si>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</si>
  <si>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</si>
  <si>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</si>
  <si>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</si>
  <si>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</si>
  <si>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</si>
  <si>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</si>
  <si>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</si>
  <si>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</si>
  <si>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</si>
  <si>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</si>
  <si>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</si>
  <si>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</si>
  <si>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</si>
  <si>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</si>
  <si>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</si>
  <si>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</si>
  <si>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</si>
  <si>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</si>
  <si>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</si>
  <si>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</si>
  <si>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</si>
  <si>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</si>
  <si>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</si>
  <si>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</si>
  <si>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</si>
  <si>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</si>
  <si>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</si>
  <si>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</si>
  <si>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</si>
  <si>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</si>
  <si>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</si>
  <si>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</si>
  <si>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</si>
  <si>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</si>
  <si>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</si>
  <si>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</si>
  <si>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</si>
  <si>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</si>
  <si>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</si>
  <si>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</si>
  <si>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</si>
  <si>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</si>
  <si>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</si>
  <si>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</si>
  <si>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</si>
  <si>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</si>
  <si>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</si>
  <si>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</si>
  <si>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</si>
  <si>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</si>
  <si>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</si>
  <si>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</si>
  <si>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</si>
  <si>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</si>
  <si>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</si>
  <si>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</si>
  <si>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</si>
  <si>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</si>
  <si>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</si>
  <si>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</si>
  <si>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</si>
  <si>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</si>
  <si>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</si>
  <si>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</si>
  <si>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</si>
  <si>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</si>
  <si>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</si>
  <si>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</si>
  <si>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</si>
  <si>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</si>
  <si>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</si>
  <si>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</si>
  <si>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</si>
  <si>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</si>
  <si>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</si>
  <si>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</si>
  <si>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</si>
  <si>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</si>
  <si>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</si>
  <si>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</si>
  <si>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</si>
  <si>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</si>
  <si>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</si>
  <si>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</si>
  <si>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</si>
  <si>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</si>
  <si>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</si>
  <si>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</si>
  <si>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</si>
  <si>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</si>
  <si>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</si>
  <si>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</si>
  <si>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</si>
  <si>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</si>
  <si>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</si>
  <si>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</si>
  <si>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</si>
  <si>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</si>
  <si>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</si>
  <si>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</si>
  <si>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</si>
  <si>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</si>
  <si>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</si>
  <si>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</si>
  <si>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</si>
  <si>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</si>
  <si>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</si>
  <si>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</si>
  <si>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</si>
  <si>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</si>
  <si>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</si>
  <si>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</si>
  <si>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</si>
  <si>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</si>
  <si>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</si>
  <si>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</si>
  <si>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</si>
  <si>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</si>
  <si>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</si>
  <si>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</si>
  <si>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</si>
  <si>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</si>
  <si>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</si>
  <si>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</si>
  <si>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</si>
  <si>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</si>
  <si>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</si>
  <si>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</si>
  <si>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</si>
  <si>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</si>
  <si>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</si>
  <si>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</si>
  <si>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</si>
  <si>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</si>
  <si>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</si>
  <si>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</si>
  <si>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</si>
  <si>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</si>
  <si>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</si>
  <si>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</si>
  <si>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</si>
  <si>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</si>
  <si>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</si>
  <si>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</si>
  <si>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</si>
  <si>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</si>
  <si>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</si>
  <si>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</si>
  <si>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</si>
  <si>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</si>
  <si>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</si>
  <si>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</si>
  <si>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</si>
  <si>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</si>
  <si>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</si>
  <si>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</si>
  <si>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</si>
  <si>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</si>
  <si>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</si>
  <si>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</si>
  <si>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</si>
  <si>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</si>
  <si>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</si>
  <si>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</si>
  <si>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</si>
  <si>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</si>
  <si>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</si>
  <si>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</si>
  <si>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</si>
  <si>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</si>
  <si>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</si>
  <si>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</si>
  <si>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</si>
  <si>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</si>
  <si>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</si>
  <si>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</si>
  <si>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</si>
  <si>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</si>
  <si>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</si>
  <si>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</si>
  <si>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</si>
  <si>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</si>
  <si>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</si>
  <si>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</si>
  <si>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</si>
  <si>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</si>
  <si>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</si>
  <si>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</si>
  <si>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</si>
  <si>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</si>
  <si>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</si>
  <si>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</si>
  <si>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</si>
  <si>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</si>
  <si>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</si>
  <si>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</si>
  <si>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</si>
  <si>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</si>
  <si>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</si>
  <si>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</si>
  <si>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</si>
  <si>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</si>
  <si>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</si>
  <si>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</si>
  <si>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</si>
  <si>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</si>
  <si>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</si>
  <si>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</si>
  <si>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</si>
  <si>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</si>
  <si>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</si>
  <si>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</si>
  <si>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</si>
  <si>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</si>
  <si>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</si>
  <si>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</si>
  <si>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</si>
  <si>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</si>
  <si>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</si>
  <si>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</si>
  <si>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</si>
  <si>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</si>
  <si>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</si>
  <si>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</si>
  <si>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</si>
  <si>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</si>
  <si>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</si>
  <si>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</si>
  <si>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</si>
  <si>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</si>
  <si>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</si>
  <si>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</si>
  <si>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</si>
  <si>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</si>
  <si>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</si>
  <si>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</si>
  <si>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</si>
  <si>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</si>
  <si>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</si>
  <si>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</si>
  <si>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</si>
  <si>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</si>
  <si>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</si>
  <si>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</si>
  <si>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</si>
  <si>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</si>
  <si>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</si>
  <si>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</si>
  <si>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</si>
  <si>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</si>
  <si>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</si>
  <si>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</si>
  <si>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</si>
  <si>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</si>
  <si>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</si>
  <si>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</si>
  <si>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</si>
  <si>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</si>
  <si>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</si>
  <si>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</si>
  <si>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</si>
  <si>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</si>
  <si>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</si>
  <si>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</si>
  <si>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</si>
  <si>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</si>
  <si>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</si>
  <si>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</si>
  <si>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</si>
  <si>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</si>
  <si>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</si>
  <si>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</si>
  <si>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</si>
  <si>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</si>
  <si>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</si>
  <si>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</si>
  <si>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</si>
  <si>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</si>
  <si>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</si>
  <si>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</si>
  <si>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</si>
  <si>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</si>
  <si>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</si>
  <si>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</si>
  <si>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</si>
  <si>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</si>
  <si>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</si>
  <si>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</si>
  <si>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</si>
  <si>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</si>
  <si>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</si>
  <si>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</si>
  <si>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</si>
  <si>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</si>
  <si>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</si>
  <si>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</si>
  <si>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</si>
  <si>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</si>
  <si>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</si>
  <si>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</si>
  <si>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</si>
  <si>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</si>
  <si>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</si>
  <si>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</si>
  <si>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</si>
  <si>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</si>
  <si>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</si>
  <si>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</si>
  <si>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</si>
  <si>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</si>
  <si>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</si>
  <si>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</si>
  <si>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</si>
  <si>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</si>
  <si>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</si>
  <si>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</si>
  <si>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</si>
  <si>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</si>
  <si>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</si>
  <si>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</si>
  <si>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</si>
  <si>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</si>
  <si>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</si>
  <si>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</si>
  <si>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</si>
  <si>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</si>
  <si>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</si>
  <si>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</si>
  <si>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</si>
  <si>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</si>
  <si>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</si>
  <si>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</si>
  <si>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</si>
  <si>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</si>
  <si>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</si>
  <si>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</si>
  <si>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</si>
  <si>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</si>
  <si>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</si>
  <si>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</si>
  <si>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</si>
  <si>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</si>
  <si>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</si>
  <si>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</si>
  <si>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</si>
  <si>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</si>
  <si>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</si>
  <si>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</si>
  <si>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</si>
  <si>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</si>
  <si>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</si>
  <si>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</si>
  <si>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</si>
  <si>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</si>
  <si>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</si>
  <si>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</si>
  <si>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</si>
  <si>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</si>
  <si>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</si>
  <si>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</si>
  <si>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</si>
  <si>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</si>
  <si>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</si>
  <si>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</si>
  <si>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</si>
  <si>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</si>
  <si>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</si>
  <si>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</si>
  <si>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</si>
  <si>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</si>
  <si>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</si>
  <si>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</si>
  <si>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</si>
  <si>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</si>
  <si>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</si>
  <si>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</si>
  <si>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</si>
  <si>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</si>
  <si>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</si>
  <si>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</si>
  <si>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</si>
  <si>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</si>
  <si>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</si>
  <si>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</si>
  <si>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</si>
  <si>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</si>
  <si>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</si>
  <si>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</si>
  <si>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</si>
  <si>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</si>
  <si>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</si>
  <si>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</si>
  <si>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</si>
  <si>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</si>
  <si>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</si>
  <si>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</si>
  <si>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</si>
  <si>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</si>
  <si>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</si>
  <si>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</si>
  <si>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</si>
  <si>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</si>
  <si>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</si>
  <si>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</si>
  <si>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</si>
  <si>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</si>
  <si>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</si>
  <si>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</si>
  <si>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</si>
  <si>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</si>
  <si>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</si>
  <si>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</si>
  <si>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</si>
  <si>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</si>
  <si>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</si>
  <si>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</si>
  <si>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</si>
  <si>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</si>
  <si>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</si>
  <si>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</si>
  <si>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</si>
  <si>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</si>
  <si>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</si>
  <si>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</si>
  <si>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</si>
  <si>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</si>
  <si>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</si>
  <si>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</si>
  <si>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</si>
  <si>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</si>
  <si>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</si>
  <si>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</si>
  <si>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</si>
  <si>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</si>
  <si>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</si>
  <si>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</si>
  <si>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</si>
  <si>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</si>
  <si>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</si>
  <si>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</si>
  <si>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</si>
  <si>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</si>
  <si>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</si>
  <si>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</si>
  <si>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</si>
  <si>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</si>
  <si>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</si>
  <si>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</si>
  <si>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</si>
  <si>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</si>
  <si>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</si>
  <si>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</si>
  <si>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</si>
  <si>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</si>
  <si>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</si>
  <si>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</si>
  <si>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</si>
  <si>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</si>
  <si>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</si>
  <si>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</si>
  <si>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</si>
  <si>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</si>
  <si>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</si>
  <si>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</si>
  <si>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</si>
  <si>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</si>
  <si>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</si>
  <si>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</si>
  <si>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</si>
  <si>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</si>
  <si>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</si>
  <si>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</si>
  <si>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</si>
  <si>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</si>
  <si>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</si>
  <si>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</si>
  <si>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</si>
  <si>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</si>
  <si>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</si>
  <si>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</si>
  <si>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</si>
  <si>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</si>
  <si>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</si>
  <si>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</si>
  <si>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</si>
  <si>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</si>
  <si>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</si>
  <si>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</si>
  <si>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</si>
  <si>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</si>
  <si>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</si>
  <si>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</si>
  <si>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</si>
  <si>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</si>
  <si>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</si>
  <si>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</si>
  <si>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</si>
  <si>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</si>
  <si>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</si>
  <si>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</si>
  <si>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</si>
  <si>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</si>
  <si>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</si>
  <si>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</si>
  <si>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</si>
  <si>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</si>
  <si>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</si>
  <si>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</si>
  <si>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</si>
  <si>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</si>
  <si>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</si>
  <si>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</si>
  <si>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</si>
  <si>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</si>
  <si>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</si>
  <si>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</si>
  <si>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</si>
  <si>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</si>
  <si>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</si>
  <si>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</si>
  <si>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</si>
  <si>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</si>
  <si>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</si>
  <si>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</si>
  <si>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</si>
  <si>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</si>
  <si>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</si>
  <si>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</si>
  <si>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</si>
  <si>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</si>
  <si>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</si>
  <si>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</si>
  <si>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</si>
  <si>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</si>
  <si>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</si>
  <si>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</si>
  <si>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</si>
  <si>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</si>
  <si>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</si>
  <si>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</si>
  <si>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</si>
  <si>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</si>
  <si>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</si>
  <si>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</si>
  <si>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</si>
  <si>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</si>
  <si>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</si>
  <si>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</si>
  <si>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</si>
  <si>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</si>
  <si>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</si>
  <si>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</si>
  <si>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</si>
  <si>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</si>
  <si>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</si>
  <si>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</si>
  <si>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</si>
  <si>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</si>
  <si>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</si>
  <si>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</si>
  <si>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</si>
  <si>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</si>
  <si>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</si>
  <si>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</si>
  <si>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</si>
  <si>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</si>
  <si>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</si>
  <si>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</si>
  <si>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</si>
  <si>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</si>
  <si>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</si>
  <si>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</si>
  <si>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</si>
  <si>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</si>
  <si>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</si>
  <si>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</si>
  <si>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</si>
  <si>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</si>
  <si>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</si>
  <si>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</si>
  <si>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</si>
  <si>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</si>
  <si>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</si>
  <si>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</si>
  <si>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</si>
  <si>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</si>
  <si>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</si>
  <si>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</si>
  <si>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</si>
  <si>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</si>
  <si>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</si>
  <si>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</si>
  <si>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</si>
  <si>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</si>
  <si>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</si>
  <si>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</si>
  <si>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</si>
  <si>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</si>
  <si>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</si>
  <si>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</si>
  <si>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</si>
  <si>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</si>
  <si>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</si>
  <si>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</si>
  <si>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</si>
  <si>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</si>
  <si>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</si>
  <si>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</si>
  <si>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</si>
  <si>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</si>
  <si>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</si>
  <si>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</si>
  <si>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</si>
  <si>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</si>
  <si>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</si>
  <si>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</si>
  <si>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</si>
  <si>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</si>
  <si>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</si>
  <si>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</si>
  <si>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</si>
  <si>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</si>
  <si>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</si>
  <si>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</si>
  <si>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</si>
  <si>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</si>
  <si>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</si>
  <si>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</si>
  <si>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</si>
  <si>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</si>
  <si>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</si>
  <si>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</si>
  <si>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</si>
  <si>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</si>
  <si>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</si>
  <si>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</si>
  <si>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</si>
  <si>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</si>
  <si>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</si>
  <si>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</si>
  <si>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</si>
  <si>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</si>
  <si>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</si>
  <si>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</si>
  <si>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</si>
  <si>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</si>
  <si>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</si>
  <si>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</si>
  <si>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</si>
  <si>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</si>
  <si>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</si>
  <si>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</si>
  <si>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</si>
  <si>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</si>
  <si>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</si>
  <si>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</si>
  <si>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</si>
  <si>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</si>
  <si>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</si>
  <si>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</si>
  <si>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</si>
  <si>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</si>
  <si>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</si>
  <si>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</si>
  <si>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</si>
  <si>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</si>
  <si>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</si>
  <si>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</si>
  <si>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</si>
  <si>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</si>
  <si>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</si>
  <si>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</si>
  <si>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</si>
  <si>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</si>
  <si>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</si>
  <si>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</si>
  <si>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</si>
  <si>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</si>
  <si>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</si>
  <si>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</si>
  <si>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</si>
  <si>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</si>
  <si>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</si>
  <si>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</si>
  <si>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</si>
  <si>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</si>
  <si>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</si>
  <si>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</si>
  <si>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</si>
  <si>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</si>
  <si>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</si>
  <si>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</si>
  <si>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</si>
  <si>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</si>
  <si>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</si>
  <si>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</si>
  <si>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</si>
  <si>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</si>
  <si>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</si>
  <si>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</si>
  <si>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</si>
  <si>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</si>
  <si>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</si>
  <si>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</si>
  <si>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</si>
  <si>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</si>
  <si>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</si>
  <si>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</si>
  <si>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</si>
  <si>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</si>
  <si>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</si>
  <si>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</si>
  <si>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</si>
  <si>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</si>
  <si>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</si>
  <si>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</si>
  <si>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</si>
  <si>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</si>
  <si>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</si>
  <si>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</si>
  <si>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</si>
  <si>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</si>
  <si>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</si>
  <si>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</si>
  <si>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</si>
  <si>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</si>
  <si>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</si>
  <si>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</si>
  <si>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</si>
  <si>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</si>
  <si>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</si>
  <si>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</si>
  <si>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</si>
  <si>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</si>
  <si>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</si>
  <si>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</si>
  <si>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</si>
  <si>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</si>
  <si>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</si>
  <si>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</si>
  <si>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</si>
  <si>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</si>
  <si>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</si>
  <si>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</si>
  <si>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</si>
  <si>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</si>
  <si>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</si>
  <si>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</si>
  <si>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</si>
  <si>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</si>
  <si>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</si>
  <si>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</si>
  <si>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</si>
  <si>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</si>
  <si>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</si>
  <si>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</si>
  <si>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</si>
  <si>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</si>
  <si>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</si>
  <si>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</si>
  <si>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</si>
  <si>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</si>
  <si>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</si>
  <si>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</si>
  <si>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</si>
  <si>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</si>
  <si>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</si>
  <si>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</si>
  <si>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</si>
  <si>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</si>
  <si>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</si>
  <si>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</si>
  <si>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</si>
  <si>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</si>
  <si>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</si>
  <si>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</si>
  <si>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</si>
  <si>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</si>
  <si>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</si>
  <si>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</si>
  <si>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</si>
  <si>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</si>
  <si>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</si>
  <si>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</si>
  <si>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</si>
  <si>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</si>
  <si>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</si>
  <si>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</si>
  <si>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</si>
  <si>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</si>
  <si>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</si>
  <si>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</si>
  <si>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</si>
  <si>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</si>
  <si>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</si>
  <si>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</si>
  <si>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</si>
  <si>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</si>
  <si>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</si>
  <si>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</si>
  <si>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</si>
  <si>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</si>
  <si>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</si>
  <si>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</si>
  <si>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</si>
  <si>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</si>
  <si>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</si>
  <si>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</si>
  <si>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</si>
  <si>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</si>
  <si>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</si>
  <si>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</si>
  <si>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</si>
  <si>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</si>
  <si>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</si>
  <si>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</si>
  <si>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</si>
  <si>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</si>
  <si>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</si>
  <si>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</si>
  <si>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</si>
  <si>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</si>
  <si>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</si>
  <si>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</si>
  <si>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</si>
  <si>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</si>
  <si>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</si>
  <si>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</si>
  <si>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</si>
  <si>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</si>
  <si>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</si>
  <si>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</si>
  <si>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</si>
  <si>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</si>
  <si>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</si>
  <si>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</si>
  <si>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</si>
  <si>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</si>
  <si>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</si>
  <si>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</si>
  <si>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</si>
  <si>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</si>
  <si>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</si>
  <si>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</si>
  <si>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</si>
  <si>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</si>
  <si>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</si>
  <si>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</si>
  <si>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</si>
  <si>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</si>
  <si>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</si>
  <si>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</si>
  <si>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</si>
  <si>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</si>
  <si>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</si>
  <si>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</si>
  <si>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</si>
  <si>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</si>
  <si>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</si>
  <si>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</si>
  <si>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</si>
  <si>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</si>
  <si>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</si>
  <si>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</si>
  <si>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</si>
  <si>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</si>
  <si>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</si>
  <si>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</si>
  <si>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</si>
  <si>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</si>
  <si>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</si>
  <si>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</si>
  <si>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</si>
  <si>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</si>
  <si>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</si>
  <si>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</si>
  <si>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</si>
  <si>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</si>
  <si>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</si>
  <si>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</si>
  <si>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</si>
  <si>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</si>
  <si>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</si>
  <si>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</si>
  <si>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</si>
  <si>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</si>
  <si>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</si>
  <si>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</si>
  <si>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</si>
  <si>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</si>
  <si>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</si>
  <si>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</si>
  <si>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</si>
  <si>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</si>
  <si>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</si>
  <si>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</si>
  <si>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</si>
  <si>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</si>
  <si>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</si>
  <si>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</si>
  <si>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</si>
  <si>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</si>
  <si>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</si>
  <si>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</si>
  <si>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</si>
  <si>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</si>
  <si>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</si>
  <si>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</si>
  <si>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</si>
  <si>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</si>
  <si>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</si>
  <si>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</si>
  <si>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</si>
  <si>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</si>
  <si>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</si>
  <si>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</si>
  <si>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</si>
  <si>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</si>
  <si>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</si>
  <si>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</si>
  <si>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</si>
  <si>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</si>
  <si>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</si>
  <si>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</si>
  <si>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</si>
  <si>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</si>
  <si>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</si>
  <si>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</si>
  <si>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</si>
  <si>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</si>
  <si>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</si>
  <si>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</si>
  <si>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</si>
  <si>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</si>
  <si>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</si>
  <si>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</si>
  <si>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</si>
  <si>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</si>
  <si>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</si>
  <si>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</si>
  <si>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</si>
  <si>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</si>
  <si>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</si>
  <si>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</si>
  <si>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</si>
  <si>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</si>
  <si>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</si>
  <si>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</si>
  <si>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</si>
  <si>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</si>
  <si>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</si>
  <si>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</si>
  <si>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</si>
  <si>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</si>
  <si>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</si>
  <si>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</si>
  <si>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</si>
  <si>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</si>
  <si>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</si>
  <si>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</si>
  <si>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</si>
  <si>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</si>
  <si>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</si>
  <si>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</si>
  <si>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</si>
  <si>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</si>
  <si>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</si>
  <si>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</si>
  <si>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</si>
  <si>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</si>
  <si>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</si>
  <si>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</si>
  <si>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</si>
  <si>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</si>
  <si>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</si>
  <si>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</si>
  <si>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</si>
  <si>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</si>
  <si>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</si>
  <si>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</si>
  <si>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</si>
  <si>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</si>
  <si>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</si>
  <si>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</si>
  <si>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</si>
  <si>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</si>
  <si>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</si>
  <si>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</si>
  <si>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</si>
  <si>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</si>
  <si>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</si>
  <si>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</si>
  <si>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</si>
  <si>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</si>
  <si>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</si>
  <si>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</si>
  <si>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</si>
  <si>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</si>
  <si>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</si>
  <si>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</si>
  <si>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</si>
  <si>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</si>
  <si>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</si>
  <si>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</si>
  <si>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</si>
  <si>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</si>
  <si>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</si>
  <si>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</si>
  <si>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</si>
  <si>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</si>
  <si>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</si>
  <si>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</si>
  <si>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</si>
  <si>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</si>
  <si>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</si>
  <si>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</si>
  <si>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</si>
  <si>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</si>
  <si>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</si>
  <si>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</si>
  <si>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</si>
  <si>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</si>
  <si>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</si>
  <si>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</si>
  <si>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</si>
  <si>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</si>
  <si>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</si>
  <si>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</si>
  <si>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</si>
  <si>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</si>
  <si>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</si>
  <si>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</si>
  <si>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</si>
  <si>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</si>
  <si>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</si>
  <si>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</si>
  <si>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</si>
  <si>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</si>
  <si>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</si>
  <si>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</si>
  <si>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</si>
  <si>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</si>
  <si>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</si>
  <si>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</si>
  <si>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</si>
  <si>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</si>
  <si>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</si>
  <si>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</si>
  <si>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</si>
  <si>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</si>
  <si>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</si>
  <si>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</si>
  <si>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</si>
  <si>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</si>
  <si>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</si>
  <si>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</si>
  <si>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</si>
  <si>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</si>
  <si>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</si>
  <si>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</si>
  <si>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</si>
  <si>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</si>
  <si>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</si>
  <si>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</si>
  <si>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</si>
  <si>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</si>
  <si>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</si>
  <si>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</si>
  <si>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</si>
  <si>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</si>
  <si>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</si>
  <si>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</si>
  <si>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</si>
  <si>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</si>
  <si>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</si>
  <si>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</si>
  <si>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</si>
  <si>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</si>
  <si>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</si>
  <si>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</si>
  <si>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</si>
  <si>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</si>
  <si>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</si>
  <si>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</si>
  <si>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</si>
  <si>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</si>
  <si>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</si>
  <si>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</si>
  <si>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</si>
  <si>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</si>
  <si>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</si>
  <si>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</si>
  <si>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</si>
  <si>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</si>
  <si>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</si>
  <si>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</si>
  <si>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</si>
  <si>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</si>
  <si>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</si>
  <si>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</si>
  <si>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</si>
  <si>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</si>
  <si>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</si>
  <si>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</si>
  <si>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</si>
  <si>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</si>
  <si>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</si>
  <si>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</si>
  <si>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</si>
  <si>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</si>
  <si>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</si>
  <si>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</si>
  <si>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</si>
  <si>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</si>
  <si>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</si>
  <si>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</si>
  <si>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</si>
  <si>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</si>
  <si>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</si>
  <si>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</si>
  <si>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</si>
  <si>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</si>
  <si>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</si>
  <si>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</si>
  <si>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</si>
  <si>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</si>
  <si>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</si>
  <si>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</si>
  <si>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</si>
  <si>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</si>
  <si>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</si>
  <si>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</si>
  <si>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</si>
  <si>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</si>
  <si>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</si>
  <si>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</si>
  <si>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</si>
  <si>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</si>
  <si>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</si>
  <si>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</si>
  <si>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</si>
  <si>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</si>
  <si>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</si>
  <si>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</si>
  <si>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</si>
  <si>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</si>
  <si>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</si>
  <si>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</si>
  <si>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</si>
  <si>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</si>
  <si>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</si>
  <si>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</si>
  <si>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</si>
  <si>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</si>
  <si>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</si>
  <si>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</si>
  <si>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</si>
  <si>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</si>
  <si>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</si>
  <si>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</si>
  <si>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</si>
  <si>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</si>
  <si>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</si>
  <si>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</si>
  <si>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</si>
  <si>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</si>
  <si>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</si>
  <si>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</si>
  <si>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</si>
  <si>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</si>
  <si>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</si>
  <si>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</si>
  <si>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</si>
  <si>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</si>
  <si>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</si>
  <si>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</si>
  <si>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</si>
  <si>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</si>
  <si>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</si>
  <si>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</si>
  <si>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</si>
  <si>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</si>
  <si>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</si>
  <si>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</si>
  <si>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</si>
  <si>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</si>
  <si>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</si>
  <si>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</si>
  <si>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</si>
  <si>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</si>
  <si>
    <t>Nick Holman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</si>
</sst>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6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60" priority="39" stopIfTrue="1">
      <formula>IF(AA9=1,TRUE,FALSE)</formula>
    </cfRule>
    <cfRule type="expression" dxfId="75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8" priority="35" stopIfTrue="1">
      <formula>IF(AA26=1,TRUE,FALSE)</formula>
    </cfRule>
    <cfRule type="expression" dxfId="757" priority="36" stopIfTrue="1">
      <formula>IF(AA26=0,TRUE,FALSE)</formula>
    </cfRule>
  </conditionalFormatting>
  <conditionalFormatting sqref="F43:F52">
    <cfRule type="expression" dxfId="756" priority="32" stopIfTrue="1">
      <formula>IF(AA43=0,TRUE,FALSE)</formula>
    </cfRule>
    <cfRule type="expression" dxfId="75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54" priority="28" stopIfTrue="1">
      <formula>IF(AA60=0,TRUE,FALSE)</formula>
    </cfRule>
    <cfRule type="expression" dxfId="753" priority="27" stopIfTrue="1">
      <formula>IF(AA60=1,TRUE,FALSE)</formula>
    </cfRule>
  </conditionalFormatting>
  <conditionalFormatting sqref="F77:F86">
    <cfRule type="expression" dxfId="752" priority="23" stopIfTrue="1">
      <formula>IF(AA77=1,TRUE,FALSE)</formula>
    </cfRule>
    <cfRule type="expression" dxfId="75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50" priority="19" stopIfTrue="1">
      <formula>IF(AA94=1,TRUE,FALSE)</formula>
    </cfRule>
    <cfRule type="expression" dxfId="74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6" priority="11" stopIfTrue="1">
      <formula>IF(AA128=1,TRUE,FALSE)</formula>
    </cfRule>
    <cfRule type="expression" dxfId="745" priority="12" stopIfTrue="1">
      <formula>IF(AA128=0,TRUE,FALSE)</formula>
    </cfRule>
  </conditionalFormatting>
  <conditionalFormatting sqref="F145:F154">
    <cfRule type="expression" dxfId="744" priority="7" stopIfTrue="1">
      <formula>IF(AA145=1,TRUE,FALSE)</formula>
    </cfRule>
    <cfRule type="containsBlanks" priority="6" stopIfTrue="1">
      <formula>LEN(TRIM(F145))=0</formula>
    </cfRule>
    <cfRule type="expression" dxfId="743" priority="8" stopIfTrue="1">
      <formula>IF(AA145=0,TRUE,FALSE)</formula>
    </cfRule>
  </conditionalFormatting>
  <conditionalFormatting sqref="F162:F171">
    <cfRule type="expression" dxfId="742" priority="70" stopIfTrue="1">
      <formula>IF(AA162=0,TRUE,FALSE)</formula>
    </cfRule>
    <cfRule type="containsBlanks" priority="68" stopIfTrue="1">
      <formula>LEN(TRIM(F162))=0</formula>
    </cfRule>
    <cfRule type="expression" dxfId="741" priority="69" stopIfTrue="1">
      <formula>IF(AA162=1,TRUE,FALSE)</formula>
    </cfRule>
  </conditionalFormatting>
  <conditionalFormatting sqref="F179:F188">
    <cfRule type="expression" dxfId="740" priority="4" stopIfTrue="1">
      <formula>IF(AA179=0,TRUE,FALSE)</formula>
    </cfRule>
    <cfRule type="expression" dxfId="73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8" priority="47" stopIfTrue="1">
      <formula>IF(AA196=0,TRUE,FALSE)</formula>
    </cfRule>
    <cfRule type="expression" dxfId="737" priority="46" stopIfTrue="1">
      <formula>IF(AA196=1,TRUE,FALSE)</formula>
    </cfRule>
  </conditionalFormatting>
  <conditionalFormatting sqref="F213:F222">
    <cfRule type="expression" dxfId="736" priority="60" stopIfTrue="1">
      <formula>IF(AA213=1,TRUE,FALSE)</formula>
    </cfRule>
    <cfRule type="expression" dxfId="735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34" priority="57" stopIfTrue="1">
      <formula>IF(AA230=1,TRUE,FALSE)</formula>
    </cfRule>
    <cfRule type="expression" dxfId="733" priority="58" stopIfTrue="1">
      <formula>IF(AA230=0,TRUE,FALSE)</formula>
    </cfRule>
  </conditionalFormatting>
  <conditionalFormatting sqref="N1:S1048576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8" priority="30" stopIfTrue="1">
      <formula>IF(AA9=1,TRUE,FALSE)</formula>
    </cfRule>
    <cfRule type="expression" dxfId="52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6" priority="27" stopIfTrue="1">
      <formula>IF(AA26=1,TRUE,FALSE)</formula>
    </cfRule>
    <cfRule type="expression" dxfId="525" priority="28" stopIfTrue="1">
      <formula>IF(AA26=0,TRUE,FALSE)</formula>
    </cfRule>
  </conditionalFormatting>
  <conditionalFormatting sqref="F43:F52">
    <cfRule type="expression" dxfId="524" priority="25" stopIfTrue="1">
      <formula>IF(AA43=0,TRUE,FALSE)</formula>
    </cfRule>
    <cfRule type="expression" dxfId="52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22" priority="22" stopIfTrue="1">
      <formula>IF(AA60=0,TRUE,FALSE)</formula>
    </cfRule>
    <cfRule type="expression" dxfId="521" priority="21" stopIfTrue="1">
      <formula>IF(AA60=1,TRUE,FALSE)</formula>
    </cfRule>
  </conditionalFormatting>
  <conditionalFormatting sqref="F77:F86">
    <cfRule type="expression" dxfId="520" priority="18" stopIfTrue="1">
      <formula>IF(AA77=1,TRUE,FALSE)</formula>
    </cfRule>
    <cfRule type="expression" dxfId="51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8" priority="15" stopIfTrue="1">
      <formula>IF(AA94=1,TRUE,FALSE)</formula>
    </cfRule>
    <cfRule type="expression" dxfId="51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6" priority="12" stopIfTrue="1">
      <formula>IF(AA111=1,TRUE,FALSE)</formula>
    </cfRule>
    <cfRule type="expression" dxfId="51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14" priority="9" stopIfTrue="1">
      <formula>IF(AA128=1,TRUE,FALSE)</formula>
    </cfRule>
    <cfRule type="expression" dxfId="513" priority="10" stopIfTrue="1">
      <formula>IF(AA128=0,TRUE,FALSE)</formula>
    </cfRule>
  </conditionalFormatting>
  <conditionalFormatting sqref="F145:F154">
    <cfRule type="expression" dxfId="512" priority="6" stopIfTrue="1">
      <formula>IF(AA145=1,TRUE,FALSE)</formula>
    </cfRule>
    <cfRule type="containsBlanks" priority="5" stopIfTrue="1">
      <formula>LEN(TRIM(F145))=0</formula>
    </cfRule>
    <cfRule type="expression" dxfId="511" priority="7" stopIfTrue="1">
      <formula>IF(AA145=0,TRUE,FALSE)</formula>
    </cfRule>
  </conditionalFormatting>
  <conditionalFormatting sqref="F162:F171">
    <cfRule type="expression" dxfId="510" priority="43" stopIfTrue="1">
      <formula>IF(AA162=0,TRUE,FALSE)</formula>
    </cfRule>
    <cfRule type="containsBlanks" priority="41" stopIfTrue="1">
      <formula>LEN(TRIM(F162))=0</formula>
    </cfRule>
    <cfRule type="expression" dxfId="509" priority="42" stopIfTrue="1">
      <formula>IF(AA162=1,TRUE,FALSE)</formula>
    </cfRule>
  </conditionalFormatting>
  <conditionalFormatting sqref="F179:F188">
    <cfRule type="expression" dxfId="508" priority="4" stopIfTrue="1">
      <formula>IF(AA179=0,TRUE,FALSE)</formula>
    </cfRule>
    <cfRule type="expression" dxfId="50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6" priority="34" stopIfTrue="1">
      <formula>IF(AA196=0,TRUE,FALSE)</formula>
    </cfRule>
    <cfRule type="expression" dxfId="505" priority="33" stopIfTrue="1">
      <formula>IF(AA196=1,TRUE,FALSE)</formula>
    </cfRule>
  </conditionalFormatting>
  <conditionalFormatting sqref="F213:F222">
    <cfRule type="expression" dxfId="504" priority="39" stopIfTrue="1">
      <formula>IF(AA213=1,TRUE,FALSE)</formula>
    </cfRule>
    <cfRule type="expression" dxfId="50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02" priority="36" stopIfTrue="1">
      <formula>IF(AA230=1,TRUE,FALSE)</formula>
    </cfRule>
    <cfRule type="expression" dxfId="501" priority="37" stopIfTrue="1">
      <formula>IF(AA230=0,TRUE,FALSE)</formula>
    </cfRule>
  </conditionalFormatting>
  <conditionalFormatting sqref="N1:S1048576">
    <cfRule type="cellIs" dxfId="50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9" priority="30" stopIfTrue="1">
      <formula>IF(AA9=1,TRUE,FALSE)</formula>
    </cfRule>
    <cfRule type="expression" dxfId="49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7" priority="27" stopIfTrue="1">
      <formula>IF(AA26=1,TRUE,FALSE)</formula>
    </cfRule>
    <cfRule type="expression" dxfId="496" priority="28" stopIfTrue="1">
      <formula>IF(AA26=0,TRUE,FALSE)</formula>
    </cfRule>
  </conditionalFormatting>
  <conditionalFormatting sqref="F43:F52">
    <cfRule type="expression" dxfId="495" priority="25" stopIfTrue="1">
      <formula>IF(AA43=0,TRUE,FALSE)</formula>
    </cfRule>
    <cfRule type="expression" dxfId="49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93" priority="22" stopIfTrue="1">
      <formula>IF(AA60=0,TRUE,FALSE)</formula>
    </cfRule>
    <cfRule type="expression" dxfId="492" priority="21" stopIfTrue="1">
      <formula>IF(AA60=1,TRUE,FALSE)</formula>
    </cfRule>
  </conditionalFormatting>
  <conditionalFormatting sqref="F77:F86">
    <cfRule type="expression" dxfId="491" priority="18" stopIfTrue="1">
      <formula>IF(AA77=1,TRUE,FALSE)</formula>
    </cfRule>
    <cfRule type="expression" dxfId="49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9" priority="15" stopIfTrue="1">
      <formula>IF(AA94=1,TRUE,FALSE)</formula>
    </cfRule>
    <cfRule type="expression" dxfId="48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7" priority="12" stopIfTrue="1">
      <formula>IF(AA111=1,TRUE,FALSE)</formula>
    </cfRule>
    <cfRule type="expression" dxfId="48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85" priority="9" stopIfTrue="1">
      <formula>IF(AA128=1,TRUE,FALSE)</formula>
    </cfRule>
    <cfRule type="expression" dxfId="484" priority="10" stopIfTrue="1">
      <formula>IF(AA128=0,TRUE,FALSE)</formula>
    </cfRule>
  </conditionalFormatting>
  <conditionalFormatting sqref="F145:F154">
    <cfRule type="expression" dxfId="483" priority="6" stopIfTrue="1">
      <formula>IF(AA145=1,TRUE,FALSE)</formula>
    </cfRule>
    <cfRule type="containsBlanks" priority="5" stopIfTrue="1">
      <formula>LEN(TRIM(F145))=0</formula>
    </cfRule>
    <cfRule type="expression" dxfId="482" priority="7" stopIfTrue="1">
      <formula>IF(AA145=0,TRUE,FALSE)</formula>
    </cfRule>
  </conditionalFormatting>
  <conditionalFormatting sqref="F162:F171">
    <cfRule type="expression" dxfId="481" priority="43" stopIfTrue="1">
      <formula>IF(AA162=0,TRUE,FALSE)</formula>
    </cfRule>
    <cfRule type="containsBlanks" priority="41" stopIfTrue="1">
      <formula>LEN(TRIM(F162))=0</formula>
    </cfRule>
    <cfRule type="expression" dxfId="480" priority="42" stopIfTrue="1">
      <formula>IF(AA162=1,TRUE,FALSE)</formula>
    </cfRule>
  </conditionalFormatting>
  <conditionalFormatting sqref="F179:F188">
    <cfRule type="expression" dxfId="479" priority="4" stopIfTrue="1">
      <formula>IF(AA179=0,TRUE,FALSE)</formula>
    </cfRule>
    <cfRule type="expression" dxfId="47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77" priority="34" stopIfTrue="1">
      <formula>IF(AA196=0,TRUE,FALSE)</formula>
    </cfRule>
    <cfRule type="expression" dxfId="476" priority="33" stopIfTrue="1">
      <formula>IF(AA196=1,TRUE,FALSE)</formula>
    </cfRule>
  </conditionalFormatting>
  <conditionalFormatting sqref="F213:F222">
    <cfRule type="expression" dxfId="475" priority="39" stopIfTrue="1">
      <formula>IF(AA213=1,TRUE,FALSE)</formula>
    </cfRule>
    <cfRule type="expression" dxfId="47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73" priority="36" stopIfTrue="1">
      <formula>IF(AA230=1,TRUE,FALSE)</formula>
    </cfRule>
    <cfRule type="expression" dxfId="472" priority="37" stopIfTrue="1">
      <formula>IF(AA230=0,TRUE,FALSE)</formula>
    </cfRule>
  </conditionalFormatting>
  <conditionalFormatting sqref="N1:S1048576">
    <cfRule type="cellIs" dxfId="4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70" priority="30" stopIfTrue="1">
      <formula>IF(AA9=1,TRUE,FALSE)</formula>
    </cfRule>
    <cfRule type="expression" dxfId="46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8" priority="27" stopIfTrue="1">
      <formula>IF(AA26=1,TRUE,FALSE)</formula>
    </cfRule>
    <cfRule type="expression" dxfId="467" priority="28" stopIfTrue="1">
      <formula>IF(AA26=0,TRUE,FALSE)</formula>
    </cfRule>
  </conditionalFormatting>
  <conditionalFormatting sqref="F43:F52">
    <cfRule type="expression" dxfId="466" priority="25" stopIfTrue="1">
      <formula>IF(AA43=0,TRUE,FALSE)</formula>
    </cfRule>
    <cfRule type="expression" dxfId="46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64" priority="22" stopIfTrue="1">
      <formula>IF(AA60=0,TRUE,FALSE)</formula>
    </cfRule>
    <cfRule type="expression" dxfId="463" priority="21" stopIfTrue="1">
      <formula>IF(AA60=1,TRUE,FALSE)</formula>
    </cfRule>
  </conditionalFormatting>
  <conditionalFormatting sqref="F77:F86">
    <cfRule type="expression" dxfId="462" priority="18" stopIfTrue="1">
      <formula>IF(AA77=1,TRUE,FALSE)</formula>
    </cfRule>
    <cfRule type="expression" dxfId="46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60" priority="15" stopIfTrue="1">
      <formula>IF(AA94=1,TRUE,FALSE)</formula>
    </cfRule>
    <cfRule type="expression" dxfId="45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8" priority="12" stopIfTrue="1">
      <formula>IF(AA111=1,TRUE,FALSE)</formula>
    </cfRule>
    <cfRule type="expression" dxfId="45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56" priority="9" stopIfTrue="1">
      <formula>IF(AA128=1,TRUE,FALSE)</formula>
    </cfRule>
    <cfRule type="expression" dxfId="455" priority="10" stopIfTrue="1">
      <formula>IF(AA128=0,TRUE,FALSE)</formula>
    </cfRule>
  </conditionalFormatting>
  <conditionalFormatting sqref="F145:F154">
    <cfRule type="expression" dxfId="454" priority="6" stopIfTrue="1">
      <formula>IF(AA145=1,TRUE,FALSE)</formula>
    </cfRule>
    <cfRule type="containsBlanks" priority="5" stopIfTrue="1">
      <formula>LEN(TRIM(F145))=0</formula>
    </cfRule>
    <cfRule type="expression" dxfId="453" priority="7" stopIfTrue="1">
      <formula>IF(AA145=0,TRUE,FALSE)</formula>
    </cfRule>
  </conditionalFormatting>
  <conditionalFormatting sqref="F162:F171">
    <cfRule type="expression" dxfId="452" priority="43" stopIfTrue="1">
      <formula>IF(AA162=0,TRUE,FALSE)</formula>
    </cfRule>
    <cfRule type="containsBlanks" priority="41" stopIfTrue="1">
      <formula>LEN(TRIM(F162))=0</formula>
    </cfRule>
    <cfRule type="expression" dxfId="451" priority="42" stopIfTrue="1">
      <formula>IF(AA162=1,TRUE,FALSE)</formula>
    </cfRule>
  </conditionalFormatting>
  <conditionalFormatting sqref="F179:F188">
    <cfRule type="expression" dxfId="450" priority="4" stopIfTrue="1">
      <formula>IF(AA179=0,TRUE,FALSE)</formula>
    </cfRule>
    <cfRule type="expression" dxfId="44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48" priority="34" stopIfTrue="1">
      <formula>IF(AA196=0,TRUE,FALSE)</formula>
    </cfRule>
    <cfRule type="expression" dxfId="447" priority="33" stopIfTrue="1">
      <formula>IF(AA196=1,TRUE,FALSE)</formula>
    </cfRule>
  </conditionalFormatting>
  <conditionalFormatting sqref="F213:F222">
    <cfRule type="expression" dxfId="446" priority="39" stopIfTrue="1">
      <formula>IF(AA213=1,TRUE,FALSE)</formula>
    </cfRule>
    <cfRule type="expression" dxfId="44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44" priority="36" stopIfTrue="1">
      <formula>IF(AA230=1,TRUE,FALSE)</formula>
    </cfRule>
    <cfRule type="expression" dxfId="443" priority="37" stopIfTrue="1">
      <formula>IF(AA230=0,TRUE,FALSE)</formula>
    </cfRule>
  </conditionalFormatting>
  <conditionalFormatting sqref="N1:S1048576">
    <cfRule type="cellIs" dxfId="44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04" zoomScale="75" zoomScaleNormal="75" workbookViewId="0">
      <selection activeCell="M111" sqref="M11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4</v>
      </c>
      <c r="H7" s="197">
        <v>8</v>
      </c>
      <c r="I7" s="198">
        <v>17</v>
      </c>
      <c r="J7" s="198">
        <v>20</v>
      </c>
      <c r="K7" s="197">
        <v>58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10</v>
      </c>
      <c r="C9">
        <f ca="1">Y9</f>
        <v>10</v>
      </c>
      <c r="E9" s="196">
        <v>1</v>
      </c>
      <c r="F9" s="197" t="s">
        <v>1222</v>
      </c>
      <c r="G9" s="197" t="s">
        <v>1141</v>
      </c>
      <c r="H9" s="204">
        <v>22.76</v>
      </c>
      <c r="I9" s="197">
        <v>3</v>
      </c>
      <c r="J9" s="197">
        <v>2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48</v>
      </c>
      <c r="Q9" s="197">
        <v>0</v>
      </c>
      <c r="R9" s="197">
        <v>0</v>
      </c>
      <c r="S9" s="197">
        <v>0</v>
      </c>
      <c r="T9" s="197">
        <v>0</v>
      </c>
      <c r="U9" s="197">
        <v>17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1141</v>
      </c>
      <c r="H10" s="204">
        <v>19.11</v>
      </c>
      <c r="I10" s="197">
        <v>5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70</v>
      </c>
      <c r="P10" s="197">
        <v>40</v>
      </c>
      <c r="Q10" s="197">
        <v>0</v>
      </c>
      <c r="R10" s="197">
        <v>0</v>
      </c>
      <c r="S10" s="197">
        <v>0</v>
      </c>
      <c r="T10" s="197">
        <v>20</v>
      </c>
      <c r="U10" s="197">
        <v>25</v>
      </c>
      <c r="V10" s="197">
        <v>0</v>
      </c>
      <c r="W10" s="197">
        <v>0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22.43</v>
      </c>
      <c r="I11" s="197">
        <v>3</v>
      </c>
      <c r="J11" s="197">
        <v>1</v>
      </c>
      <c r="K11" s="197">
        <v>1</v>
      </c>
      <c r="L11" s="197">
        <v>1</v>
      </c>
      <c r="M11" s="197">
        <v>1</v>
      </c>
      <c r="N11" s="197">
        <v>0</v>
      </c>
      <c r="O11" s="197">
        <v>32</v>
      </c>
      <c r="P11" s="197">
        <v>72</v>
      </c>
      <c r="Q11" s="197">
        <v>44</v>
      </c>
      <c r="R11" s="197">
        <v>0</v>
      </c>
      <c r="S11" s="197">
        <v>0</v>
      </c>
      <c r="T11" s="197">
        <v>18</v>
      </c>
      <c r="U11" s="197">
        <v>23</v>
      </c>
      <c r="V11" s="197">
        <v>26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6</v>
      </c>
      <c r="C12">
        <f t="shared" ca="1" si="4"/>
        <v>6</v>
      </c>
      <c r="E12" s="196">
        <v>4</v>
      </c>
      <c r="F12" s="197" t="s">
        <v>1142</v>
      </c>
      <c r="G12" s="197" t="s">
        <v>1141</v>
      </c>
      <c r="H12" s="204">
        <v>22.28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25</v>
      </c>
      <c r="R12" s="197">
        <v>0</v>
      </c>
      <c r="S12" s="197">
        <v>0</v>
      </c>
      <c r="T12" s="197">
        <v>0</v>
      </c>
      <c r="U12" s="197">
        <v>0</v>
      </c>
      <c r="V12" s="197">
        <v>20</v>
      </c>
      <c r="W12" s="197">
        <v>0</v>
      </c>
      <c r="X12" s="199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23.33</v>
      </c>
      <c r="I13" s="197">
        <v>4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96</v>
      </c>
      <c r="Q13" s="197">
        <v>0</v>
      </c>
      <c r="R13" s="197">
        <v>63</v>
      </c>
      <c r="S13" s="197">
        <v>0</v>
      </c>
      <c r="T13" s="197">
        <v>0</v>
      </c>
      <c r="U13" s="197">
        <v>14</v>
      </c>
      <c r="V13" s="197">
        <v>0</v>
      </c>
      <c r="W13" s="197">
        <v>21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28.36</v>
      </c>
      <c r="I14" s="197">
        <v>6</v>
      </c>
      <c r="J14" s="197">
        <v>1</v>
      </c>
      <c r="K14" s="197">
        <v>1</v>
      </c>
      <c r="L14" s="197">
        <v>1</v>
      </c>
      <c r="M14" s="197">
        <v>1</v>
      </c>
      <c r="N14" s="197">
        <v>0</v>
      </c>
      <c r="O14" s="197">
        <v>18</v>
      </c>
      <c r="P14" s="197">
        <v>10</v>
      </c>
      <c r="Q14" s="197">
        <v>60</v>
      </c>
      <c r="R14" s="197">
        <v>0</v>
      </c>
      <c r="S14" s="197">
        <v>0</v>
      </c>
      <c r="T14" s="197">
        <v>16</v>
      </c>
      <c r="U14" s="197">
        <v>19</v>
      </c>
      <c r="V14" s="197">
        <v>18</v>
      </c>
      <c r="W14" s="197">
        <v>0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24.1</v>
      </c>
      <c r="I15" s="197">
        <v>5</v>
      </c>
      <c r="J15" s="197">
        <v>1</v>
      </c>
      <c r="K15" s="197">
        <v>0</v>
      </c>
      <c r="L15" s="197">
        <v>1</v>
      </c>
      <c r="M15" s="197">
        <v>1</v>
      </c>
      <c r="N15" s="197">
        <v>68</v>
      </c>
      <c r="O15" s="197">
        <v>0</v>
      </c>
      <c r="P15" s="197">
        <v>0</v>
      </c>
      <c r="Q15" s="197">
        <v>91</v>
      </c>
      <c r="R15" s="197">
        <v>0</v>
      </c>
      <c r="S15" s="197">
        <v>0</v>
      </c>
      <c r="T15" s="197">
        <v>0</v>
      </c>
      <c r="U15" s="197">
        <v>0</v>
      </c>
      <c r="V15" s="197">
        <v>17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21.52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12</v>
      </c>
      <c r="Q16" s="197">
        <v>0</v>
      </c>
      <c r="R16" s="197">
        <v>40</v>
      </c>
      <c r="S16" s="197">
        <v>20</v>
      </c>
      <c r="T16" s="197">
        <v>0</v>
      </c>
      <c r="U16" s="197">
        <v>25</v>
      </c>
      <c r="V16" s="197">
        <v>0</v>
      </c>
      <c r="W16" s="197">
        <v>20</v>
      </c>
      <c r="X16" s="199">
        <v>19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22</v>
      </c>
      <c r="J24" s="198">
        <v>12</v>
      </c>
      <c r="K24" s="197">
        <v>49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27</v>
      </c>
      <c r="C26">
        <f ca="1">Y26</f>
        <v>27</v>
      </c>
      <c r="E26" s="196">
        <v>1</v>
      </c>
      <c r="F26" s="197" t="s">
        <v>1168</v>
      </c>
      <c r="G26" s="197" t="s">
        <v>1139</v>
      </c>
      <c r="H26" s="204">
        <v>24.99</v>
      </c>
      <c r="I26" s="197">
        <v>2</v>
      </c>
      <c r="J26" s="197">
        <v>2</v>
      </c>
      <c r="K26" s="197">
        <v>0</v>
      </c>
      <c r="L26" s="197">
        <v>2</v>
      </c>
      <c r="M26" s="197">
        <v>1</v>
      </c>
      <c r="N26" s="197">
        <v>25</v>
      </c>
      <c r="O26" s="197">
        <v>104</v>
      </c>
      <c r="P26" s="197">
        <v>34</v>
      </c>
      <c r="Q26" s="197">
        <v>0</v>
      </c>
      <c r="R26" s="197">
        <v>0</v>
      </c>
      <c r="S26" s="197">
        <v>40</v>
      </c>
      <c r="T26" s="197">
        <v>18</v>
      </c>
      <c r="U26" s="197">
        <v>23</v>
      </c>
      <c r="V26" s="197">
        <v>0</v>
      </c>
      <c r="W26" s="197">
        <v>0</v>
      </c>
      <c r="X26" s="199">
        <v>16</v>
      </c>
      <c r="Y26">
        <f t="shared" ref="Y26:Y35" ca="1" si="9">VLOOKUP(F26,PlayerN,3,FALSE)</f>
        <v>27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>104~Kirk DeRuyter/2</v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22.73</v>
      </c>
      <c r="I27" s="197">
        <v>9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32</v>
      </c>
      <c r="P27" s="197">
        <v>0</v>
      </c>
      <c r="Q27" s="197">
        <v>0</v>
      </c>
      <c r="R27" s="197">
        <v>0</v>
      </c>
      <c r="S27" s="197">
        <v>0</v>
      </c>
      <c r="T27" s="197">
        <v>20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25.91</v>
      </c>
      <c r="I28" s="197">
        <v>4</v>
      </c>
      <c r="J28" s="197">
        <v>1</v>
      </c>
      <c r="K28" s="197">
        <v>1</v>
      </c>
      <c r="L28" s="197">
        <v>1</v>
      </c>
      <c r="M28" s="197">
        <v>1</v>
      </c>
      <c r="N28" s="197">
        <v>0</v>
      </c>
      <c r="O28" s="197">
        <v>35</v>
      </c>
      <c r="P28" s="197">
        <v>120</v>
      </c>
      <c r="Q28" s="197">
        <v>40</v>
      </c>
      <c r="R28" s="197">
        <v>0</v>
      </c>
      <c r="S28" s="197">
        <v>0</v>
      </c>
      <c r="T28" s="197">
        <v>18</v>
      </c>
      <c r="U28" s="197">
        <v>18</v>
      </c>
      <c r="V28" s="197">
        <v>22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>120~Peter Noel/2</v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30</v>
      </c>
      <c r="C29">
        <f t="shared" ca="1" si="12"/>
        <v>30</v>
      </c>
      <c r="E29" s="196">
        <v>4</v>
      </c>
      <c r="F29" s="197" t="s">
        <v>1174</v>
      </c>
      <c r="G29" s="197" t="s">
        <v>1141</v>
      </c>
      <c r="H29" s="204">
        <v>15.14</v>
      </c>
      <c r="I29" s="197">
        <v>2</v>
      </c>
      <c r="J29" s="197">
        <v>0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68</v>
      </c>
      <c r="Q29" s="197">
        <v>0</v>
      </c>
      <c r="R29" s="197">
        <v>0</v>
      </c>
      <c r="S29" s="197">
        <v>0</v>
      </c>
      <c r="T29" s="197">
        <v>0</v>
      </c>
      <c r="U29" s="197">
        <v>21</v>
      </c>
      <c r="V29" s="197">
        <v>0</v>
      </c>
      <c r="W29" s="197">
        <v>0</v>
      </c>
      <c r="X29" s="199">
        <v>0</v>
      </c>
      <c r="Y29">
        <f t="shared" ca="1" si="9"/>
        <v>30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37</v>
      </c>
      <c r="C30">
        <f t="shared" ca="1" si="12"/>
        <v>37</v>
      </c>
      <c r="E30" s="196">
        <v>5</v>
      </c>
      <c r="F30" s="197" t="s">
        <v>1170</v>
      </c>
      <c r="G30" s="197" t="s">
        <v>1139</v>
      </c>
      <c r="H30" s="204">
        <v>19.52</v>
      </c>
      <c r="I30" s="197">
        <v>5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2</v>
      </c>
      <c r="Q30" s="197">
        <v>40</v>
      </c>
      <c r="R30" s="197">
        <v>0</v>
      </c>
      <c r="S30" s="197">
        <v>0</v>
      </c>
      <c r="T30" s="197">
        <v>22</v>
      </c>
      <c r="U30" s="197">
        <v>33</v>
      </c>
      <c r="V30" s="197">
        <v>22</v>
      </c>
      <c r="W30" s="197">
        <v>0</v>
      </c>
      <c r="X30" s="199">
        <v>0</v>
      </c>
      <c r="Y30">
        <f t="shared" ca="1" si="9"/>
        <v>37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23.16</v>
      </c>
      <c r="I31" s="197">
        <v>4</v>
      </c>
      <c r="J31" s="197">
        <v>0</v>
      </c>
      <c r="K31" s="197">
        <v>0</v>
      </c>
      <c r="L31" s="197">
        <v>1</v>
      </c>
      <c r="M31" s="197">
        <v>1</v>
      </c>
      <c r="N31" s="197">
        <v>60</v>
      </c>
      <c r="O31" s="197">
        <v>0</v>
      </c>
      <c r="P31" s="197">
        <v>32</v>
      </c>
      <c r="Q31" s="197">
        <v>0</v>
      </c>
      <c r="R31" s="197">
        <v>32</v>
      </c>
      <c r="S31" s="197">
        <v>0</v>
      </c>
      <c r="T31" s="197">
        <v>0</v>
      </c>
      <c r="U31" s="197">
        <v>18</v>
      </c>
      <c r="V31" s="197">
        <v>0</v>
      </c>
      <c r="W31" s="197">
        <v>25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20.88</v>
      </c>
      <c r="I32" s="197">
        <v>4</v>
      </c>
      <c r="J32" s="197">
        <v>2</v>
      </c>
      <c r="K32" s="197">
        <v>0</v>
      </c>
      <c r="L32" s="197">
        <v>2</v>
      </c>
      <c r="M32" s="197">
        <v>1</v>
      </c>
      <c r="N32" s="197">
        <v>40</v>
      </c>
      <c r="O32" s="197">
        <v>32</v>
      </c>
      <c r="P32" s="197">
        <v>25</v>
      </c>
      <c r="Q32" s="197">
        <v>32</v>
      </c>
      <c r="R32" s="197">
        <v>0</v>
      </c>
      <c r="S32" s="197">
        <v>0</v>
      </c>
      <c r="T32" s="197">
        <v>23</v>
      </c>
      <c r="U32" s="197">
        <v>27</v>
      </c>
      <c r="V32" s="197">
        <v>22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1139</v>
      </c>
      <c r="H33" s="204">
        <v>24.64</v>
      </c>
      <c r="I33" s="197">
        <v>2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14</v>
      </c>
      <c r="P33" s="197">
        <v>38</v>
      </c>
      <c r="Q33" s="197">
        <v>20</v>
      </c>
      <c r="R33" s="197">
        <v>0</v>
      </c>
      <c r="S33" s="197">
        <v>0</v>
      </c>
      <c r="T33" s="197">
        <v>20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12</v>
      </c>
      <c r="J58" s="198">
        <v>22</v>
      </c>
      <c r="K58" s="197">
        <v>44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89</v>
      </c>
      <c r="C60">
        <f ca="1">Y60</f>
        <v>89</v>
      </c>
      <c r="E60" s="196">
        <v>1</v>
      </c>
      <c r="F60" s="197" t="s">
        <v>1224</v>
      </c>
      <c r="G60" s="197" t="s">
        <v>1141</v>
      </c>
      <c r="H60" s="204">
        <v>25.03</v>
      </c>
      <c r="I60" s="197">
        <v>7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20</v>
      </c>
      <c r="R60" s="197">
        <v>32</v>
      </c>
      <c r="S60" s="197">
        <v>0</v>
      </c>
      <c r="T60" s="197">
        <v>0</v>
      </c>
      <c r="U60" s="197">
        <v>0</v>
      </c>
      <c r="V60" s="197">
        <v>20</v>
      </c>
      <c r="W60" s="197">
        <v>19</v>
      </c>
      <c r="X60" s="199">
        <v>0</v>
      </c>
      <c r="Y60">
        <f t="shared" ref="Y60:Y69" ca="1" si="25">VLOOKUP(F60,PlayerN,3,FALSE)</f>
        <v>89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76</v>
      </c>
      <c r="C61">
        <f t="shared" ref="C61:C67" ca="1" si="28">Y61</f>
        <v>76</v>
      </c>
      <c r="E61" s="196">
        <v>2</v>
      </c>
      <c r="F61" s="197" t="s">
        <v>1177</v>
      </c>
      <c r="G61" s="197" t="s">
        <v>1139</v>
      </c>
      <c r="H61" s="204">
        <v>24.49</v>
      </c>
      <c r="I61" s="197">
        <v>5</v>
      </c>
      <c r="J61" s="197">
        <v>0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30</v>
      </c>
      <c r="Q61" s="197">
        <v>40</v>
      </c>
      <c r="R61" s="197">
        <v>116</v>
      </c>
      <c r="S61" s="197">
        <v>0</v>
      </c>
      <c r="T61" s="197">
        <v>0</v>
      </c>
      <c r="U61" s="197">
        <v>23</v>
      </c>
      <c r="V61" s="197">
        <v>19</v>
      </c>
      <c r="W61" s="197">
        <v>18</v>
      </c>
      <c r="X61" s="199">
        <v>0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>116~Phil Doggett/4</v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18.239999999999998</v>
      </c>
      <c r="I62" s="197">
        <v>2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87</v>
      </c>
      <c r="C63">
        <f t="shared" ca="1" si="28"/>
        <v>87</v>
      </c>
      <c r="E63" s="196">
        <v>4</v>
      </c>
      <c r="F63" s="197" t="s">
        <v>1210</v>
      </c>
      <c r="G63" s="197" t="s">
        <v>1139</v>
      </c>
      <c r="H63" s="204">
        <v>23.11</v>
      </c>
      <c r="I63" s="197">
        <v>3</v>
      </c>
      <c r="J63" s="197">
        <v>1</v>
      </c>
      <c r="K63" s="197">
        <v>0</v>
      </c>
      <c r="L63" s="197">
        <v>1</v>
      </c>
      <c r="M63" s="197">
        <v>1</v>
      </c>
      <c r="N63" s="197">
        <v>0</v>
      </c>
      <c r="O63" s="197">
        <v>20</v>
      </c>
      <c r="P63" s="197">
        <v>0</v>
      </c>
      <c r="Q63" s="197">
        <v>4</v>
      </c>
      <c r="R63" s="197">
        <v>12</v>
      </c>
      <c r="S63" s="197">
        <v>0</v>
      </c>
      <c r="T63" s="197">
        <v>19</v>
      </c>
      <c r="U63" s="197">
        <v>0</v>
      </c>
      <c r="V63" s="197">
        <v>28</v>
      </c>
      <c r="W63" s="197">
        <v>20</v>
      </c>
      <c r="X63" s="199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14.11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23.4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56</v>
      </c>
      <c r="P65" s="197">
        <v>0</v>
      </c>
      <c r="Q65" s="197">
        <v>20</v>
      </c>
      <c r="R65" s="197">
        <v>0</v>
      </c>
      <c r="S65" s="197">
        <v>60</v>
      </c>
      <c r="T65" s="197">
        <v>20</v>
      </c>
      <c r="U65" s="197">
        <v>0</v>
      </c>
      <c r="V65" s="197">
        <v>18</v>
      </c>
      <c r="W65" s="197">
        <v>0</v>
      </c>
      <c r="X65" s="199">
        <v>17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17.75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32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21.91</v>
      </c>
      <c r="I67" s="197">
        <v>1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3</v>
      </c>
      <c r="H75" s="197">
        <v>9</v>
      </c>
      <c r="I75" s="198">
        <v>12</v>
      </c>
      <c r="J75" s="198">
        <v>24</v>
      </c>
      <c r="K75" s="197">
        <v>65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1141</v>
      </c>
      <c r="H77" s="204">
        <v>23.07</v>
      </c>
      <c r="I77" s="197">
        <v>5</v>
      </c>
      <c r="J77" s="197">
        <v>1</v>
      </c>
      <c r="K77" s="197">
        <v>1</v>
      </c>
      <c r="L77" s="197">
        <v>1</v>
      </c>
      <c r="M77" s="197">
        <v>1</v>
      </c>
      <c r="N77" s="197">
        <v>136</v>
      </c>
      <c r="O77" s="197">
        <v>10</v>
      </c>
      <c r="P77" s="197">
        <v>0</v>
      </c>
      <c r="Q77" s="197">
        <v>0</v>
      </c>
      <c r="R77" s="197">
        <v>0</v>
      </c>
      <c r="S77" s="197">
        <v>0</v>
      </c>
      <c r="T77" s="197">
        <v>23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>136~Nigel Pryer/5</v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1141</v>
      </c>
      <c r="H78" s="204">
        <v>19.02</v>
      </c>
      <c r="I78" s="197">
        <v>2</v>
      </c>
      <c r="J78" s="197">
        <v>1</v>
      </c>
      <c r="K78" s="197">
        <v>0</v>
      </c>
      <c r="L78" s="197">
        <v>0</v>
      </c>
      <c r="M78" s="197">
        <v>1</v>
      </c>
      <c r="N78" s="197">
        <v>0</v>
      </c>
      <c r="O78" s="197">
        <v>24</v>
      </c>
      <c r="P78" s="197">
        <v>0</v>
      </c>
      <c r="Q78" s="197">
        <v>0</v>
      </c>
      <c r="R78" s="197">
        <v>0</v>
      </c>
      <c r="S78" s="197">
        <v>0</v>
      </c>
      <c r="T78" s="197">
        <v>29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1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1141</v>
      </c>
      <c r="H79" s="204">
        <v>23.79</v>
      </c>
      <c r="I79" s="197">
        <v>4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21.38</v>
      </c>
      <c r="I80" s="197">
        <v>5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60</v>
      </c>
      <c r="P80" s="197">
        <v>0</v>
      </c>
      <c r="Q80" s="197">
        <v>0</v>
      </c>
      <c r="R80" s="197">
        <v>34</v>
      </c>
      <c r="S80" s="197">
        <v>0</v>
      </c>
      <c r="T80" s="197">
        <v>20</v>
      </c>
      <c r="U80" s="197">
        <v>0</v>
      </c>
      <c r="V80" s="197">
        <v>0</v>
      </c>
      <c r="W80" s="197">
        <v>22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101</v>
      </c>
      <c r="C81">
        <f t="shared" ca="1" si="36"/>
        <v>101</v>
      </c>
      <c r="E81" s="196">
        <v>5</v>
      </c>
      <c r="F81" s="197" t="s">
        <v>1158</v>
      </c>
      <c r="G81" s="197" t="s">
        <v>1141</v>
      </c>
      <c r="H81" s="204">
        <v>24.23</v>
      </c>
      <c r="I81" s="197">
        <v>5</v>
      </c>
      <c r="J81" s="197">
        <v>2</v>
      </c>
      <c r="K81" s="197">
        <v>0</v>
      </c>
      <c r="L81" s="197">
        <v>0</v>
      </c>
      <c r="M81" s="197">
        <v>1</v>
      </c>
      <c r="N81" s="197">
        <v>0</v>
      </c>
      <c r="O81" s="197">
        <v>20</v>
      </c>
      <c r="P81" s="197">
        <v>0</v>
      </c>
      <c r="Q81" s="197">
        <v>0</v>
      </c>
      <c r="R81" s="197">
        <v>0</v>
      </c>
      <c r="S81" s="197">
        <v>0</v>
      </c>
      <c r="T81" s="197">
        <v>23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26.21</v>
      </c>
      <c r="I82" s="197">
        <v>4</v>
      </c>
      <c r="J82" s="197">
        <v>4</v>
      </c>
      <c r="K82" s="197">
        <v>0</v>
      </c>
      <c r="L82" s="197">
        <v>1</v>
      </c>
      <c r="M82" s="197">
        <v>1</v>
      </c>
      <c r="N82" s="197">
        <v>0</v>
      </c>
      <c r="O82" s="197">
        <v>16</v>
      </c>
      <c r="P82" s="197">
        <v>40</v>
      </c>
      <c r="Q82" s="197">
        <v>0</v>
      </c>
      <c r="R82" s="197">
        <v>32</v>
      </c>
      <c r="S82" s="197">
        <v>0</v>
      </c>
      <c r="T82" s="197">
        <v>19</v>
      </c>
      <c r="U82" s="197">
        <v>21</v>
      </c>
      <c r="V82" s="197">
        <v>0</v>
      </c>
      <c r="W82" s="197">
        <v>21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20.34</v>
      </c>
      <c r="I83" s="197">
        <v>5</v>
      </c>
      <c r="J83" s="197">
        <v>1</v>
      </c>
      <c r="K83" s="197">
        <v>1</v>
      </c>
      <c r="L83" s="197">
        <v>1</v>
      </c>
      <c r="M83" s="197">
        <v>1</v>
      </c>
      <c r="N83" s="197">
        <v>0</v>
      </c>
      <c r="O83" s="197">
        <v>6</v>
      </c>
      <c r="P83" s="197">
        <v>0</v>
      </c>
      <c r="Q83" s="197">
        <v>20</v>
      </c>
      <c r="R83" s="197">
        <v>0</v>
      </c>
      <c r="S83" s="197">
        <v>28</v>
      </c>
      <c r="T83" s="197">
        <v>30</v>
      </c>
      <c r="U83" s="197">
        <v>0</v>
      </c>
      <c r="V83" s="197">
        <v>25</v>
      </c>
      <c r="W83" s="197">
        <v>0</v>
      </c>
      <c r="X83" s="199">
        <v>23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19.53</v>
      </c>
      <c r="I84" s="197">
        <v>3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8</v>
      </c>
      <c r="H92" s="197">
        <v>4</v>
      </c>
      <c r="I92" s="198">
        <v>20</v>
      </c>
      <c r="J92" s="198">
        <v>17</v>
      </c>
      <c r="K92" s="197">
        <v>59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27.28</v>
      </c>
      <c r="I94" s="197">
        <v>6</v>
      </c>
      <c r="J94" s="197">
        <v>1</v>
      </c>
      <c r="K94" s="197">
        <v>1</v>
      </c>
      <c r="L94" s="197">
        <v>2</v>
      </c>
      <c r="M94" s="197">
        <v>1</v>
      </c>
      <c r="N94" s="197">
        <v>25</v>
      </c>
      <c r="O94" s="197">
        <v>24</v>
      </c>
      <c r="P94" s="197">
        <v>0</v>
      </c>
      <c r="Q94" s="197">
        <v>24</v>
      </c>
      <c r="R94" s="197">
        <v>96</v>
      </c>
      <c r="S94" s="197">
        <v>0</v>
      </c>
      <c r="T94" s="197">
        <v>21</v>
      </c>
      <c r="U94" s="197">
        <v>0</v>
      </c>
      <c r="V94" s="197">
        <v>21</v>
      </c>
      <c r="W94" s="197">
        <v>15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134</v>
      </c>
      <c r="C95">
        <f t="shared" ref="C95:C101" ca="1" si="44">Y95</f>
        <v>134</v>
      </c>
      <c r="E95" s="196">
        <v>2</v>
      </c>
      <c r="F95" s="197" t="s">
        <v>1212</v>
      </c>
      <c r="G95" s="197" t="s">
        <v>1139</v>
      </c>
      <c r="H95" s="204">
        <v>20.28</v>
      </c>
      <c r="I95" s="197">
        <v>3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0</v>
      </c>
      <c r="Q95" s="197">
        <v>54</v>
      </c>
      <c r="R95" s="197">
        <v>30</v>
      </c>
      <c r="S95" s="197">
        <v>20</v>
      </c>
      <c r="T95" s="197">
        <v>0</v>
      </c>
      <c r="U95" s="197">
        <v>0</v>
      </c>
      <c r="V95" s="197">
        <v>20</v>
      </c>
      <c r="W95" s="197">
        <v>22</v>
      </c>
      <c r="X95" s="199">
        <v>28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20.149999999999999</v>
      </c>
      <c r="I96" s="197">
        <v>3</v>
      </c>
      <c r="J96" s="197">
        <v>1</v>
      </c>
      <c r="K96" s="197">
        <v>0</v>
      </c>
      <c r="L96" s="197">
        <v>1</v>
      </c>
      <c r="M96" s="197">
        <v>1</v>
      </c>
      <c r="N96" s="197">
        <v>40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1139</v>
      </c>
      <c r="H97" s="204">
        <v>24.41</v>
      </c>
      <c r="I97" s="197">
        <v>2</v>
      </c>
      <c r="J97" s="197">
        <v>5</v>
      </c>
      <c r="K97" s="197">
        <v>0</v>
      </c>
      <c r="L97" s="197">
        <v>1</v>
      </c>
      <c r="M97" s="197">
        <v>1</v>
      </c>
      <c r="N97" s="197">
        <v>0</v>
      </c>
      <c r="O97" s="197">
        <v>40</v>
      </c>
      <c r="P97" s="197">
        <v>20</v>
      </c>
      <c r="Q97" s="197">
        <v>0</v>
      </c>
      <c r="R97" s="197">
        <v>16</v>
      </c>
      <c r="S97" s="197">
        <v>0</v>
      </c>
      <c r="T97" s="197">
        <v>20</v>
      </c>
      <c r="U97" s="197">
        <v>22</v>
      </c>
      <c r="V97" s="197">
        <v>0</v>
      </c>
      <c r="W97" s="197">
        <v>19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129</v>
      </c>
      <c r="C98">
        <f t="shared" ca="1" si="44"/>
        <v>129</v>
      </c>
      <c r="E98" s="196">
        <v>5</v>
      </c>
      <c r="F98" s="197" t="s">
        <v>1196</v>
      </c>
      <c r="G98" s="197" t="s">
        <v>1139</v>
      </c>
      <c r="H98" s="204">
        <v>22.22</v>
      </c>
      <c r="I98" s="197">
        <v>4</v>
      </c>
      <c r="J98" s="197">
        <v>0</v>
      </c>
      <c r="K98" s="197">
        <v>0</v>
      </c>
      <c r="L98" s="197">
        <v>1</v>
      </c>
      <c r="M98" s="197">
        <v>1</v>
      </c>
      <c r="N98" s="197">
        <v>0</v>
      </c>
      <c r="O98" s="197">
        <v>38</v>
      </c>
      <c r="P98" s="197">
        <v>0</v>
      </c>
      <c r="Q98" s="197">
        <v>80</v>
      </c>
      <c r="R98" s="197">
        <v>0</v>
      </c>
      <c r="S98" s="197">
        <v>40</v>
      </c>
      <c r="T98" s="197">
        <v>19</v>
      </c>
      <c r="U98" s="197">
        <v>0</v>
      </c>
      <c r="V98" s="197">
        <v>24</v>
      </c>
      <c r="W98" s="197">
        <v>0</v>
      </c>
      <c r="X98" s="199">
        <v>24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1141</v>
      </c>
      <c r="H99" s="204">
        <v>26.61</v>
      </c>
      <c r="I99" s="197">
        <v>7</v>
      </c>
      <c r="J99" s="197">
        <v>3</v>
      </c>
      <c r="K99" s="197">
        <v>0</v>
      </c>
      <c r="L99" s="197">
        <v>0</v>
      </c>
      <c r="M99" s="197">
        <v>1</v>
      </c>
      <c r="N99" s="197">
        <v>0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21.83</v>
      </c>
      <c r="I100" s="197">
        <v>3</v>
      </c>
      <c r="J100" s="197">
        <v>1</v>
      </c>
      <c r="K100" s="197">
        <v>0</v>
      </c>
      <c r="L100" s="197">
        <v>2</v>
      </c>
      <c r="M100" s="197">
        <v>1</v>
      </c>
      <c r="N100" s="197">
        <v>20</v>
      </c>
      <c r="O100" s="197">
        <v>92</v>
      </c>
      <c r="P100" s="197">
        <v>40</v>
      </c>
      <c r="Q100" s="197">
        <v>0</v>
      </c>
      <c r="R100" s="197">
        <v>40</v>
      </c>
      <c r="S100" s="197">
        <v>0</v>
      </c>
      <c r="T100" s="197">
        <v>21</v>
      </c>
      <c r="U100" s="197">
        <v>26</v>
      </c>
      <c r="V100" s="197">
        <v>0</v>
      </c>
      <c r="W100" s="197">
        <v>19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1141</v>
      </c>
      <c r="H101" s="204">
        <v>20.69</v>
      </c>
      <c r="I101" s="197">
        <v>2</v>
      </c>
      <c r="J101" s="197">
        <v>1</v>
      </c>
      <c r="K101" s="197">
        <v>0</v>
      </c>
      <c r="L101" s="197">
        <v>0</v>
      </c>
      <c r="M101" s="197">
        <v>1</v>
      </c>
      <c r="N101" s="197">
        <v>0</v>
      </c>
      <c r="O101" s="197">
        <v>40</v>
      </c>
      <c r="P101" s="197">
        <v>0</v>
      </c>
      <c r="Q101" s="197">
        <v>34</v>
      </c>
      <c r="R101" s="197">
        <v>0</v>
      </c>
      <c r="S101" s="197">
        <v>0</v>
      </c>
      <c r="T101" s="197">
        <v>19</v>
      </c>
      <c r="U101" s="197">
        <v>0</v>
      </c>
      <c r="V101" s="197">
        <v>24</v>
      </c>
      <c r="W101" s="197">
        <v>0</v>
      </c>
      <c r="X101" s="199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9</v>
      </c>
      <c r="H109" s="197">
        <v>3</v>
      </c>
      <c r="I109" s="198">
        <v>24</v>
      </c>
      <c r="J109" s="198">
        <v>12</v>
      </c>
      <c r="K109" s="197">
        <v>74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1139</v>
      </c>
      <c r="H111" s="204">
        <v>25.28</v>
      </c>
      <c r="I111" s="197">
        <v>7</v>
      </c>
      <c r="J111" s="197">
        <v>0</v>
      </c>
      <c r="K111" s="197">
        <v>0</v>
      </c>
      <c r="L111" s="197">
        <v>2</v>
      </c>
      <c r="M111" s="197">
        <v>1</v>
      </c>
      <c r="N111" s="197">
        <v>40</v>
      </c>
      <c r="O111" s="197">
        <v>0</v>
      </c>
      <c r="P111" s="197">
        <v>78</v>
      </c>
      <c r="Q111" s="197">
        <v>36</v>
      </c>
      <c r="R111" s="197">
        <v>80</v>
      </c>
      <c r="S111" s="197">
        <v>0</v>
      </c>
      <c r="T111" s="197">
        <v>0</v>
      </c>
      <c r="U111" s="197">
        <v>15</v>
      </c>
      <c r="V111" s="197">
        <v>21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151</v>
      </c>
      <c r="C112">
        <f t="shared" ref="C112:C118" ca="1" si="52">Y112</f>
        <v>151</v>
      </c>
      <c r="E112" s="196">
        <v>2</v>
      </c>
      <c r="F112" s="197" t="s">
        <v>1201</v>
      </c>
      <c r="G112" s="197" t="s">
        <v>1139</v>
      </c>
      <c r="H112" s="204">
        <v>20.71</v>
      </c>
      <c r="I112" s="197">
        <v>8</v>
      </c>
      <c r="J112" s="197">
        <v>0</v>
      </c>
      <c r="K112" s="197">
        <v>1</v>
      </c>
      <c r="L112" s="197">
        <v>2</v>
      </c>
      <c r="M112" s="197">
        <v>1</v>
      </c>
      <c r="N112" s="197">
        <v>32</v>
      </c>
      <c r="O112" s="197">
        <v>0</v>
      </c>
      <c r="P112" s="197">
        <v>52</v>
      </c>
      <c r="Q112" s="197">
        <v>16</v>
      </c>
      <c r="R112" s="197">
        <v>25</v>
      </c>
      <c r="S112" s="197">
        <v>0</v>
      </c>
      <c r="T112" s="197">
        <v>0</v>
      </c>
      <c r="U112" s="197">
        <v>20</v>
      </c>
      <c r="V112" s="197">
        <v>25</v>
      </c>
      <c r="W112" s="197">
        <v>21</v>
      </c>
      <c r="X112" s="199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30.67</v>
      </c>
      <c r="I113" s="197">
        <v>6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120</v>
      </c>
      <c r="P113" s="197">
        <v>32</v>
      </c>
      <c r="Q113" s="197">
        <v>20</v>
      </c>
      <c r="R113" s="197">
        <v>0</v>
      </c>
      <c r="S113" s="197">
        <v>0</v>
      </c>
      <c r="T113" s="197">
        <v>18</v>
      </c>
      <c r="U113" s="197">
        <v>15</v>
      </c>
      <c r="V113" s="197">
        <v>16</v>
      </c>
      <c r="W113" s="197">
        <v>0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>120~Darryl Pilgrim/7</v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155</v>
      </c>
      <c r="C114">
        <f t="shared" ca="1" si="52"/>
        <v>155</v>
      </c>
      <c r="E114" s="196">
        <v>4</v>
      </c>
      <c r="F114" s="197" t="s">
        <v>1205</v>
      </c>
      <c r="G114" s="197" t="s">
        <v>1139</v>
      </c>
      <c r="H114" s="204">
        <v>23.13</v>
      </c>
      <c r="I114" s="197">
        <v>4</v>
      </c>
      <c r="J114" s="197">
        <v>3</v>
      </c>
      <c r="K114" s="197">
        <v>0</v>
      </c>
      <c r="L114" s="197">
        <v>1</v>
      </c>
      <c r="M114" s="197">
        <v>1</v>
      </c>
      <c r="N114" s="197">
        <v>0</v>
      </c>
      <c r="O114" s="197">
        <v>0</v>
      </c>
      <c r="P114" s="197">
        <v>18</v>
      </c>
      <c r="Q114" s="197">
        <v>32</v>
      </c>
      <c r="R114" s="197">
        <v>0</v>
      </c>
      <c r="S114" s="197">
        <v>12</v>
      </c>
      <c r="T114" s="197">
        <v>0</v>
      </c>
      <c r="U114" s="197">
        <v>19</v>
      </c>
      <c r="V114" s="197">
        <v>23</v>
      </c>
      <c r="W114" s="197">
        <v>0</v>
      </c>
      <c r="X114" s="199">
        <v>16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157</v>
      </c>
      <c r="C115">
        <f t="shared" ca="1" si="52"/>
        <v>157</v>
      </c>
      <c r="E115" s="196">
        <v>5</v>
      </c>
      <c r="F115" s="197" t="s">
        <v>1207</v>
      </c>
      <c r="G115" s="197" t="s">
        <v>1139</v>
      </c>
      <c r="H115" s="204">
        <v>25.44</v>
      </c>
      <c r="I115" s="197">
        <v>4</v>
      </c>
      <c r="J115" s="197">
        <v>3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40</v>
      </c>
      <c r="Q115" s="197">
        <v>41</v>
      </c>
      <c r="R115" s="197">
        <v>74</v>
      </c>
      <c r="S115" s="197">
        <v>0</v>
      </c>
      <c r="T115" s="197">
        <v>0</v>
      </c>
      <c r="U115" s="197">
        <v>18</v>
      </c>
      <c r="V115" s="197">
        <v>21</v>
      </c>
      <c r="W115" s="197">
        <v>18</v>
      </c>
      <c r="X115" s="199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23.45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80</v>
      </c>
      <c r="R116" s="197">
        <v>0</v>
      </c>
      <c r="S116" s="197">
        <v>0</v>
      </c>
      <c r="T116" s="197">
        <v>0</v>
      </c>
      <c r="U116" s="197">
        <v>0</v>
      </c>
      <c r="V116" s="197">
        <v>17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20.66</v>
      </c>
      <c r="I117" s="197">
        <v>4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91</v>
      </c>
      <c r="Q117" s="197">
        <v>0</v>
      </c>
      <c r="R117" s="197">
        <v>32</v>
      </c>
      <c r="S117" s="197">
        <v>0</v>
      </c>
      <c r="T117" s="197">
        <v>0</v>
      </c>
      <c r="U117" s="197">
        <v>20</v>
      </c>
      <c r="V117" s="197">
        <v>0</v>
      </c>
      <c r="W117" s="197">
        <v>19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23.48</v>
      </c>
      <c r="I118" s="197">
        <v>4</v>
      </c>
      <c r="J118" s="197">
        <v>1</v>
      </c>
      <c r="K118" s="197">
        <v>1</v>
      </c>
      <c r="L118" s="197">
        <v>2</v>
      </c>
      <c r="M118" s="197">
        <v>1</v>
      </c>
      <c r="N118" s="197">
        <v>5</v>
      </c>
      <c r="O118" s="197">
        <v>24</v>
      </c>
      <c r="P118" s="197">
        <v>20</v>
      </c>
      <c r="Q118" s="197">
        <v>104</v>
      </c>
      <c r="R118" s="197">
        <v>0</v>
      </c>
      <c r="S118" s="197">
        <v>0</v>
      </c>
      <c r="T118" s="197">
        <v>21</v>
      </c>
      <c r="U118" s="197">
        <v>25</v>
      </c>
      <c r="V118" s="197">
        <v>18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>104~Gary Trodd/7</v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136~Nigel Pryer/5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120~Peter Noel/2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120~Darryl Pilgrim/7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116~Phil Doggett/4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104~Kirk DeRuyter/2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104~Gary Trodd/7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>136~Nigel Pryer/5</v>
      </c>
      <c r="F286">
        <f t="shared" ca="1" si="77"/>
        <v>1</v>
      </c>
      <c r="G286" t="str">
        <f t="shared" ca="1" si="78"/>
        <v>136~Nigel Pryer/5</v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>104~Kirk DeRuyter/2</v>
      </c>
      <c r="F331">
        <f t="shared" ca="1" si="81"/>
        <v>5</v>
      </c>
      <c r="G331" t="str">
        <f t="shared" ca="1" si="82"/>
        <v>104~Kirk DeRuyter/2</v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>120~Darryl Pilgrim/7</v>
      </c>
      <c r="F378">
        <f t="shared" ca="1" si="81"/>
        <v>3</v>
      </c>
      <c r="G378" t="str">
        <f t="shared" ca="1" si="82"/>
        <v>120~Darryl Pilgrim/7</v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>120~Peter Noel/2</v>
      </c>
      <c r="F405">
        <f t="shared" ca="1" si="84"/>
        <v>2</v>
      </c>
      <c r="G405" t="str">
        <f t="shared" ca="1" si="85"/>
        <v>120~Peter Noel/2</v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>104~Gary Trodd/7</v>
      </c>
      <c r="F527">
        <f t="shared" ca="1" si="90"/>
        <v>6</v>
      </c>
      <c r="G527" t="str">
        <f t="shared" ca="1" si="91"/>
        <v>104~Gary Trodd/7</v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>116~Phil Doggett/4</v>
      </c>
      <c r="F566">
        <f t="shared" ca="1" si="90"/>
        <v>4</v>
      </c>
      <c r="G566" t="str">
        <f t="shared" ca="1" si="91"/>
        <v>116~Phil Doggett/4</v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5" stopIfTrue="1">
      <formula>LEN(TRIM(F9))=0</formula>
    </cfRule>
    <cfRule type="expression" dxfId="441" priority="36" stopIfTrue="1">
      <formula>IF(AA9=1,TRUE,FALSE)</formula>
    </cfRule>
    <cfRule type="expression" dxfId="440" priority="37" stopIfTrue="1">
      <formula>IF(AA9=0,TRUE,FALSE)</formula>
    </cfRule>
  </conditionalFormatting>
  <conditionalFormatting sqref="F26:F30 F32:F35">
    <cfRule type="containsBlanks" priority="32" stopIfTrue="1">
      <formula>LEN(TRIM(F26))=0</formula>
    </cfRule>
    <cfRule type="expression" dxfId="439" priority="33" stopIfTrue="1">
      <formula>IF(AA26=1,TRUE,FALSE)</formula>
    </cfRule>
    <cfRule type="expression" dxfId="438" priority="34" stopIfTrue="1">
      <formula>IF(AA26=0,TRUE,FALSE)</formula>
    </cfRule>
  </conditionalFormatting>
  <conditionalFormatting sqref="F43:F52">
    <cfRule type="expression" dxfId="437" priority="31" stopIfTrue="1">
      <formula>IF(AA43=0,TRUE,FALSE)</formula>
    </cfRule>
    <cfRule type="expression" dxfId="436" priority="30" stopIfTrue="1">
      <formula>IF(AA43=1,TRUE,FALSE)</formula>
    </cfRule>
    <cfRule type="containsBlanks" priority="29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5" priority="28" stopIfTrue="1">
      <formula>IF(AA60=0,TRUE,FALSE)</formula>
    </cfRule>
    <cfRule type="expression" dxfId="434" priority="27" stopIfTrue="1">
      <formula>IF(AA60=1,TRUE,FALSE)</formula>
    </cfRule>
  </conditionalFormatting>
  <conditionalFormatting sqref="F77:F86">
    <cfRule type="expression" dxfId="433" priority="24" stopIfTrue="1">
      <formula>IF(AA77=1,TRUE,FALSE)</formula>
    </cfRule>
    <cfRule type="expression" dxfId="432" priority="25" stopIfTrue="1">
      <formula>IF(AA77=0,TRUE,FALSE)</formula>
    </cfRule>
    <cfRule type="containsBlanks" priority="23" stopIfTrue="1">
      <formula>LEN(TRIM(F77))=0</formula>
    </cfRule>
  </conditionalFormatting>
  <conditionalFormatting sqref="F94:F103">
    <cfRule type="containsBlanks" priority="20" stopIfTrue="1">
      <formula>LEN(TRIM(F94))=0</formula>
    </cfRule>
    <cfRule type="expression" dxfId="431" priority="21" stopIfTrue="1">
      <formula>IF(AA94=1,TRUE,FALSE)</formula>
    </cfRule>
    <cfRule type="expression" dxfId="430" priority="22" stopIfTrue="1">
      <formula>IF(AA94=0,TRUE,FALSE)</formula>
    </cfRule>
  </conditionalFormatting>
  <conditionalFormatting sqref="F111:F115 F117:F120">
    <cfRule type="containsBlanks" priority="17" stopIfTrue="1">
      <formula>LEN(TRIM(F111))=0</formula>
    </cfRule>
    <cfRule type="expression" dxfId="429" priority="18" stopIfTrue="1">
      <formula>IF(AA111=1,TRUE,FALSE)</formula>
    </cfRule>
    <cfRule type="expression" dxfId="428" priority="19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427" priority="15" stopIfTrue="1">
      <formula>IF(AA128=1,TRUE,FALSE)</formula>
    </cfRule>
    <cfRule type="expression" dxfId="426" priority="16" stopIfTrue="1">
      <formula>IF(AA128=0,TRUE,FALSE)</formula>
    </cfRule>
  </conditionalFormatting>
  <conditionalFormatting sqref="F145:F154">
    <cfRule type="expression" dxfId="425" priority="12" stopIfTrue="1">
      <formula>IF(AA145=1,TRUE,FALSE)</formula>
    </cfRule>
    <cfRule type="containsBlanks" priority="11" stopIfTrue="1">
      <formula>LEN(TRIM(F145))=0</formula>
    </cfRule>
    <cfRule type="expression" dxfId="424" priority="13" stopIfTrue="1">
      <formula>IF(AA145=0,TRUE,FALSE)</formula>
    </cfRule>
  </conditionalFormatting>
  <conditionalFormatting sqref="F162:F171">
    <cfRule type="expression" dxfId="423" priority="49" stopIfTrue="1">
      <formula>IF(AA162=0,TRUE,FALSE)</formula>
    </cfRule>
    <cfRule type="containsBlanks" priority="47" stopIfTrue="1">
      <formula>LEN(TRIM(F162))=0</formula>
    </cfRule>
    <cfRule type="expression" dxfId="422" priority="48" stopIfTrue="1">
      <formula>IF(AA162=1,TRUE,FALSE)</formula>
    </cfRule>
  </conditionalFormatting>
  <conditionalFormatting sqref="F179:F188">
    <cfRule type="expression" dxfId="421" priority="10" stopIfTrue="1">
      <formula>IF(AA179=0,TRUE,FALSE)</formula>
    </cfRule>
    <cfRule type="expression" dxfId="420" priority="9" stopIfTrue="1">
      <formula>IF(AA179=1,TRUE,FALSE)</formula>
    </cfRule>
    <cfRule type="containsBlanks" priority="8" stopIfTrue="1">
      <formula>LEN(TRIM(F179))=0</formula>
    </cfRule>
  </conditionalFormatting>
  <conditionalFormatting sqref="F196:F205">
    <cfRule type="containsBlanks" priority="38" stopIfTrue="1">
      <formula>LEN(TRIM(F196))=0</formula>
    </cfRule>
    <cfRule type="expression" dxfId="419" priority="40" stopIfTrue="1">
      <formula>IF(AA196=0,TRUE,FALSE)</formula>
    </cfRule>
    <cfRule type="expression" dxfId="418" priority="39" stopIfTrue="1">
      <formula>IF(AA196=1,TRUE,FALSE)</formula>
    </cfRule>
  </conditionalFormatting>
  <conditionalFormatting sqref="F213:F222">
    <cfRule type="expression" dxfId="417" priority="45" stopIfTrue="1">
      <formula>IF(AA213=1,TRUE,FALSE)</formula>
    </cfRule>
    <cfRule type="expression" dxfId="416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15" priority="42" stopIfTrue="1">
      <formula>IF(AA230=1,TRUE,FALSE)</formula>
    </cfRule>
    <cfRule type="expression" dxfId="414" priority="43" stopIfTrue="1">
      <formula>IF(AA230=0,TRUE,FALSE)</formula>
    </cfRule>
  </conditionalFormatting>
  <conditionalFormatting sqref="N1:S1048576">
    <cfRule type="cellIs" dxfId="413" priority="7" operator="greaterThan">
      <formula>99</formula>
    </cfRule>
  </conditionalFormatting>
  <conditionalFormatting sqref="F31">
    <cfRule type="containsBlanks" priority="4" stopIfTrue="1">
      <formula>LEN(TRIM(F31))=0</formula>
    </cfRule>
    <cfRule type="expression" dxfId="5" priority="5" stopIfTrue="1">
      <formula>IF(AA31=1,TRUE,FALSE)</formula>
    </cfRule>
    <cfRule type="expression" dxfId="4" priority="6" stopIfTrue="1">
      <formula>IF(AA31=0,TRUE,FALSE)</formula>
    </cfRule>
  </conditionalFormatting>
  <conditionalFormatting sqref="F116">
    <cfRule type="containsBlanks" priority="1" stopIfTrue="1">
      <formula>LEN(TRIM(F116))=0</formula>
    </cfRule>
    <cfRule type="expression" dxfId="1" priority="2" stopIfTrue="1">
      <formula>IF(AA116=1,TRUE,FALSE)</formula>
    </cfRule>
    <cfRule type="expression" dxfId="0" priority="3" stopIfTrue="1">
      <formula>IF(AA116=0,TRUE,FALSE)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12" priority="30" stopIfTrue="1">
      <formula>IF(AA9=1,TRUE,FALSE)</formula>
    </cfRule>
    <cfRule type="expression" dxfId="41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10" priority="27" stopIfTrue="1">
      <formula>IF(AA26=1,TRUE,FALSE)</formula>
    </cfRule>
    <cfRule type="expression" dxfId="409" priority="28" stopIfTrue="1">
      <formula>IF(AA26=0,TRUE,FALSE)</formula>
    </cfRule>
  </conditionalFormatting>
  <conditionalFormatting sqref="F43:F52">
    <cfRule type="expression" dxfId="408" priority="25" stopIfTrue="1">
      <formula>IF(AA43=0,TRUE,FALSE)</formula>
    </cfRule>
    <cfRule type="expression" dxfId="40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6" priority="22" stopIfTrue="1">
      <formula>IF(AA60=0,TRUE,FALSE)</formula>
    </cfRule>
    <cfRule type="expression" dxfId="405" priority="21" stopIfTrue="1">
      <formula>IF(AA60=1,TRUE,FALSE)</formula>
    </cfRule>
  </conditionalFormatting>
  <conditionalFormatting sqref="F77:F86">
    <cfRule type="expression" dxfId="404" priority="18" stopIfTrue="1">
      <formula>IF(AA77=1,TRUE,FALSE)</formula>
    </cfRule>
    <cfRule type="expression" dxfId="40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02" priority="15" stopIfTrue="1">
      <formula>IF(AA94=1,TRUE,FALSE)</formula>
    </cfRule>
    <cfRule type="expression" dxfId="40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00" priority="12" stopIfTrue="1">
      <formula>IF(AA111=1,TRUE,FALSE)</formula>
    </cfRule>
    <cfRule type="expression" dxfId="39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8" priority="9" stopIfTrue="1">
      <formula>IF(AA128=1,TRUE,FALSE)</formula>
    </cfRule>
    <cfRule type="expression" dxfId="397" priority="10" stopIfTrue="1">
      <formula>IF(AA128=0,TRUE,FALSE)</formula>
    </cfRule>
  </conditionalFormatting>
  <conditionalFormatting sqref="F145:F154">
    <cfRule type="expression" dxfId="396" priority="6" stopIfTrue="1">
      <formula>IF(AA145=1,TRUE,FALSE)</formula>
    </cfRule>
    <cfRule type="containsBlanks" priority="5" stopIfTrue="1">
      <formula>LEN(TRIM(F145))=0</formula>
    </cfRule>
    <cfRule type="expression" dxfId="395" priority="7" stopIfTrue="1">
      <formula>IF(AA145=0,TRUE,FALSE)</formula>
    </cfRule>
  </conditionalFormatting>
  <conditionalFormatting sqref="F162:F171">
    <cfRule type="expression" dxfId="394" priority="43" stopIfTrue="1">
      <formula>IF(AA162=0,TRUE,FALSE)</formula>
    </cfRule>
    <cfRule type="containsBlanks" priority="41" stopIfTrue="1">
      <formula>LEN(TRIM(F162))=0</formula>
    </cfRule>
    <cfRule type="expression" dxfId="393" priority="42" stopIfTrue="1">
      <formula>IF(AA162=1,TRUE,FALSE)</formula>
    </cfRule>
  </conditionalFormatting>
  <conditionalFormatting sqref="F179:F188">
    <cfRule type="expression" dxfId="392" priority="4" stopIfTrue="1">
      <formula>IF(AA179=0,TRUE,FALSE)</formula>
    </cfRule>
    <cfRule type="expression" dxfId="39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90" priority="34" stopIfTrue="1">
      <formula>IF(AA196=0,TRUE,FALSE)</formula>
    </cfRule>
    <cfRule type="expression" dxfId="389" priority="33" stopIfTrue="1">
      <formula>IF(AA196=1,TRUE,FALSE)</formula>
    </cfRule>
  </conditionalFormatting>
  <conditionalFormatting sqref="F213:F222">
    <cfRule type="expression" dxfId="388" priority="39" stopIfTrue="1">
      <formula>IF(AA213=1,TRUE,FALSE)</formula>
    </cfRule>
    <cfRule type="expression" dxfId="38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6" priority="36" stopIfTrue="1">
      <formula>IF(AA230=1,TRUE,FALSE)</formula>
    </cfRule>
    <cfRule type="expression" dxfId="385" priority="37" stopIfTrue="1">
      <formula>IF(AA230=0,TRUE,FALSE)</formula>
    </cfRule>
  </conditionalFormatting>
  <conditionalFormatting sqref="N1:S1048576">
    <cfRule type="cellIs" dxfId="3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83" priority="40" stopIfTrue="1">
      <formula>IF(AA9=0,TRUE,FALSE)</formula>
    </cfRule>
    <cfRule type="expression" dxfId="382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81" priority="6" stopIfTrue="1">
      <formula>IF(AA26=0,TRUE,FALSE)</formula>
    </cfRule>
    <cfRule type="containsBlanks" priority="4" stopIfTrue="1">
      <formula>LEN(TRIM(F26))=0</formula>
    </cfRule>
    <cfRule type="expression" dxfId="380" priority="5" stopIfTrue="1">
      <formula>IF(AA26=1,TRUE,FALSE)</formula>
    </cfRule>
  </conditionalFormatting>
  <conditionalFormatting sqref="F43:F52">
    <cfRule type="expression" dxfId="379" priority="34" stopIfTrue="1">
      <formula>IF(AA43=0,TRUE,FALSE)</formula>
    </cfRule>
    <cfRule type="containsBlanks" priority="32" stopIfTrue="1">
      <formula>LEN(TRIM(F43))=0</formula>
    </cfRule>
    <cfRule type="expression" dxfId="378" priority="33" stopIfTrue="1">
      <formula>IF(AA43=1,TRUE,FALSE)</formula>
    </cfRule>
  </conditionalFormatting>
  <conditionalFormatting sqref="F60:F69">
    <cfRule type="expression" dxfId="377" priority="31" stopIfTrue="1">
      <formula>IF(AA60=0,TRUE,FALSE)</formula>
    </cfRule>
    <cfRule type="expression" dxfId="376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75" priority="28" stopIfTrue="1">
      <formula>IF(AA77=0,TRUE,FALSE)</formula>
    </cfRule>
    <cfRule type="expression" dxfId="374" priority="27" stopIfTrue="1">
      <formula>IF(AA77=1,TRUE,FALSE)</formula>
    </cfRule>
  </conditionalFormatting>
  <conditionalFormatting sqref="F94:F103">
    <cfRule type="expression" dxfId="373" priority="25" stopIfTrue="1">
      <formula>IF(AA94=0,TRUE,FALSE)</formula>
    </cfRule>
    <cfRule type="containsBlanks" priority="23" stopIfTrue="1">
      <formula>LEN(TRIM(F94))=0</formula>
    </cfRule>
    <cfRule type="expression" dxfId="372" priority="24" stopIfTrue="1">
      <formula>IF(AA94=1,TRUE,FALSE)</formula>
    </cfRule>
  </conditionalFormatting>
  <conditionalFormatting sqref="F111:F120">
    <cfRule type="expression" dxfId="371" priority="2" stopIfTrue="1">
      <formula>IF(AA111=1,TRUE,FALSE)</formula>
    </cfRule>
    <cfRule type="expression" dxfId="370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69" priority="19" stopIfTrue="1">
      <formula>IF(AA128=0,TRUE,FALSE)</formula>
    </cfRule>
    <cfRule type="expression" dxfId="368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67" priority="16" stopIfTrue="1">
      <formula>IF(AA145=0,TRUE,FALSE)</formula>
    </cfRule>
    <cfRule type="expression" dxfId="366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65" priority="52" stopIfTrue="1">
      <formula>IF(AA162=0,TRUE,FALSE)</formula>
    </cfRule>
    <cfRule type="containsBlanks" priority="50" stopIfTrue="1">
      <formula>LEN(TRIM(F162))=0</formula>
    </cfRule>
    <cfRule type="expression" dxfId="364" priority="51" stopIfTrue="1">
      <formula>IF(AA162=1,TRUE,FALSE)</formula>
    </cfRule>
  </conditionalFormatting>
  <conditionalFormatting sqref="F179:F188">
    <cfRule type="expression" dxfId="363" priority="13" stopIfTrue="1">
      <formula>IF(AA179=0,TRUE,FALSE)</formula>
    </cfRule>
    <cfRule type="expression" dxfId="362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61" priority="43" stopIfTrue="1">
      <formula>IF(AA196=0,TRUE,FALSE)</formula>
    </cfRule>
    <cfRule type="expression" dxfId="360" priority="42" stopIfTrue="1">
      <formula>IF(AA196=1,TRUE,FALSE)</formula>
    </cfRule>
  </conditionalFormatting>
  <conditionalFormatting sqref="F213:F222">
    <cfRule type="expression" dxfId="359" priority="48" stopIfTrue="1">
      <formula>IF(AA213=1,TRUE,FALSE)</formula>
    </cfRule>
    <cfRule type="expression" dxfId="358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57" priority="45" stopIfTrue="1">
      <formula>IF(AA230=1,TRUE,FALSE)</formula>
    </cfRule>
    <cfRule type="expression" dxfId="356" priority="46" stopIfTrue="1">
      <formula>IF(AA230=0,TRUE,FALSE)</formula>
    </cfRule>
  </conditionalFormatting>
  <conditionalFormatting sqref="N1:S1048576">
    <cfRule type="cellIs" dxfId="355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6" zoomScale="75" zoomScaleNormal="75" workbookViewId="0">
      <selection activeCell="F14" sqref="F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108~Oscar King/2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102~Jimmy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2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3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54" priority="2" stopIfTrue="1">
      <formula>IF(AA9=1,TRUE,FALSE)</formula>
    </cfRule>
    <cfRule type="expression" dxfId="353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52" priority="26" stopIfTrue="1">
      <formula>IF(AA26=1,TRUE,FALSE)</formula>
    </cfRule>
    <cfRule type="expression" dxfId="351" priority="27" stopIfTrue="1">
      <formula>IF(AA26=0,TRUE,FALSE)</formula>
    </cfRule>
  </conditionalFormatting>
  <conditionalFormatting sqref="F43:F52">
    <cfRule type="expression" dxfId="350" priority="76" stopIfTrue="1">
      <formula>IF(AA43=0,TRUE,FALSE)</formula>
    </cfRule>
    <cfRule type="expression" dxfId="349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8" priority="72" stopIfTrue="1">
      <formula>IF(AA60=1,TRUE,FALSE)</formula>
    </cfRule>
    <cfRule type="expression" dxfId="347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46" priority="70" stopIfTrue="1">
      <formula>IF(AA77=0,TRUE,FALSE)</formula>
    </cfRule>
    <cfRule type="expression" dxfId="345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44" priority="67" stopIfTrue="1">
      <formula>IF(AA94=0,TRUE,FALSE)</formula>
    </cfRule>
    <cfRule type="containsBlanks" priority="65" stopIfTrue="1">
      <formula>LEN(TRIM(F94))=0</formula>
    </cfRule>
    <cfRule type="expression" dxfId="343" priority="66" stopIfTrue="1">
      <formula>IF(AA94=1,TRUE,FALSE)</formula>
    </cfRule>
  </conditionalFormatting>
  <conditionalFormatting sqref="F111:F120">
    <cfRule type="expression" dxfId="342" priority="64" stopIfTrue="1">
      <formula>IF(AA111=0,TRUE,FALSE)</formula>
    </cfRule>
    <cfRule type="expression" dxfId="341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40" priority="61" stopIfTrue="1">
      <formula>IF(AA128=0,TRUE,FALSE)</formula>
    </cfRule>
    <cfRule type="expression" dxfId="339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38" priority="58" stopIfTrue="1">
      <formula>IF(AA145=0,TRUE,FALSE)</formula>
    </cfRule>
    <cfRule type="expression" dxfId="337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36" priority="94" stopIfTrue="1">
      <formula>IF(AA162=0,TRUE,FALSE)</formula>
    </cfRule>
    <cfRule type="containsBlanks" priority="92" stopIfTrue="1">
      <formula>LEN(TRIM(F162))=0</formula>
    </cfRule>
    <cfRule type="expression" dxfId="335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34" priority="54" stopIfTrue="1">
      <formula>IF(AA179=1,TRUE,FALSE)</formula>
    </cfRule>
    <cfRule type="expression" dxfId="333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32" priority="85" stopIfTrue="1">
      <formula>IF(AA196=0,TRUE,FALSE)</formula>
    </cfRule>
    <cfRule type="expression" dxfId="331" priority="84" stopIfTrue="1">
      <formula>IF(AA196=1,TRUE,FALSE)</formula>
    </cfRule>
  </conditionalFormatting>
  <conditionalFormatting sqref="F213:F222">
    <cfRule type="expression" dxfId="330" priority="90" stopIfTrue="1">
      <formula>IF(AA213=1,TRUE,FALSE)</formula>
    </cfRule>
    <cfRule type="expression" dxfId="329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28" priority="87" stopIfTrue="1">
      <formula>IF(AA230=1,TRUE,FALSE)</formula>
    </cfRule>
    <cfRule type="expression" dxfId="327" priority="88" stopIfTrue="1">
      <formula>IF(AA230=0,TRUE,FALSE)</formula>
    </cfRule>
  </conditionalFormatting>
  <conditionalFormatting sqref="N1:S1048576">
    <cfRule type="cellIs" dxfId="326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25" priority="40" stopIfTrue="1">
      <formula>IF(AA9=0,TRUE,FALSE)</formula>
    </cfRule>
    <cfRule type="expression" dxfId="324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23" priority="6" stopIfTrue="1">
      <formula>IF(AA26=0,TRUE,FALSE)</formula>
    </cfRule>
    <cfRule type="containsBlanks" priority="4" stopIfTrue="1">
      <formula>LEN(TRIM(F26))=0</formula>
    </cfRule>
    <cfRule type="expression" dxfId="322" priority="5" stopIfTrue="1">
      <formula>IF(AA26=1,TRUE,FALSE)</formula>
    </cfRule>
  </conditionalFormatting>
  <conditionalFormatting sqref="F43:F52">
    <cfRule type="expression" dxfId="321" priority="34" stopIfTrue="1">
      <formula>IF(AA43=0,TRUE,FALSE)</formula>
    </cfRule>
    <cfRule type="containsBlanks" priority="32" stopIfTrue="1">
      <formula>LEN(TRIM(F43))=0</formula>
    </cfRule>
    <cfRule type="expression" dxfId="320" priority="33" stopIfTrue="1">
      <formula>IF(AA43=1,TRUE,FALSE)</formula>
    </cfRule>
  </conditionalFormatting>
  <conditionalFormatting sqref="F60:F69">
    <cfRule type="expression" dxfId="319" priority="31" stopIfTrue="1">
      <formula>IF(AA60=0,TRUE,FALSE)</formula>
    </cfRule>
    <cfRule type="expression" dxfId="318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17" priority="28" stopIfTrue="1">
      <formula>IF(AA77=0,TRUE,FALSE)</formula>
    </cfRule>
    <cfRule type="expression" dxfId="316" priority="27" stopIfTrue="1">
      <formula>IF(AA77=1,TRUE,FALSE)</formula>
    </cfRule>
  </conditionalFormatting>
  <conditionalFormatting sqref="F94:F103">
    <cfRule type="expression" dxfId="315" priority="25" stopIfTrue="1">
      <formula>IF(AA94=0,TRUE,FALSE)</formula>
    </cfRule>
    <cfRule type="containsBlanks" priority="23" stopIfTrue="1">
      <formula>LEN(TRIM(F94))=0</formula>
    </cfRule>
    <cfRule type="expression" dxfId="314" priority="24" stopIfTrue="1">
      <formula>IF(AA94=1,TRUE,FALSE)</formula>
    </cfRule>
  </conditionalFormatting>
  <conditionalFormatting sqref="F111:F120">
    <cfRule type="expression" dxfId="313" priority="2" stopIfTrue="1">
      <formula>IF(AA111=1,TRUE,FALSE)</formula>
    </cfRule>
    <cfRule type="expression" dxfId="312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11" priority="19" stopIfTrue="1">
      <formula>IF(AA128=0,TRUE,FALSE)</formula>
    </cfRule>
    <cfRule type="expression" dxfId="310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9" priority="16" stopIfTrue="1">
      <formula>IF(AA145=0,TRUE,FALSE)</formula>
    </cfRule>
    <cfRule type="expression" dxfId="308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07" priority="52" stopIfTrue="1">
      <formula>IF(AA162=0,TRUE,FALSE)</formula>
    </cfRule>
    <cfRule type="containsBlanks" priority="50" stopIfTrue="1">
      <formula>LEN(TRIM(F162))=0</formula>
    </cfRule>
    <cfRule type="expression" dxfId="306" priority="51" stopIfTrue="1">
      <formula>IF(AA162=1,TRUE,FALSE)</formula>
    </cfRule>
  </conditionalFormatting>
  <conditionalFormatting sqref="F179:F188">
    <cfRule type="expression" dxfId="305" priority="13" stopIfTrue="1">
      <formula>IF(AA179=0,TRUE,FALSE)</formula>
    </cfRule>
    <cfRule type="expression" dxfId="304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03" priority="43" stopIfTrue="1">
      <formula>IF(AA196=0,TRUE,FALSE)</formula>
    </cfRule>
    <cfRule type="expression" dxfId="302" priority="42" stopIfTrue="1">
      <formula>IF(AA196=1,TRUE,FALSE)</formula>
    </cfRule>
  </conditionalFormatting>
  <conditionalFormatting sqref="F213:F222">
    <cfRule type="expression" dxfId="301" priority="48" stopIfTrue="1">
      <formula>IF(AA213=1,TRUE,FALSE)</formula>
    </cfRule>
    <cfRule type="expression" dxfId="300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9" priority="45" stopIfTrue="1">
      <formula>IF(AA230=1,TRUE,FALSE)</formula>
    </cfRule>
    <cfRule type="expression" dxfId="298" priority="46" stopIfTrue="1">
      <formula>IF(AA230=0,TRUE,FALSE)</formula>
    </cfRule>
  </conditionalFormatting>
  <conditionalFormatting sqref="N1:S1048576">
    <cfRule type="cellIs" dxfId="297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6" priority="30" stopIfTrue="1">
      <formula>IF(AA9=1,TRUE,FALSE)</formula>
    </cfRule>
    <cfRule type="expression" dxfId="29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94" priority="27" stopIfTrue="1">
      <formula>IF(AA26=1,TRUE,FALSE)</formula>
    </cfRule>
    <cfRule type="expression" dxfId="293" priority="28" stopIfTrue="1">
      <formula>IF(AA26=0,TRUE,FALSE)</formula>
    </cfRule>
  </conditionalFormatting>
  <conditionalFormatting sqref="F43:F52">
    <cfRule type="expression" dxfId="292" priority="25" stopIfTrue="1">
      <formula>IF(AA43=0,TRUE,FALSE)</formula>
    </cfRule>
    <cfRule type="expression" dxfId="29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90" priority="22" stopIfTrue="1">
      <formula>IF(AA60=0,TRUE,FALSE)</formula>
    </cfRule>
    <cfRule type="expression" dxfId="289" priority="21" stopIfTrue="1">
      <formula>IF(AA60=1,TRUE,FALSE)</formula>
    </cfRule>
  </conditionalFormatting>
  <conditionalFormatting sqref="F77:F86">
    <cfRule type="expression" dxfId="288" priority="18" stopIfTrue="1">
      <formula>IF(AA77=1,TRUE,FALSE)</formula>
    </cfRule>
    <cfRule type="expression" dxfId="28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6" priority="15" stopIfTrue="1">
      <formula>IF(AA94=1,TRUE,FALSE)</formula>
    </cfRule>
    <cfRule type="expression" dxfId="28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84" priority="12" stopIfTrue="1">
      <formula>IF(AA111=1,TRUE,FALSE)</formula>
    </cfRule>
    <cfRule type="expression" dxfId="28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82" priority="9" stopIfTrue="1">
      <formula>IF(AA128=1,TRUE,FALSE)</formula>
    </cfRule>
    <cfRule type="expression" dxfId="281" priority="10" stopIfTrue="1">
      <formula>IF(AA128=0,TRUE,FALSE)</formula>
    </cfRule>
  </conditionalFormatting>
  <conditionalFormatting sqref="F145:F154">
    <cfRule type="expression" dxfId="280" priority="6" stopIfTrue="1">
      <formula>IF(AA145=1,TRUE,FALSE)</formula>
    </cfRule>
    <cfRule type="containsBlanks" priority="5" stopIfTrue="1">
      <formula>LEN(TRIM(F145))=0</formula>
    </cfRule>
    <cfRule type="expression" dxfId="279" priority="7" stopIfTrue="1">
      <formula>IF(AA145=0,TRUE,FALSE)</formula>
    </cfRule>
  </conditionalFormatting>
  <conditionalFormatting sqref="F162:F171">
    <cfRule type="expression" dxfId="278" priority="43" stopIfTrue="1">
      <formula>IF(AA162=0,TRUE,FALSE)</formula>
    </cfRule>
    <cfRule type="containsBlanks" priority="41" stopIfTrue="1">
      <formula>LEN(TRIM(F162))=0</formula>
    </cfRule>
    <cfRule type="expression" dxfId="277" priority="42" stopIfTrue="1">
      <formula>IF(AA162=1,TRUE,FALSE)</formula>
    </cfRule>
  </conditionalFormatting>
  <conditionalFormatting sqref="F179:F188">
    <cfRule type="expression" dxfId="276" priority="4" stopIfTrue="1">
      <formula>IF(AA179=0,TRUE,FALSE)</formula>
    </cfRule>
    <cfRule type="expression" dxfId="27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74" priority="34" stopIfTrue="1">
      <formula>IF(AA196=0,TRUE,FALSE)</formula>
    </cfRule>
    <cfRule type="expression" dxfId="273" priority="33" stopIfTrue="1">
      <formula>IF(AA196=1,TRUE,FALSE)</formula>
    </cfRule>
  </conditionalFormatting>
  <conditionalFormatting sqref="F213:F222">
    <cfRule type="expression" dxfId="272" priority="39" stopIfTrue="1">
      <formula>IF(AA213=1,TRUE,FALSE)</formula>
    </cfRule>
    <cfRule type="expression" dxfId="27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70" priority="36" stopIfTrue="1">
      <formula>IF(AA230=1,TRUE,FALSE)</formula>
    </cfRule>
    <cfRule type="expression" dxfId="269" priority="37" stopIfTrue="1">
      <formula>IF(AA230=0,TRUE,FALSE)</formula>
    </cfRule>
  </conditionalFormatting>
  <conditionalFormatting sqref="N1:S1048576">
    <cfRule type="cellIs" dxfId="2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7" priority="30" stopIfTrue="1">
      <formula>IF(AA9=1,TRUE,FALSE)</formula>
    </cfRule>
    <cfRule type="expression" dxfId="26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65" priority="27" stopIfTrue="1">
      <formula>IF(AA26=1,TRUE,FALSE)</formula>
    </cfRule>
    <cfRule type="expression" dxfId="264" priority="28" stopIfTrue="1">
      <formula>IF(AA26=0,TRUE,FALSE)</formula>
    </cfRule>
  </conditionalFormatting>
  <conditionalFormatting sqref="F43:F52">
    <cfRule type="expression" dxfId="263" priority="25" stopIfTrue="1">
      <formula>IF(AA43=0,TRUE,FALSE)</formula>
    </cfRule>
    <cfRule type="expression" dxfId="26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61" priority="22" stopIfTrue="1">
      <formula>IF(AA60=0,TRUE,FALSE)</formula>
    </cfRule>
    <cfRule type="expression" dxfId="260" priority="21" stopIfTrue="1">
      <formula>IF(AA60=1,TRUE,FALSE)</formula>
    </cfRule>
  </conditionalFormatting>
  <conditionalFormatting sqref="F77:F86">
    <cfRule type="expression" dxfId="259" priority="18" stopIfTrue="1">
      <formula>IF(AA77=1,TRUE,FALSE)</formula>
    </cfRule>
    <cfRule type="expression" dxfId="25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7" priority="15" stopIfTrue="1">
      <formula>IF(AA94=1,TRUE,FALSE)</formula>
    </cfRule>
    <cfRule type="expression" dxfId="25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55" priority="12" stopIfTrue="1">
      <formula>IF(AA111=1,TRUE,FALSE)</formula>
    </cfRule>
    <cfRule type="expression" dxfId="25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53" priority="9" stopIfTrue="1">
      <formula>IF(AA128=1,TRUE,FALSE)</formula>
    </cfRule>
    <cfRule type="expression" dxfId="252" priority="10" stopIfTrue="1">
      <formula>IF(AA128=0,TRUE,FALSE)</formula>
    </cfRule>
  </conditionalFormatting>
  <conditionalFormatting sqref="F145:F154">
    <cfRule type="expression" dxfId="251" priority="6" stopIfTrue="1">
      <formula>IF(AA145=1,TRUE,FALSE)</formula>
    </cfRule>
    <cfRule type="containsBlanks" priority="5" stopIfTrue="1">
      <formula>LEN(TRIM(F145))=0</formula>
    </cfRule>
    <cfRule type="expression" dxfId="250" priority="7" stopIfTrue="1">
      <formula>IF(AA145=0,TRUE,FALSE)</formula>
    </cfRule>
  </conditionalFormatting>
  <conditionalFormatting sqref="F162:F171">
    <cfRule type="expression" dxfId="249" priority="43" stopIfTrue="1">
      <formula>IF(AA162=0,TRUE,FALSE)</formula>
    </cfRule>
    <cfRule type="containsBlanks" priority="41" stopIfTrue="1">
      <formula>LEN(TRIM(F162))=0</formula>
    </cfRule>
    <cfRule type="expression" dxfId="248" priority="42" stopIfTrue="1">
      <formula>IF(AA162=1,TRUE,FALSE)</formula>
    </cfRule>
  </conditionalFormatting>
  <conditionalFormatting sqref="F179:F188">
    <cfRule type="expression" dxfId="247" priority="4" stopIfTrue="1">
      <formula>IF(AA179=0,TRUE,FALSE)</formula>
    </cfRule>
    <cfRule type="expression" dxfId="2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45" priority="34" stopIfTrue="1">
      <formula>IF(AA196=0,TRUE,FALSE)</formula>
    </cfRule>
    <cfRule type="expression" dxfId="244" priority="33" stopIfTrue="1">
      <formula>IF(AA196=1,TRUE,FALSE)</formula>
    </cfRule>
  </conditionalFormatting>
  <conditionalFormatting sqref="F213:F222">
    <cfRule type="expression" dxfId="243" priority="39" stopIfTrue="1">
      <formula>IF(AA213=1,TRUE,FALSE)</formula>
    </cfRule>
    <cfRule type="expression" dxfId="24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41" priority="36" stopIfTrue="1">
      <formula>IF(AA230=1,TRUE,FALSE)</formula>
    </cfRule>
    <cfRule type="expression" dxfId="240" priority="37" stopIfTrue="1">
      <formula>IF(AA230=0,TRUE,FALSE)</formula>
    </cfRule>
  </conditionalFormatting>
  <conditionalFormatting sqref="N1:S1048576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39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3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11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12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17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18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28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33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35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36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37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38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23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25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31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6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9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32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39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15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19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21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7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27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34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16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108~Oscar King/2#8</v>
      </c>
      <c r="D353">
        <f t="shared" ca="1" si="23"/>
        <v>20</v>
      </c>
      <c r="E353">
        <f t="shared" ca="1" si="24"/>
        <v>108</v>
      </c>
      <c r="F353" t="str">
        <f t="shared" ca="1" si="25"/>
        <v>Oscar King/2#8</v>
      </c>
    </row>
    <row r="354" spans="1:6" x14ac:dyDescent="0.35">
      <c r="A354">
        <v>8</v>
      </c>
      <c r="B354">
        <v>3</v>
      </c>
      <c r="C354" t="str">
        <f t="shared" ca="1" si="22"/>
        <v>102~Jimmy Fullbrook/2#8</v>
      </c>
      <c r="D354">
        <f t="shared" ca="1" si="23"/>
        <v>30</v>
      </c>
      <c r="E354">
        <f t="shared" ca="1" si="24"/>
        <v>102</v>
      </c>
      <c r="F354" t="str">
        <f t="shared" ca="1" si="25"/>
        <v>Jimmy Fullbrook/2#8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4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5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22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1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14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24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str">
        <f t="shared" ca="1" si="30"/>
        <v>136~Nigel Pryer/5#11</v>
      </c>
      <c r="D502">
        <f t="shared" ca="1" si="31"/>
        <v>2</v>
      </c>
      <c r="E502">
        <f t="shared" ca="1" si="32"/>
        <v>136</v>
      </c>
      <c r="F502" t="str">
        <f t="shared" ca="1" si="33"/>
        <v>Nigel Pryer/5#11</v>
      </c>
    </row>
    <row r="503" spans="1:6" x14ac:dyDescent="0.35">
      <c r="A503">
        <v>11</v>
      </c>
      <c r="B503">
        <v>2</v>
      </c>
      <c r="C503" t="str">
        <f t="shared" ca="1" si="30"/>
        <v>120~Peter Noel/2#11</v>
      </c>
      <c r="D503">
        <f t="shared" ca="1" si="31"/>
        <v>8</v>
      </c>
      <c r="E503">
        <f t="shared" ca="1" si="32"/>
        <v>120</v>
      </c>
      <c r="F503" t="str">
        <f t="shared" ca="1" si="33"/>
        <v>Peter Noel/2#11</v>
      </c>
    </row>
    <row r="504" spans="1:6" x14ac:dyDescent="0.35">
      <c r="A504">
        <v>11</v>
      </c>
      <c r="B504">
        <v>3</v>
      </c>
      <c r="C504" t="str">
        <f t="shared" ca="1" si="30"/>
        <v>120~Darryl Pilgrim/7#11</v>
      </c>
      <c r="D504">
        <f t="shared" ca="1" si="31"/>
        <v>10</v>
      </c>
      <c r="E504">
        <f t="shared" ca="1" si="32"/>
        <v>120</v>
      </c>
      <c r="F504" t="str">
        <f t="shared" ca="1" si="33"/>
        <v>Darryl Pilgrim/7#11</v>
      </c>
    </row>
    <row r="505" spans="1:6" x14ac:dyDescent="0.35">
      <c r="A505">
        <v>11</v>
      </c>
      <c r="B505">
        <v>4</v>
      </c>
      <c r="C505" t="str">
        <f t="shared" ca="1" si="30"/>
        <v>116~Phil Doggett/4#11</v>
      </c>
      <c r="D505">
        <f t="shared" ca="1" si="31"/>
        <v>13</v>
      </c>
      <c r="E505">
        <f t="shared" ca="1" si="32"/>
        <v>116</v>
      </c>
      <c r="F505" t="str">
        <f t="shared" ca="1" si="33"/>
        <v>Phil Doggett/4#11</v>
      </c>
    </row>
    <row r="506" spans="1:6" x14ac:dyDescent="0.35">
      <c r="A506">
        <v>11</v>
      </c>
      <c r="B506">
        <v>5</v>
      </c>
      <c r="C506" t="str">
        <f t="shared" ca="1" si="30"/>
        <v>104~Kirk DeRuyter/2#11</v>
      </c>
      <c r="D506">
        <f t="shared" ca="1" si="31"/>
        <v>26</v>
      </c>
      <c r="E506">
        <f t="shared" ca="1" si="32"/>
        <v>104</v>
      </c>
      <c r="F506" t="str">
        <f t="shared" ca="1" si="33"/>
        <v>Kirk DeRuyter/2#11</v>
      </c>
    </row>
    <row r="507" spans="1:6" x14ac:dyDescent="0.35">
      <c r="A507">
        <v>11</v>
      </c>
      <c r="B507">
        <v>6</v>
      </c>
      <c r="C507" t="str">
        <f t="shared" ca="1" si="30"/>
        <v>104~Gary Trodd/7#11</v>
      </c>
      <c r="D507">
        <f t="shared" ca="1" si="31"/>
        <v>29</v>
      </c>
      <c r="E507">
        <f t="shared" ca="1" si="32"/>
        <v>104</v>
      </c>
      <c r="F507" t="str">
        <f t="shared" ca="1" si="33"/>
        <v>Gary Trodd/7#11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8" priority="30" stopIfTrue="1">
      <formula>IF(AA9=1,TRUE,FALSE)</formula>
    </cfRule>
    <cfRule type="expression" dxfId="23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6" priority="27" stopIfTrue="1">
      <formula>IF(AA26=1,TRUE,FALSE)</formula>
    </cfRule>
    <cfRule type="expression" dxfId="235" priority="28" stopIfTrue="1">
      <formula>IF(AA26=0,TRUE,FALSE)</formula>
    </cfRule>
  </conditionalFormatting>
  <conditionalFormatting sqref="F43:F52">
    <cfRule type="expression" dxfId="234" priority="25" stopIfTrue="1">
      <formula>IF(AA43=0,TRUE,FALSE)</formula>
    </cfRule>
    <cfRule type="expression" dxfId="23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32" priority="22" stopIfTrue="1">
      <formula>IF(AA60=0,TRUE,FALSE)</formula>
    </cfRule>
    <cfRule type="expression" dxfId="231" priority="21" stopIfTrue="1">
      <formula>IF(AA60=1,TRUE,FALSE)</formula>
    </cfRule>
  </conditionalFormatting>
  <conditionalFormatting sqref="F77:F86">
    <cfRule type="expression" dxfId="230" priority="18" stopIfTrue="1">
      <formula>IF(AA77=1,TRUE,FALSE)</formula>
    </cfRule>
    <cfRule type="expression" dxfId="22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8" priority="15" stopIfTrue="1">
      <formula>IF(AA94=1,TRUE,FALSE)</formula>
    </cfRule>
    <cfRule type="expression" dxfId="22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6" priority="12" stopIfTrue="1">
      <formula>IF(AA111=1,TRUE,FALSE)</formula>
    </cfRule>
    <cfRule type="expression" dxfId="22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24" priority="9" stopIfTrue="1">
      <formula>IF(AA128=1,TRUE,FALSE)</formula>
    </cfRule>
    <cfRule type="expression" dxfId="223" priority="10" stopIfTrue="1">
      <formula>IF(AA128=0,TRUE,FALSE)</formula>
    </cfRule>
  </conditionalFormatting>
  <conditionalFormatting sqref="F145:F154">
    <cfRule type="expression" dxfId="222" priority="6" stopIfTrue="1">
      <formula>IF(AA145=1,TRUE,FALSE)</formula>
    </cfRule>
    <cfRule type="containsBlanks" priority="5" stopIfTrue="1">
      <formula>LEN(TRIM(F145))=0</formula>
    </cfRule>
    <cfRule type="expression" dxfId="221" priority="7" stopIfTrue="1">
      <formula>IF(AA145=0,TRUE,FALSE)</formula>
    </cfRule>
  </conditionalFormatting>
  <conditionalFormatting sqref="F162:F171">
    <cfRule type="expression" dxfId="220" priority="43" stopIfTrue="1">
      <formula>IF(AA162=0,TRUE,FALSE)</formula>
    </cfRule>
    <cfRule type="containsBlanks" priority="41" stopIfTrue="1">
      <formula>LEN(TRIM(F162))=0</formula>
    </cfRule>
    <cfRule type="expression" dxfId="219" priority="42" stopIfTrue="1">
      <formula>IF(AA162=1,TRUE,FALSE)</formula>
    </cfRule>
  </conditionalFormatting>
  <conditionalFormatting sqref="F179:F188">
    <cfRule type="expression" dxfId="218" priority="4" stopIfTrue="1">
      <formula>IF(AA179=0,TRUE,FALSE)</formula>
    </cfRule>
    <cfRule type="expression" dxfId="21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6" priority="34" stopIfTrue="1">
      <formula>IF(AA196=0,TRUE,FALSE)</formula>
    </cfRule>
    <cfRule type="expression" dxfId="215" priority="33" stopIfTrue="1">
      <formula>IF(AA196=1,TRUE,FALSE)</formula>
    </cfRule>
  </conditionalFormatting>
  <conditionalFormatting sqref="F213:F222">
    <cfRule type="expression" dxfId="214" priority="39" stopIfTrue="1">
      <formula>IF(AA213=1,TRUE,FALSE)</formula>
    </cfRule>
    <cfRule type="expression" dxfId="21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12" priority="36" stopIfTrue="1">
      <formula>IF(AA230=1,TRUE,FALSE)</formula>
    </cfRule>
    <cfRule type="expression" dxfId="211" priority="37" stopIfTrue="1">
      <formula>IF(AA230=0,TRUE,FALSE)</formula>
    </cfRule>
  </conditionalFormatting>
  <conditionalFormatting sqref="N1:S1048576">
    <cfRule type="cellIs" dxfId="2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9" priority="30" stopIfTrue="1">
      <formula>IF(AA9=1,TRUE,FALSE)</formula>
    </cfRule>
    <cfRule type="expression" dxfId="20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7" priority="27" stopIfTrue="1">
      <formula>IF(AA26=1,TRUE,FALSE)</formula>
    </cfRule>
    <cfRule type="expression" dxfId="206" priority="28" stopIfTrue="1">
      <formula>IF(AA26=0,TRUE,FALSE)</formula>
    </cfRule>
  </conditionalFormatting>
  <conditionalFormatting sqref="F43:F52">
    <cfRule type="expression" dxfId="205" priority="25" stopIfTrue="1">
      <formula>IF(AA43=0,TRUE,FALSE)</formula>
    </cfRule>
    <cfRule type="expression" dxfId="20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03" priority="22" stopIfTrue="1">
      <formula>IF(AA60=0,TRUE,FALSE)</formula>
    </cfRule>
    <cfRule type="expression" dxfId="202" priority="21" stopIfTrue="1">
      <formula>IF(AA60=1,TRUE,FALSE)</formula>
    </cfRule>
  </conditionalFormatting>
  <conditionalFormatting sqref="F77:F86">
    <cfRule type="expression" dxfId="201" priority="18" stopIfTrue="1">
      <formula>IF(AA77=1,TRUE,FALSE)</formula>
    </cfRule>
    <cfRule type="expression" dxfId="20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9" priority="15" stopIfTrue="1">
      <formula>IF(AA94=1,TRUE,FALSE)</formula>
    </cfRule>
    <cfRule type="expression" dxfId="19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7" priority="12" stopIfTrue="1">
      <formula>IF(AA111=1,TRUE,FALSE)</formula>
    </cfRule>
    <cfRule type="expression" dxfId="19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95" priority="9" stopIfTrue="1">
      <formula>IF(AA128=1,TRUE,FALSE)</formula>
    </cfRule>
    <cfRule type="expression" dxfId="194" priority="10" stopIfTrue="1">
      <formula>IF(AA128=0,TRUE,FALSE)</formula>
    </cfRule>
  </conditionalFormatting>
  <conditionalFormatting sqref="F145:F154">
    <cfRule type="expression" dxfId="193" priority="6" stopIfTrue="1">
      <formula>IF(AA145=1,TRUE,FALSE)</formula>
    </cfRule>
    <cfRule type="containsBlanks" priority="5" stopIfTrue="1">
      <formula>LEN(TRIM(F145))=0</formula>
    </cfRule>
    <cfRule type="expression" dxfId="192" priority="7" stopIfTrue="1">
      <formula>IF(AA145=0,TRUE,FALSE)</formula>
    </cfRule>
  </conditionalFormatting>
  <conditionalFormatting sqref="F162:F171">
    <cfRule type="expression" dxfId="191" priority="43" stopIfTrue="1">
      <formula>IF(AA162=0,TRUE,FALSE)</formula>
    </cfRule>
    <cfRule type="containsBlanks" priority="41" stopIfTrue="1">
      <formula>LEN(TRIM(F162))=0</formula>
    </cfRule>
    <cfRule type="expression" dxfId="190" priority="42" stopIfTrue="1">
      <formula>IF(AA162=1,TRUE,FALSE)</formula>
    </cfRule>
  </conditionalFormatting>
  <conditionalFormatting sqref="F179:F188">
    <cfRule type="expression" dxfId="189" priority="4" stopIfTrue="1">
      <formula>IF(AA179=0,TRUE,FALSE)</formula>
    </cfRule>
    <cfRule type="expression" dxfId="18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7" priority="34" stopIfTrue="1">
      <formula>IF(AA196=0,TRUE,FALSE)</formula>
    </cfRule>
    <cfRule type="expression" dxfId="186" priority="33" stopIfTrue="1">
      <formula>IF(AA196=1,TRUE,FALSE)</formula>
    </cfRule>
  </conditionalFormatting>
  <conditionalFormatting sqref="F213:F222">
    <cfRule type="expression" dxfId="185" priority="39" stopIfTrue="1">
      <formula>IF(AA213=1,TRUE,FALSE)</formula>
    </cfRule>
    <cfRule type="expression" dxfId="18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83" priority="36" stopIfTrue="1">
      <formula>IF(AA230=1,TRUE,FALSE)</formula>
    </cfRule>
    <cfRule type="expression" dxfId="182" priority="37" stopIfTrue="1">
      <formula>IF(AA230=0,TRUE,FALSE)</formula>
    </cfRule>
  </conditionalFormatting>
  <conditionalFormatting sqref="N1:S1048576">
    <cfRule type="cellIs" dxfId="1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80" priority="30" stopIfTrue="1">
      <formula>IF(AA9=1,TRUE,FALSE)</formula>
    </cfRule>
    <cfRule type="expression" dxfId="17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8" priority="27" stopIfTrue="1">
      <formula>IF(AA26=1,TRUE,FALSE)</formula>
    </cfRule>
    <cfRule type="expression" dxfId="177" priority="28" stopIfTrue="1">
      <formula>IF(AA26=0,TRUE,FALSE)</formula>
    </cfRule>
  </conditionalFormatting>
  <conditionalFormatting sqref="F43:F52">
    <cfRule type="expression" dxfId="176" priority="25" stopIfTrue="1">
      <formula>IF(AA43=0,TRUE,FALSE)</formula>
    </cfRule>
    <cfRule type="expression" dxfId="17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74" priority="22" stopIfTrue="1">
      <formula>IF(AA60=0,TRUE,FALSE)</formula>
    </cfRule>
    <cfRule type="expression" dxfId="173" priority="21" stopIfTrue="1">
      <formula>IF(AA60=1,TRUE,FALSE)</formula>
    </cfRule>
  </conditionalFormatting>
  <conditionalFormatting sqref="F77:F86">
    <cfRule type="expression" dxfId="172" priority="18" stopIfTrue="1">
      <formula>IF(AA77=1,TRUE,FALSE)</formula>
    </cfRule>
    <cfRule type="expression" dxfId="17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70" priority="15" stopIfTrue="1">
      <formula>IF(AA94=1,TRUE,FALSE)</formula>
    </cfRule>
    <cfRule type="expression" dxfId="16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8" priority="12" stopIfTrue="1">
      <formula>IF(AA111=1,TRUE,FALSE)</formula>
    </cfRule>
    <cfRule type="expression" dxfId="16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6" priority="9" stopIfTrue="1">
      <formula>IF(AA128=1,TRUE,FALSE)</formula>
    </cfRule>
    <cfRule type="expression" dxfId="165" priority="10" stopIfTrue="1">
      <formula>IF(AA128=0,TRUE,FALSE)</formula>
    </cfRule>
  </conditionalFormatting>
  <conditionalFormatting sqref="F145:F154">
    <cfRule type="expression" dxfId="164" priority="6" stopIfTrue="1">
      <formula>IF(AA145=1,TRUE,FALSE)</formula>
    </cfRule>
    <cfRule type="containsBlanks" priority="5" stopIfTrue="1">
      <formula>LEN(TRIM(F145))=0</formula>
    </cfRule>
    <cfRule type="expression" dxfId="163" priority="7" stopIfTrue="1">
      <formula>IF(AA145=0,TRUE,FALSE)</formula>
    </cfRule>
  </conditionalFormatting>
  <conditionalFormatting sqref="F162:F171">
    <cfRule type="expression" dxfId="162" priority="43" stopIfTrue="1">
      <formula>IF(AA162=0,TRUE,FALSE)</formula>
    </cfRule>
    <cfRule type="containsBlanks" priority="41" stopIfTrue="1">
      <formula>LEN(TRIM(F162))=0</formula>
    </cfRule>
    <cfRule type="expression" dxfId="161" priority="42" stopIfTrue="1">
      <formula>IF(AA162=1,TRUE,FALSE)</formula>
    </cfRule>
  </conditionalFormatting>
  <conditionalFormatting sqref="F179:F188">
    <cfRule type="expression" dxfId="160" priority="4" stopIfTrue="1">
      <formula>IF(AA179=0,TRUE,FALSE)</formula>
    </cfRule>
    <cfRule type="expression" dxfId="15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8" priority="34" stopIfTrue="1">
      <formula>IF(AA196=0,TRUE,FALSE)</formula>
    </cfRule>
    <cfRule type="expression" dxfId="157" priority="33" stopIfTrue="1">
      <formula>IF(AA196=1,TRUE,FALSE)</formula>
    </cfRule>
  </conditionalFormatting>
  <conditionalFormatting sqref="F213:F222">
    <cfRule type="expression" dxfId="156" priority="39" stopIfTrue="1">
      <formula>IF(AA213=1,TRUE,FALSE)</formula>
    </cfRule>
    <cfRule type="expression" dxfId="15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54" priority="36" stopIfTrue="1">
      <formula>IF(AA230=1,TRUE,FALSE)</formula>
    </cfRule>
    <cfRule type="expression" dxfId="153" priority="37" stopIfTrue="1">
      <formula>IF(AA230=0,TRUE,FALSE)</formula>
    </cfRule>
  </conditionalFormatting>
  <conditionalFormatting sqref="N1:S1048576">
    <cfRule type="cellIs" dxfId="1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51" priority="30" stopIfTrue="1">
      <formula>IF(AA9=1,TRUE,FALSE)</formula>
    </cfRule>
    <cfRule type="expression" dxfId="15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9" priority="27" stopIfTrue="1">
      <formula>IF(AA26=1,TRUE,FALSE)</formula>
    </cfRule>
    <cfRule type="expression" dxfId="148" priority="28" stopIfTrue="1">
      <formula>IF(AA26=0,TRUE,FALSE)</formula>
    </cfRule>
  </conditionalFormatting>
  <conditionalFormatting sqref="F43:F52">
    <cfRule type="expression" dxfId="147" priority="25" stopIfTrue="1">
      <formula>IF(AA43=0,TRUE,FALSE)</formula>
    </cfRule>
    <cfRule type="expression" dxfId="14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45" priority="22" stopIfTrue="1">
      <formula>IF(AA60=0,TRUE,FALSE)</formula>
    </cfRule>
    <cfRule type="expression" dxfId="144" priority="21" stopIfTrue="1">
      <formula>IF(AA60=1,TRUE,FALSE)</formula>
    </cfRule>
  </conditionalFormatting>
  <conditionalFormatting sqref="F77:F86">
    <cfRule type="expression" dxfId="143" priority="18" stopIfTrue="1">
      <formula>IF(AA77=1,TRUE,FALSE)</formula>
    </cfRule>
    <cfRule type="expression" dxfId="14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41" priority="15" stopIfTrue="1">
      <formula>IF(AA94=1,TRUE,FALSE)</formula>
    </cfRule>
    <cfRule type="expression" dxfId="14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9" priority="12" stopIfTrue="1">
      <formula>IF(AA111=1,TRUE,FALSE)</formula>
    </cfRule>
    <cfRule type="expression" dxfId="13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7" priority="9" stopIfTrue="1">
      <formula>IF(AA128=1,TRUE,FALSE)</formula>
    </cfRule>
    <cfRule type="expression" dxfId="136" priority="10" stopIfTrue="1">
      <formula>IF(AA128=0,TRUE,FALSE)</formula>
    </cfRule>
  </conditionalFormatting>
  <conditionalFormatting sqref="F145:F154">
    <cfRule type="expression" dxfId="135" priority="6" stopIfTrue="1">
      <formula>IF(AA145=1,TRUE,FALSE)</formula>
    </cfRule>
    <cfRule type="containsBlanks" priority="5" stopIfTrue="1">
      <formula>LEN(TRIM(F145))=0</formula>
    </cfRule>
    <cfRule type="expression" dxfId="134" priority="7" stopIfTrue="1">
      <formula>IF(AA145=0,TRUE,FALSE)</formula>
    </cfRule>
  </conditionalFormatting>
  <conditionalFormatting sqref="F162:F171">
    <cfRule type="expression" dxfId="133" priority="43" stopIfTrue="1">
      <formula>IF(AA162=0,TRUE,FALSE)</formula>
    </cfRule>
    <cfRule type="containsBlanks" priority="41" stopIfTrue="1">
      <formula>LEN(TRIM(F162))=0</formula>
    </cfRule>
    <cfRule type="expression" dxfId="132" priority="42" stopIfTrue="1">
      <formula>IF(AA162=1,TRUE,FALSE)</formula>
    </cfRule>
  </conditionalFormatting>
  <conditionalFormatting sqref="F179:F188">
    <cfRule type="expression" dxfId="131" priority="4" stopIfTrue="1">
      <formula>IF(AA179=0,TRUE,FALSE)</formula>
    </cfRule>
    <cfRule type="expression" dxfId="13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9" priority="34" stopIfTrue="1">
      <formula>IF(AA196=0,TRUE,FALSE)</formula>
    </cfRule>
    <cfRule type="expression" dxfId="128" priority="33" stopIfTrue="1">
      <formula>IF(AA196=1,TRUE,FALSE)</formula>
    </cfRule>
  </conditionalFormatting>
  <conditionalFormatting sqref="F213:F222">
    <cfRule type="expression" dxfId="127" priority="39" stopIfTrue="1">
      <formula>IF(AA213=1,TRUE,FALSE)</formula>
    </cfRule>
    <cfRule type="expression" dxfId="12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25" priority="36" stopIfTrue="1">
      <formula>IF(AA230=1,TRUE,FALSE)</formula>
    </cfRule>
    <cfRule type="expression" dxfId="124" priority="37" stopIfTrue="1">
      <formula>IF(AA230=0,TRUE,FALSE)</formula>
    </cfRule>
  </conditionalFormatting>
  <conditionalFormatting sqref="N1:S1048576">
    <cfRule type="cellIs" dxfId="1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G36" sqref="G3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7</v>
      </c>
      <c r="F3" s="29"/>
      <c r="G3" s="30">
        <f>IF(V4&lt;6,2,V4-3)</f>
        <v>8</v>
      </c>
      <c r="H3" s="31"/>
      <c r="I3" s="32">
        <f>IF(V4&lt;6,3,V4-2)</f>
        <v>9</v>
      </c>
      <c r="J3" s="31"/>
      <c r="K3" s="30">
        <f>IF(V4&lt;6,4,V4-1)</f>
        <v>10</v>
      </c>
      <c r="L3" s="32"/>
      <c r="M3" s="32">
        <f>IF(V4&lt;6,5,V4)</f>
        <v>11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23.168749999999996</v>
      </c>
      <c r="F4" s="36"/>
      <c r="G4" s="35">
        <f ca="1">IF(G3&gt;Settings!$C$9,"",SUM(INDIRECT("AllPlayers!"&amp;G7&amp;"2:"&amp;G7&amp;"351"))/COUNT(INDIRECT("AllPlayers!"&amp;G7&amp;"2:"&amp;G7&amp;"351")))</f>
        <v>23.269374999999997</v>
      </c>
      <c r="H4" s="37"/>
      <c r="I4" s="35">
        <f ca="1">IF(I3&gt;Settings!$C$9,"",SUM(INDIRECT("AllPlayers!"&amp;I7&amp;"2:"&amp;I7&amp;"351"))/COUNT(INDIRECT("AllPlayers!"&amp;I7&amp;"2:"&amp;I7&amp;"351")))</f>
        <v>22.653749999999999</v>
      </c>
      <c r="J4" s="37"/>
      <c r="K4" s="35">
        <f ca="1">IF(K3&gt;Settings!$C$9,"",SUM(INDIRECT("AllPlayers!"&amp;K7&amp;"2:"&amp;K7&amp;"351"))/COUNT(INDIRECT("AllPlayers!"&amp;K7&amp;"2:"&amp;K7&amp;"351")))</f>
        <v>23.813333333333329</v>
      </c>
      <c r="L4" s="38"/>
      <c r="M4" s="35">
        <f ca="1">IF(M3&gt;Settings!$C$9,"",SUM(INDIRECT("AllPlayers!"&amp;M7&amp;"2:"&amp;M7&amp;"351"))/COUNT(INDIRECT("AllPlayers!"&amp;M7&amp;"2:"&amp;M7&amp;"351")))</f>
        <v>22.557500000000008</v>
      </c>
      <c r="N4" s="38"/>
      <c r="O4" s="39" t="s">
        <v>23</v>
      </c>
      <c r="P4" s="40"/>
      <c r="Q4" s="40"/>
      <c r="R4" s="41"/>
      <c r="S4" s="41"/>
      <c r="T4" s="41">
        <f ca="1">AVERAGE(S10:S360)</f>
        <v>22.045796501229596</v>
      </c>
      <c r="U4" s="21" t="s">
        <v>405</v>
      </c>
      <c r="V4" s="21">
        <f>Settings!C9</f>
        <v>11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A43</v>
      </c>
      <c r="F5" s="127"/>
      <c r="G5" s="24" t="str">
        <f t="array" ref="G5">ADDRESS(MAX((Fixtures!$A$5:$A$181="Week "&amp;G3)*ROW(Fixtures!$A$5:$A$181)),MAX((Fixtures!$A$5:$A$181="Week "&amp;G3)*COLUMN(Fixtures!$A$5:$A$181)),4)</f>
        <v>A49</v>
      </c>
      <c r="H5" s="128"/>
      <c r="I5" s="24" t="str">
        <f t="array" ref="I5">ADDRESS(MAX((Fixtures!$A$5:$A$181="Week "&amp;I3)*ROW(Fixtures!$A$5:$A$181)),MAX((Fixtures!$A$5:$A$181="Week "&amp;I3)*COLUMN(Fixtures!$A$5:$A$181)),4)</f>
        <v>A56</v>
      </c>
      <c r="J5" s="128"/>
      <c r="K5" s="24" t="str">
        <f t="array" ref="K5">ADDRESS(MAX((Fixtures!$A$5:$A$181="Week "&amp;K3)*ROW(Fixtures!$A$5:$A$181)),MAX((Fixtures!$A$5:$A$181="Week "&amp;K3)*COLUMN(Fixtures!$A$5:$A$181)),4)</f>
        <v>A63</v>
      </c>
      <c r="L5" s="127"/>
      <c r="M5" s="24" t="str">
        <f t="array" ref="M5">ADDRESS(MAX((Fixtures!$A$5:$A$181="Week "&amp;M3)*ROW(Fixtures!$A$5:$A$181)),MAX((Fixtures!$A$5:$A$181="Week "&amp;M3)*COLUMN(Fixtures!$A$5:$A$181)),4)</f>
        <v>A70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102</v>
      </c>
      <c r="F6" s="127">
        <f>E6+1</f>
        <v>103</v>
      </c>
      <c r="G6" s="24">
        <f>30+(12*(G3-1))</f>
        <v>114</v>
      </c>
      <c r="H6" s="127">
        <f>G6+1</f>
        <v>115</v>
      </c>
      <c r="I6" s="24">
        <f>30+(12*(I3-1))</f>
        <v>126</v>
      </c>
      <c r="J6" s="127">
        <f>I6+1</f>
        <v>127</v>
      </c>
      <c r="K6" s="24">
        <f>30+(12*(K3-1))</f>
        <v>138</v>
      </c>
      <c r="L6" s="127">
        <f>K6+1</f>
        <v>139</v>
      </c>
      <c r="M6" s="24">
        <f>30+(12*(M3-1))</f>
        <v>150</v>
      </c>
      <c r="N6" s="127">
        <f>M6+1</f>
        <v>151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$CX$</v>
      </c>
      <c r="F7" s="127"/>
      <c r="G7" s="24" t="str">
        <f>LEFT(ADDRESS(1,G6),LEN(ADDRESS(1,G6))-1)</f>
        <v>$DJ$</v>
      </c>
      <c r="H7" s="128"/>
      <c r="I7" s="24" t="str">
        <f>LEFT(ADDRESS(1,I6),LEN(ADDRESS(1,I6))-1)</f>
        <v>$DV$</v>
      </c>
      <c r="J7" s="128"/>
      <c r="K7" s="24" t="str">
        <f>LEFT(ADDRESS(1,K6),LEN(ADDRESS(1,K6))-1)</f>
        <v>$EH$</v>
      </c>
      <c r="L7" s="127"/>
      <c r="M7" s="24" t="str">
        <f>LEFT(ADDRESS(1,M6),LEN(ADDRESS(1,M6))-1)</f>
        <v>$ET$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Kurtis Atkins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45587</v>
      </c>
      <c r="F8" s="45"/>
      <c r="G8" s="44">
        <f ca="1">INDIRECT("Fixtures!B"&amp;RIGHT(G5,LEN(G5)-1))</f>
        <v>45594</v>
      </c>
      <c r="H8" s="46"/>
      <c r="I8" s="44">
        <f ca="1">INDIRECT("Fixtures!B"&amp;RIGHT(I5,LEN(I5)-1))</f>
        <v>45601</v>
      </c>
      <c r="J8" s="46"/>
      <c r="K8" s="44">
        <f ca="1">INDIRECT("Fixtures!B"&amp;RIGHT(K5,LEN(K5)-1))</f>
        <v>45608</v>
      </c>
      <c r="L8" s="47"/>
      <c r="M8" s="44">
        <f ca="1">INDIRECT("Fixtures!B"&amp;RIGHT(M5,LEN(M5)-1))</f>
        <v>45615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71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 t="str">
        <f t="shared" ref="E10:E76" ca="1" si="0">IF($U10&gt;0,VLOOKUP($U10,PlayerID,E$6,FALSE),"")</f>
        <v/>
      </c>
      <c r="F10" s="53" t="str">
        <f t="shared" ref="F10:F75" ca="1" si="1">IF($U10&gt;0,LEFT(VLOOKUP($U10,PlayerID,F$6,FALSE),1),"")</f>
        <v/>
      </c>
      <c r="G10" s="53">
        <f t="shared" ref="G10:G75" ca="1" si="2">IF($U10&gt;0,VLOOKUP($U10,PlayerID,G$6,FALSE),"")</f>
        <v>27.83</v>
      </c>
      <c r="H10" s="53" t="str">
        <f t="shared" ref="H10:H75" ca="1" si="3">IF($U10&gt;0,LEFT(VLOOKUP($U10,PlayerID,H$6,FALSE),1),"")</f>
        <v>W</v>
      </c>
      <c r="I10" s="53">
        <f t="shared" ref="I10:I75" ca="1" si="4">IF($U10&gt;0,VLOOKUP($U10,PlayerID,I$6,FALSE),"")</f>
        <v>31.31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33.4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26.21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7</v>
      </c>
      <c r="P10" s="23">
        <f ca="1">IF(U10&gt;0,VLOOKUP(U10,PlayerID,7,FALSE),"")</f>
        <v>7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33.4</v>
      </c>
      <c r="S10" s="56">
        <f ca="1">IF(U10&gt;0,VLOOKUP(U10,PlayerID,9,FALSE),"")</f>
        <v>29.184285714285714</v>
      </c>
      <c r="T10" s="57">
        <f ca="1">IF(U10&gt;0,VLOOKUP(U10,PlayerID,10,FALSE),"")</f>
        <v>36.184285714285714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Nick Ellis </v>
      </c>
      <c r="D11" s="55" t="str">
        <f t="shared" ref="D11:D74" ca="1" si="13">IF(U11&gt;0,VLOOKUP(VLOOKUP(U11,PlayerID,3,FALSE),Teams,3,FALSE),"")</f>
        <v>(Arnie's Army)</v>
      </c>
      <c r="E11" s="53">
        <f t="shared" ca="1" si="0"/>
        <v>29.4</v>
      </c>
      <c r="F11" s="53" t="str">
        <f t="shared" ca="1" si="1"/>
        <v>W</v>
      </c>
      <c r="G11" s="53">
        <f t="shared" ca="1" si="2"/>
        <v>25.91</v>
      </c>
      <c r="H11" s="53" t="str">
        <f t="shared" ca="1" si="3"/>
        <v>W</v>
      </c>
      <c r="I11" s="53">
        <f t="shared" ca="1" si="4"/>
        <v>31.98</v>
      </c>
      <c r="J11" s="53" t="str">
        <f t="shared" ca="1" si="5"/>
        <v>W</v>
      </c>
      <c r="K11" s="53">
        <f t="shared" ca="1" si="6"/>
        <v>30.67</v>
      </c>
      <c r="L11" s="53" t="str">
        <f t="shared" ca="1" si="7"/>
        <v>W</v>
      </c>
      <c r="M11" s="53">
        <f t="shared" ca="1" si="8"/>
        <v>28.36</v>
      </c>
      <c r="N11" s="53" t="str">
        <f t="shared" ca="1" si="9"/>
        <v>W</v>
      </c>
      <c r="O11" s="54">
        <f t="shared" ref="O11:O74" ca="1" si="14">IF(U11&gt;0,VLOOKUP(U11,PlayerID,6,FALSE),"")</f>
        <v>9</v>
      </c>
      <c r="P11" s="23">
        <f t="shared" ref="P11:P74" ca="1" si="15">IF(U11&gt;0,VLOOKUP(U11,PlayerID,7,FALSE),"")</f>
        <v>8</v>
      </c>
      <c r="Q11" s="23">
        <f t="shared" ref="Q11:Q74" ca="1" si="16">IF(U11&gt;0,ROUND(VLOOKUP(U11,PlayerID,8,FALSE),2),"")</f>
        <v>88.89</v>
      </c>
      <c r="R11" s="56">
        <f t="shared" ca="1" si="10"/>
        <v>31.98</v>
      </c>
      <c r="S11" s="56">
        <f t="shared" ref="S11:S74" ca="1" si="17">IF(U11&gt;0,VLOOKUP(U11,PlayerID,9,FALSE),"")</f>
        <v>27.792222222222222</v>
      </c>
      <c r="T11" s="57">
        <f t="shared" ref="T11:T74" ca="1" si="18">IF(U11&gt;0,VLOOKUP(U11,PlayerID,10,FALSE),"")</f>
        <v>35.792222222222222</v>
      </c>
      <c r="U11" s="21">
        <f ca="1">IF(A11&lt;($V$8+1),AllPlayers!L3,0)</f>
        <v>7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Stephen Lovett</v>
      </c>
      <c r="D12" s="55" t="str">
        <f t="shared" ca="1" si="13"/>
        <v>(Nomads)</v>
      </c>
      <c r="E12" s="53">
        <f t="shared" ca="1" si="0"/>
        <v>29.47</v>
      </c>
      <c r="F12" s="53" t="str">
        <f t="shared" ca="1" si="1"/>
        <v>W</v>
      </c>
      <c r="G12" s="53">
        <f t="shared" ca="1" si="2"/>
        <v>23.65</v>
      </c>
      <c r="H12" s="53" t="str">
        <f t="shared" ca="1" si="3"/>
        <v>W</v>
      </c>
      <c r="I12" s="53">
        <f t="shared" ca="1" si="4"/>
        <v>22.3</v>
      </c>
      <c r="J12" s="53" t="str">
        <f t="shared" ca="1" si="5"/>
        <v>W</v>
      </c>
      <c r="K12" s="53">
        <f t="shared" ca="1" si="6"/>
        <v>26.84</v>
      </c>
      <c r="L12" s="53" t="str">
        <f t="shared" ca="1" si="7"/>
        <v>W</v>
      </c>
      <c r="M12" s="53">
        <f t="shared" ca="1" si="8"/>
        <v>27.28</v>
      </c>
      <c r="N12" s="53" t="str">
        <f t="shared" ca="1" si="9"/>
        <v>W</v>
      </c>
      <c r="O12" s="54">
        <f t="shared" ca="1" si="14"/>
        <v>9</v>
      </c>
      <c r="P12" s="23">
        <f t="shared" ca="1" si="15"/>
        <v>8</v>
      </c>
      <c r="Q12" s="23">
        <f t="shared" ca="1" si="16"/>
        <v>88.89</v>
      </c>
      <c r="R12" s="56">
        <f t="shared" ca="1" si="10"/>
        <v>29.47</v>
      </c>
      <c r="S12" s="56">
        <f t="shared" ca="1" si="17"/>
        <v>25.693333333333335</v>
      </c>
      <c r="T12" s="57">
        <f t="shared" ca="1" si="18"/>
        <v>33.693333333333335</v>
      </c>
      <c r="U12" s="21">
        <f ca="1">IF(A12&lt;($V$8+1),AllPlayers!L4,0)</f>
        <v>126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Darryl Pilgrim</v>
      </c>
      <c r="D13" s="55" t="str">
        <f t="shared" ca="1" si="13"/>
        <v>(SCCC)</v>
      </c>
      <c r="E13" s="53">
        <f t="shared" ca="1" si="0"/>
        <v>29.26</v>
      </c>
      <c r="F13" s="53" t="str">
        <f t="shared" ca="1" si="1"/>
        <v>W</v>
      </c>
      <c r="G13" s="53" t="str">
        <f t="shared" ca="1" si="2"/>
        <v/>
      </c>
      <c r="H13" s="53" t="str">
        <f t="shared" ca="1" si="3"/>
        <v/>
      </c>
      <c r="I13" s="53">
        <f t="shared" ca="1" si="4"/>
        <v>30.56</v>
      </c>
      <c r="J13" s="53" t="str">
        <f t="shared" ca="1" si="5"/>
        <v>L</v>
      </c>
      <c r="K13" s="53">
        <f t="shared" ca="1" si="6"/>
        <v>25.51</v>
      </c>
      <c r="L13" s="53" t="str">
        <f t="shared" ca="1" si="7"/>
        <v>W</v>
      </c>
      <c r="M13" s="53">
        <f t="shared" ca="1" si="8"/>
        <v>30.67</v>
      </c>
      <c r="N13" s="53" t="str">
        <f t="shared" ca="1" si="9"/>
        <v>W</v>
      </c>
      <c r="O13" s="54">
        <f t="shared" ca="1" si="14"/>
        <v>5</v>
      </c>
      <c r="P13" s="23">
        <f t="shared" ca="1" si="15"/>
        <v>4</v>
      </c>
      <c r="Q13" s="23">
        <f t="shared" ca="1" si="16"/>
        <v>80</v>
      </c>
      <c r="R13" s="56">
        <f t="shared" ca="1" si="10"/>
        <v>30.67</v>
      </c>
      <c r="S13" s="56">
        <f t="shared" ca="1" si="17"/>
        <v>29.163999999999998</v>
      </c>
      <c r="T13" s="57">
        <f t="shared" ca="1" si="18"/>
        <v>33.164000000000001</v>
      </c>
      <c r="U13" s="21">
        <f ca="1">IF(A13&lt;($V$8+1),AllPlayers!L5,0)</f>
        <v>161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Peter Noel</v>
      </c>
      <c r="D14" s="55" t="str">
        <f t="shared" ca="1" si="13"/>
        <v>(Central Ward)</v>
      </c>
      <c r="E14" s="53">
        <f t="shared" ca="1" si="0"/>
        <v>23.48</v>
      </c>
      <c r="F14" s="53" t="str">
        <f t="shared" ca="1" si="1"/>
        <v>W</v>
      </c>
      <c r="G14" s="53">
        <f t="shared" ca="1" si="2"/>
        <v>25.91</v>
      </c>
      <c r="H14" s="53" t="str">
        <f t="shared" ca="1" si="3"/>
        <v>W</v>
      </c>
      <c r="I14" s="53">
        <f t="shared" ca="1" si="4"/>
        <v>26.84</v>
      </c>
      <c r="J14" s="53" t="str">
        <f t="shared" ca="1" si="5"/>
        <v>W</v>
      </c>
      <c r="K14" s="53">
        <f t="shared" ca="1" si="6"/>
        <v>29.09</v>
      </c>
      <c r="L14" s="53" t="str">
        <f t="shared" ca="1" si="7"/>
        <v>L</v>
      </c>
      <c r="M14" s="53">
        <f t="shared" ca="1" si="8"/>
        <v>25.91</v>
      </c>
      <c r="N14" s="53" t="str">
        <f t="shared" ca="1" si="9"/>
        <v>W</v>
      </c>
      <c r="O14" s="54">
        <f t="shared" ca="1" si="14"/>
        <v>8</v>
      </c>
      <c r="P14" s="23">
        <f t="shared" ca="1" si="15"/>
        <v>7</v>
      </c>
      <c r="Q14" s="23">
        <f t="shared" ca="1" si="16"/>
        <v>87.5</v>
      </c>
      <c r="R14" s="56">
        <f t="shared" ca="1" si="10"/>
        <v>29.09</v>
      </c>
      <c r="S14" s="56">
        <f t="shared" ca="1" si="17"/>
        <v>25.751249999999999</v>
      </c>
      <c r="T14" s="57">
        <f t="shared" ca="1" si="18"/>
        <v>32.751249999999999</v>
      </c>
      <c r="U14" s="21">
        <f ca="1">IF(A14&lt;($V$8+1),AllPlayers!L6,0)</f>
        <v>31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Jimmy Mann</v>
      </c>
      <c r="D15" s="55" t="str">
        <f t="shared" ca="1" si="13"/>
        <v>(Nomads)</v>
      </c>
      <c r="E15" s="53">
        <f t="shared" ca="1" si="0"/>
        <v>24.51</v>
      </c>
      <c r="F15" s="53" t="str">
        <f t="shared" ca="1" si="1"/>
        <v>W</v>
      </c>
      <c r="G15" s="53">
        <f t="shared" ca="1" si="2"/>
        <v>25.33</v>
      </c>
      <c r="H15" s="53" t="str">
        <f t="shared" ca="1" si="3"/>
        <v>L</v>
      </c>
      <c r="I15" s="53">
        <f t="shared" ca="1" si="4"/>
        <v>23.75</v>
      </c>
      <c r="J15" s="53" t="str">
        <f t="shared" ca="1" si="5"/>
        <v>L</v>
      </c>
      <c r="K15" s="53">
        <f t="shared" ca="1" si="6"/>
        <v>26.38</v>
      </c>
      <c r="L15" s="53" t="str">
        <f t="shared" ca="1" si="7"/>
        <v>W</v>
      </c>
      <c r="M15" s="53">
        <f t="shared" ca="1" si="8"/>
        <v>24.41</v>
      </c>
      <c r="N15" s="53" t="str">
        <f t="shared" ca="1" si="9"/>
        <v>W</v>
      </c>
      <c r="O15" s="54">
        <f t="shared" ca="1" si="14"/>
        <v>9</v>
      </c>
      <c r="P15" s="23">
        <f t="shared" ca="1" si="15"/>
        <v>7</v>
      </c>
      <c r="Q15" s="23">
        <f t="shared" ca="1" si="16"/>
        <v>77.78</v>
      </c>
      <c r="R15" s="56">
        <f t="shared" ca="1" si="10"/>
        <v>27.69</v>
      </c>
      <c r="S15" s="56">
        <f t="shared" ca="1" si="17"/>
        <v>25.303333333333331</v>
      </c>
      <c r="T15" s="57">
        <f t="shared" ca="1" si="18"/>
        <v>32.303333333333327</v>
      </c>
      <c r="U15" s="21">
        <f ca="1">IF(A15&lt;($V$8+1),AllPlayers!L7,0)</f>
        <v>131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Nigel Pryer</v>
      </c>
      <c r="D16" s="55" t="str">
        <f t="shared" ca="1" si="13"/>
        <v>(Farmers)</v>
      </c>
      <c r="E16" s="53" t="str">
        <f t="shared" ca="1" si="0"/>
        <v/>
      </c>
      <c r="F16" s="53" t="str">
        <f t="shared" ca="1" si="1"/>
        <v/>
      </c>
      <c r="G16" s="53">
        <f t="shared" ca="1" si="2"/>
        <v>25.49</v>
      </c>
      <c r="H16" s="53" t="str">
        <f t="shared" ca="1" si="3"/>
        <v>L</v>
      </c>
      <c r="I16" s="53">
        <f t="shared" ca="1" si="4"/>
        <v>28.79</v>
      </c>
      <c r="J16" s="53" t="str">
        <f t="shared" ca="1" si="5"/>
        <v>W</v>
      </c>
      <c r="K16" s="53">
        <f t="shared" ca="1" si="6"/>
        <v>26.35</v>
      </c>
      <c r="L16" s="53" t="str">
        <f t="shared" ca="1" si="7"/>
        <v>W</v>
      </c>
      <c r="M16" s="53">
        <f t="shared" ca="1" si="8"/>
        <v>23.07</v>
      </c>
      <c r="N16" s="53" t="str">
        <f t="shared" ca="1" si="9"/>
        <v>L</v>
      </c>
      <c r="O16" s="54">
        <f t="shared" ca="1" si="14"/>
        <v>8</v>
      </c>
      <c r="P16" s="23">
        <f t="shared" ca="1" si="15"/>
        <v>5</v>
      </c>
      <c r="Q16" s="23">
        <f t="shared" ca="1" si="16"/>
        <v>62.5</v>
      </c>
      <c r="R16" s="56">
        <f t="shared" ca="1" si="10"/>
        <v>29.65</v>
      </c>
      <c r="S16" s="56">
        <f t="shared" ca="1" si="17"/>
        <v>27.173749999999998</v>
      </c>
      <c r="T16" s="57">
        <f t="shared" ca="1" si="18"/>
        <v>32.173749999999998</v>
      </c>
      <c r="U16" s="21">
        <f ca="1">IF(A16&lt;($V$8+1),AllPlayers!L8,0)</f>
        <v>108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Tyler Radlett</v>
      </c>
      <c r="D17" s="55" t="str">
        <f t="shared" ca="1" si="13"/>
        <v>(Farmers)</v>
      </c>
      <c r="E17" s="53" t="str">
        <f t="shared" ca="1" si="0"/>
        <v/>
      </c>
      <c r="F17" s="53" t="str">
        <f t="shared" ca="1" si="1"/>
        <v/>
      </c>
      <c r="G17" s="53">
        <f t="shared" ca="1" si="2"/>
        <v>23.27</v>
      </c>
      <c r="H17" s="53" t="str">
        <f t="shared" ca="1" si="3"/>
        <v>W</v>
      </c>
      <c r="I17" s="53">
        <f t="shared" ca="1" si="4"/>
        <v>22.1</v>
      </c>
      <c r="J17" s="53" t="str">
        <f t="shared" ca="1" si="5"/>
        <v>W</v>
      </c>
      <c r="K17" s="53">
        <f t="shared" ca="1" si="6"/>
        <v>27.99</v>
      </c>
      <c r="L17" s="53" t="str">
        <f t="shared" ca="1" si="7"/>
        <v>W</v>
      </c>
      <c r="M17" s="53">
        <f t="shared" ca="1" si="8"/>
        <v>20.34</v>
      </c>
      <c r="N17" s="53" t="str">
        <f t="shared" ca="1" si="9"/>
        <v>W</v>
      </c>
      <c r="O17" s="54">
        <f t="shared" ca="1" si="14"/>
        <v>8</v>
      </c>
      <c r="P17" s="23">
        <f t="shared" ca="1" si="15"/>
        <v>8</v>
      </c>
      <c r="Q17" s="23">
        <f t="shared" ca="1" si="16"/>
        <v>100</v>
      </c>
      <c r="R17" s="56">
        <f t="shared" ca="1" si="10"/>
        <v>27.99</v>
      </c>
      <c r="S17" s="56">
        <f t="shared" ca="1" si="17"/>
        <v>23.787500000000001</v>
      </c>
      <c r="T17" s="57">
        <f t="shared" ca="1" si="18"/>
        <v>31.787500000000001</v>
      </c>
      <c r="U17" s="21">
        <f ca="1">IF(A17&lt;($V$8+1),AllPlayers!L9,0)</f>
        <v>107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Paul Tudor</v>
      </c>
      <c r="D18" s="55" t="str">
        <f t="shared" ca="1" si="13"/>
        <v>(Nomads)</v>
      </c>
      <c r="E18" s="53">
        <f t="shared" ca="1" si="0"/>
        <v>25.27</v>
      </c>
      <c r="F18" s="53" t="str">
        <f t="shared" ca="1" si="1"/>
        <v>W</v>
      </c>
      <c r="G18" s="53">
        <f t="shared" ca="1" si="2"/>
        <v>21.7</v>
      </c>
      <c r="H18" s="53" t="str">
        <f t="shared" ca="1" si="3"/>
        <v>W</v>
      </c>
      <c r="I18" s="53">
        <f t="shared" ca="1" si="4"/>
        <v>23.48</v>
      </c>
      <c r="J18" s="53" t="str">
        <f t="shared" ca="1" si="5"/>
        <v>W</v>
      </c>
      <c r="K18" s="53">
        <f t="shared" ca="1" si="6"/>
        <v>24.9</v>
      </c>
      <c r="L18" s="53" t="str">
        <f t="shared" ca="1" si="7"/>
        <v>L</v>
      </c>
      <c r="M18" s="53">
        <f t="shared" ca="1" si="8"/>
        <v>20.149999999999999</v>
      </c>
      <c r="N18" s="53" t="str">
        <f t="shared" ca="1" si="9"/>
        <v>L</v>
      </c>
      <c r="O18" s="54">
        <f t="shared" ca="1" si="14"/>
        <v>9</v>
      </c>
      <c r="P18" s="23">
        <f t="shared" ca="1" si="15"/>
        <v>7</v>
      </c>
      <c r="Q18" s="23">
        <f t="shared" ca="1" si="16"/>
        <v>77.78</v>
      </c>
      <c r="R18" s="56">
        <f t="shared" ca="1" si="10"/>
        <v>25.61</v>
      </c>
      <c r="S18" s="56">
        <f t="shared" ca="1" si="17"/>
        <v>23.475555555555555</v>
      </c>
      <c r="T18" s="57">
        <f t="shared" ca="1" si="18"/>
        <v>30.475555555555555</v>
      </c>
      <c r="U18" s="21">
        <f ca="1">IF(A18&lt;($V$8+1),AllPlayers!L10,0)</f>
        <v>132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Gary Creamer</v>
      </c>
      <c r="D19" s="55" t="str">
        <f t="shared" ca="1" si="13"/>
        <v>(SCCC)</v>
      </c>
      <c r="E19" s="53">
        <f t="shared" ca="1" si="0"/>
        <v>26.84</v>
      </c>
      <c r="F19" s="53" t="str">
        <f t="shared" ca="1" si="1"/>
        <v>W</v>
      </c>
      <c r="G19" s="53" t="str">
        <f t="shared" ca="1" si="2"/>
        <v/>
      </c>
      <c r="H19" s="53" t="str">
        <f t="shared" ca="1" si="3"/>
        <v/>
      </c>
      <c r="I19" s="53" t="str">
        <f t="shared" ca="1" si="4"/>
        <v/>
      </c>
      <c r="J19" s="53" t="str">
        <f t="shared" ca="1" si="5"/>
        <v/>
      </c>
      <c r="K19" s="53">
        <f t="shared" ca="1" si="6"/>
        <v>26.77</v>
      </c>
      <c r="L19" s="53" t="str">
        <f t="shared" ca="1" si="7"/>
        <v>L</v>
      </c>
      <c r="M19" s="53">
        <f t="shared" ca="1" si="8"/>
        <v>23.13</v>
      </c>
      <c r="N19" s="53" t="str">
        <f t="shared" ca="1" si="9"/>
        <v>W</v>
      </c>
      <c r="O19" s="54">
        <f t="shared" ca="1" si="14"/>
        <v>7</v>
      </c>
      <c r="P19" s="23">
        <f t="shared" ca="1" si="15"/>
        <v>5</v>
      </c>
      <c r="Q19" s="23">
        <f t="shared" ca="1" si="16"/>
        <v>71.430000000000007</v>
      </c>
      <c r="R19" s="56">
        <f t="shared" ca="1" si="10"/>
        <v>28.58</v>
      </c>
      <c r="S19" s="56">
        <f t="shared" ca="1" si="17"/>
        <v>25.285714285714285</v>
      </c>
      <c r="T19" s="57">
        <f t="shared" ca="1" si="18"/>
        <v>30.285714285714285</v>
      </c>
      <c r="U19" s="21">
        <f ca="1">IF(A19&lt;($V$8+1),AllPlayers!L11,0)</f>
        <v>155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Kirk DeRuyter</v>
      </c>
      <c r="D20" s="55" t="str">
        <f t="shared" ca="1" si="13"/>
        <v>(Central Ward)</v>
      </c>
      <c r="E20" s="53">
        <f t="shared" ca="1" si="0"/>
        <v>24.4</v>
      </c>
      <c r="F20" s="53" t="str">
        <f t="shared" ca="1" si="1"/>
        <v>L</v>
      </c>
      <c r="G20" s="53">
        <f t="shared" ca="1" si="2"/>
        <v>25</v>
      </c>
      <c r="H20" s="53" t="str">
        <f t="shared" ca="1" si="3"/>
        <v>L</v>
      </c>
      <c r="I20" s="53">
        <f t="shared" ca="1" si="4"/>
        <v>27.33</v>
      </c>
      <c r="J20" s="53" t="str">
        <f t="shared" ca="1" si="5"/>
        <v>W</v>
      </c>
      <c r="K20" s="53">
        <f t="shared" ca="1" si="6"/>
        <v>28.36</v>
      </c>
      <c r="L20" s="53" t="str">
        <f t="shared" ca="1" si="7"/>
        <v>W</v>
      </c>
      <c r="M20" s="53">
        <f t="shared" ca="1" si="8"/>
        <v>24.99</v>
      </c>
      <c r="N20" s="53" t="str">
        <f t="shared" ca="1" si="9"/>
        <v>W</v>
      </c>
      <c r="O20" s="54">
        <f t="shared" ca="1" si="14"/>
        <v>8</v>
      </c>
      <c r="P20" s="23">
        <f t="shared" ca="1" si="15"/>
        <v>5</v>
      </c>
      <c r="Q20" s="23">
        <f t="shared" ca="1" si="16"/>
        <v>62.5</v>
      </c>
      <c r="R20" s="56">
        <f t="shared" ca="1" si="10"/>
        <v>28.36</v>
      </c>
      <c r="S20" s="56">
        <f t="shared" ca="1" si="17"/>
        <v>25.14875</v>
      </c>
      <c r="T20" s="57">
        <f t="shared" ca="1" si="18"/>
        <v>30.14875</v>
      </c>
      <c r="U20" s="21">
        <f ca="1">IF(A20&lt;($V$8+1),AllPlayers!L12,0)</f>
        <v>27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Kevin Raynsford</v>
      </c>
      <c r="D21" s="55" t="str">
        <f t="shared" ca="1" si="13"/>
        <v>(Central Ward)</v>
      </c>
      <c r="E21" s="53">
        <f t="shared" ca="1" si="0"/>
        <v>24.94</v>
      </c>
      <c r="F21" s="53" t="str">
        <f t="shared" ca="1" si="1"/>
        <v>L</v>
      </c>
      <c r="G21" s="53">
        <f t="shared" ca="1" si="2"/>
        <v>22.9</v>
      </c>
      <c r="H21" s="53" t="str">
        <f t="shared" ca="1" si="3"/>
        <v>W</v>
      </c>
      <c r="I21" s="53">
        <f t="shared" ca="1" si="4"/>
        <v>27.79</v>
      </c>
      <c r="J21" s="53" t="str">
        <f t="shared" ca="1" si="5"/>
        <v>W</v>
      </c>
      <c r="K21" s="53" t="str">
        <f t="shared" ca="1" si="6"/>
        <v/>
      </c>
      <c r="L21" s="53" t="str">
        <f t="shared" ca="1" si="7"/>
        <v/>
      </c>
      <c r="M21" s="53">
        <f t="shared" ca="1" si="8"/>
        <v>20.88</v>
      </c>
      <c r="N21" s="53" t="str">
        <f t="shared" ca="1" si="9"/>
        <v>W</v>
      </c>
      <c r="O21" s="54">
        <f t="shared" ca="1" si="14"/>
        <v>7</v>
      </c>
      <c r="P21" s="23">
        <f t="shared" ca="1" si="15"/>
        <v>6</v>
      </c>
      <c r="Q21" s="23">
        <f t="shared" ca="1" si="16"/>
        <v>85.71</v>
      </c>
      <c r="R21" s="56">
        <f t="shared" ca="1" si="10"/>
        <v>27.79</v>
      </c>
      <c r="S21" s="56">
        <f t="shared" ca="1" si="17"/>
        <v>23.957142857142856</v>
      </c>
      <c r="T21" s="57">
        <f t="shared" ca="1" si="18"/>
        <v>29.957142857142856</v>
      </c>
      <c r="U21" s="21">
        <f ca="1">IF(A21&lt;($V$8+1),AllPlayers!L13,0)</f>
        <v>32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Kurtis Atkins</v>
      </c>
      <c r="D22" s="55" t="str">
        <f t="shared" ca="1" si="13"/>
        <v>(Nomads)</v>
      </c>
      <c r="E22" s="53">
        <f t="shared" ca="1" si="0"/>
        <v>22.52</v>
      </c>
      <c r="F22" s="53" t="str">
        <f t="shared" ca="1" si="1"/>
        <v>W</v>
      </c>
      <c r="G22" s="53">
        <f t="shared" ca="1" si="2"/>
        <v>30.67</v>
      </c>
      <c r="H22" s="53" t="str">
        <f t="shared" ca="1" si="3"/>
        <v>W</v>
      </c>
      <c r="I22" s="53" t="str">
        <f t="shared" ca="1" si="4"/>
        <v/>
      </c>
      <c r="J22" s="53" t="str">
        <f t="shared" ca="1" si="5"/>
        <v/>
      </c>
      <c r="K22" s="53">
        <f t="shared" ca="1" si="6"/>
        <v>23.39</v>
      </c>
      <c r="L22" s="53" t="str">
        <f t="shared" ca="1" si="7"/>
        <v>L</v>
      </c>
      <c r="M22" s="53">
        <f t="shared" ca="1" si="8"/>
        <v>20.28</v>
      </c>
      <c r="N22" s="53" t="str">
        <f t="shared" ca="1" si="9"/>
        <v>W</v>
      </c>
      <c r="O22" s="54">
        <f t="shared" ca="1" si="14"/>
        <v>7</v>
      </c>
      <c r="P22" s="23">
        <f t="shared" ca="1" si="15"/>
        <v>5</v>
      </c>
      <c r="Q22" s="23">
        <f t="shared" ca="1" si="16"/>
        <v>71.430000000000007</v>
      </c>
      <c r="R22" s="56">
        <f t="shared" ca="1" si="10"/>
        <v>30.67</v>
      </c>
      <c r="S22" s="56">
        <f t="shared" ca="1" si="17"/>
        <v>24.382857142857144</v>
      </c>
      <c r="T22" s="57">
        <f t="shared" ca="1" si="18"/>
        <v>29.382857142857144</v>
      </c>
      <c r="U22" s="21">
        <f ca="1">IF(A22&lt;($V$8+1),AllPlayers!L14,0)</f>
        <v>134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 xml:space="preserve">John Power </v>
      </c>
      <c r="D23" s="55" t="str">
        <f t="shared" ca="1" si="13"/>
        <v>(Arnie's Army)</v>
      </c>
      <c r="E23" s="53">
        <f t="shared" ca="1" si="0"/>
        <v>25.59</v>
      </c>
      <c r="F23" s="53" t="str">
        <f t="shared" ca="1" si="1"/>
        <v>L</v>
      </c>
      <c r="G23" s="53">
        <f t="shared" ca="1" si="2"/>
        <v>25.47</v>
      </c>
      <c r="H23" s="53" t="str">
        <f t="shared" ca="1" si="3"/>
        <v>W</v>
      </c>
      <c r="I23" s="53" t="str">
        <f t="shared" ca="1" si="4"/>
        <v/>
      </c>
      <c r="J23" s="53" t="str">
        <f t="shared" ca="1" si="5"/>
        <v/>
      </c>
      <c r="K23" s="53">
        <f t="shared" ca="1" si="6"/>
        <v>21.47</v>
      </c>
      <c r="L23" s="53" t="str">
        <f t="shared" ca="1" si="7"/>
        <v>W</v>
      </c>
      <c r="M23" s="53">
        <f t="shared" ca="1" si="8"/>
        <v>22.43</v>
      </c>
      <c r="N23" s="53" t="str">
        <f t="shared" ca="1" si="9"/>
        <v>W</v>
      </c>
      <c r="O23" s="54">
        <f t="shared" ca="1" si="14"/>
        <v>8</v>
      </c>
      <c r="P23" s="23">
        <f t="shared" ca="1" si="15"/>
        <v>5</v>
      </c>
      <c r="Q23" s="23">
        <f t="shared" ca="1" si="16"/>
        <v>62.5</v>
      </c>
      <c r="R23" s="56">
        <f t="shared" ca="1" si="10"/>
        <v>27.19</v>
      </c>
      <c r="S23" s="56">
        <f t="shared" ca="1" si="17"/>
        <v>24.315000000000001</v>
      </c>
      <c r="T23" s="57">
        <f t="shared" ca="1" si="18"/>
        <v>29.315000000000001</v>
      </c>
      <c r="U23" s="21">
        <f ca="1">IF(A23&lt;($V$8+1),AllPlayers!L15,0)</f>
        <v>1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Dave Webb</v>
      </c>
      <c r="D24" s="55" t="str">
        <f t="shared" ca="1" si="13"/>
        <v>(Nomads)</v>
      </c>
      <c r="E24" s="53">
        <f t="shared" ca="1" si="0"/>
        <v>19.52</v>
      </c>
      <c r="F24" s="53" t="str">
        <f t="shared" ca="1" si="1"/>
        <v>W</v>
      </c>
      <c r="G24" s="53">
        <f t="shared" ca="1" si="2"/>
        <v>21.57</v>
      </c>
      <c r="H24" s="53" t="str">
        <f t="shared" ca="1" si="3"/>
        <v>L</v>
      </c>
      <c r="I24" s="53">
        <f t="shared" ca="1" si="4"/>
        <v>24.24</v>
      </c>
      <c r="J24" s="53" t="str">
        <f t="shared" ca="1" si="5"/>
        <v>W</v>
      </c>
      <c r="K24" s="53">
        <f t="shared" ca="1" si="6"/>
        <v>26.84</v>
      </c>
      <c r="L24" s="53" t="str">
        <f t="shared" ca="1" si="7"/>
        <v>W</v>
      </c>
      <c r="M24" s="53">
        <f t="shared" ca="1" si="8"/>
        <v>26.61</v>
      </c>
      <c r="N24" s="53" t="str">
        <f t="shared" ca="1" si="9"/>
        <v>L</v>
      </c>
      <c r="O24" s="54">
        <f t="shared" ca="1" si="14"/>
        <v>8</v>
      </c>
      <c r="P24" s="23">
        <f t="shared" ca="1" si="15"/>
        <v>5</v>
      </c>
      <c r="Q24" s="23">
        <f t="shared" ca="1" si="16"/>
        <v>62.5</v>
      </c>
      <c r="R24" s="56">
        <f t="shared" ca="1" si="10"/>
        <v>26.84</v>
      </c>
      <c r="S24" s="56">
        <f t="shared" ca="1" si="17"/>
        <v>24.261250000000004</v>
      </c>
      <c r="T24" s="57">
        <f t="shared" ca="1" si="18"/>
        <v>29.261250000000004</v>
      </c>
      <c r="U24" s="21">
        <f ca="1">IF(A24&lt;($V$8+1),AllPlayers!L16,0)</f>
        <v>133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Shane Edwards</v>
      </c>
      <c r="D25" s="55" t="str">
        <f t="shared" ca="1" si="13"/>
        <v>(Nomads)</v>
      </c>
      <c r="E25" s="53">
        <f t="shared" ca="1" si="0"/>
        <v>27</v>
      </c>
      <c r="F25" s="53" t="str">
        <f t="shared" ca="1" si="1"/>
        <v>L</v>
      </c>
      <c r="G25" s="53">
        <f t="shared" ca="1" si="2"/>
        <v>23.3</v>
      </c>
      <c r="H25" s="53" t="str">
        <f t="shared" ca="1" si="3"/>
        <v>L</v>
      </c>
      <c r="I25" s="53">
        <f t="shared" ca="1" si="4"/>
        <v>23.74</v>
      </c>
      <c r="J25" s="53" t="str">
        <f t="shared" ca="1" si="5"/>
        <v>W</v>
      </c>
      <c r="K25" s="53">
        <f t="shared" ca="1" si="6"/>
        <v>23.4</v>
      </c>
      <c r="L25" s="53" t="str">
        <f t="shared" ca="1" si="7"/>
        <v>W</v>
      </c>
      <c r="M25" s="53">
        <f t="shared" ca="1" si="8"/>
        <v>20.69</v>
      </c>
      <c r="N25" s="53" t="str">
        <f t="shared" ca="1" si="9"/>
        <v>L</v>
      </c>
      <c r="O25" s="54">
        <f t="shared" ca="1" si="14"/>
        <v>9</v>
      </c>
      <c r="P25" s="23">
        <f t="shared" ca="1" si="15"/>
        <v>5</v>
      </c>
      <c r="Q25" s="23">
        <f t="shared" ca="1" si="16"/>
        <v>55.56</v>
      </c>
      <c r="R25" s="56">
        <f t="shared" ca="1" si="10"/>
        <v>27</v>
      </c>
      <c r="S25" s="56">
        <f t="shared" ca="1" si="17"/>
        <v>23.554444444444446</v>
      </c>
      <c r="T25" s="57">
        <f t="shared" ca="1" si="18"/>
        <v>28.554444444444446</v>
      </c>
      <c r="U25" s="21">
        <f ca="1">IF(A25&lt;($V$8+1),AllPlayers!L17,0)</f>
        <v>130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Martin Carnell</v>
      </c>
      <c r="D26" s="55" t="str">
        <f t="shared" ca="1" si="13"/>
        <v>(Farmers)</v>
      </c>
      <c r="E26" s="53" t="str">
        <f t="shared" ca="1" si="0"/>
        <v/>
      </c>
      <c r="F26" s="53" t="str">
        <f t="shared" ca="1" si="1"/>
        <v/>
      </c>
      <c r="G26" s="53">
        <f t="shared" ca="1" si="2"/>
        <v>25.06</v>
      </c>
      <c r="H26" s="53" t="str">
        <f t="shared" ca="1" si="3"/>
        <v>L</v>
      </c>
      <c r="I26" s="53">
        <f t="shared" ca="1" si="4"/>
        <v>21.59</v>
      </c>
      <c r="J26" s="53" t="str">
        <f t="shared" ca="1" si="5"/>
        <v>L</v>
      </c>
      <c r="K26" s="53">
        <f t="shared" ca="1" si="6"/>
        <v>25.47</v>
      </c>
      <c r="L26" s="53" t="str">
        <f t="shared" ca="1" si="7"/>
        <v>W</v>
      </c>
      <c r="M26" s="53">
        <f t="shared" ca="1" si="8"/>
        <v>24.23</v>
      </c>
      <c r="N26" s="53" t="str">
        <f t="shared" ca="1" si="9"/>
        <v>L</v>
      </c>
      <c r="O26" s="54">
        <f t="shared" ca="1" si="14"/>
        <v>9</v>
      </c>
      <c r="P26" s="23">
        <f t="shared" ca="1" si="15"/>
        <v>6</v>
      </c>
      <c r="Q26" s="23">
        <f t="shared" ca="1" si="16"/>
        <v>66.67</v>
      </c>
      <c r="R26" s="56">
        <f t="shared" ca="1" si="10"/>
        <v>25.47</v>
      </c>
      <c r="S26" s="56">
        <f t="shared" ca="1" si="17"/>
        <v>22.528888888888886</v>
      </c>
      <c r="T26" s="57">
        <f t="shared" ca="1" si="18"/>
        <v>28.528888888888886</v>
      </c>
      <c r="U26" s="21">
        <f ca="1">IF(A26&lt;($V$8+1),AllPlayers!L18,0)</f>
        <v>101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 xml:space="preserve">George Munt </v>
      </c>
      <c r="D27" s="55" t="str">
        <f t="shared" ca="1" si="13"/>
        <v>(Arnie's Army)</v>
      </c>
      <c r="E27" s="53">
        <f t="shared" ca="1" si="0"/>
        <v>25.05</v>
      </c>
      <c r="F27" s="53" t="str">
        <f t="shared" ca="1" si="1"/>
        <v>W</v>
      </c>
      <c r="G27" s="53">
        <f t="shared" ca="1" si="2"/>
        <v>25.63</v>
      </c>
      <c r="H27" s="53" t="str">
        <f t="shared" ca="1" si="3"/>
        <v>W</v>
      </c>
      <c r="I27" s="53">
        <f t="shared" ca="1" si="4"/>
        <v>26.18</v>
      </c>
      <c r="J27" s="53" t="str">
        <f t="shared" ca="1" si="5"/>
        <v>L</v>
      </c>
      <c r="K27" s="53">
        <f t="shared" ca="1" si="6"/>
        <v>25.28</v>
      </c>
      <c r="L27" s="53" t="str">
        <f t="shared" ca="1" si="7"/>
        <v>L</v>
      </c>
      <c r="M27" s="53">
        <f t="shared" ca="1" si="8"/>
        <v>22.28</v>
      </c>
      <c r="N27" s="53" t="str">
        <f t="shared" ca="1" si="9"/>
        <v>L</v>
      </c>
      <c r="O27" s="54">
        <f t="shared" ca="1" si="14"/>
        <v>9</v>
      </c>
      <c r="P27" s="23">
        <f t="shared" ca="1" si="15"/>
        <v>4</v>
      </c>
      <c r="Q27" s="23">
        <f t="shared" ca="1" si="16"/>
        <v>44.44</v>
      </c>
      <c r="R27" s="56">
        <f t="shared" ca="1" si="10"/>
        <v>26.75</v>
      </c>
      <c r="S27" s="56">
        <f t="shared" ca="1" si="17"/>
        <v>24.302222222222223</v>
      </c>
      <c r="T27" s="57">
        <f t="shared" ca="1" si="18"/>
        <v>28.302222222222223</v>
      </c>
      <c r="U27" s="21">
        <f ca="1">IF(A27&lt;($V$8+1),AllPlayers!L19,0)</f>
        <v>6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Nev Wright</v>
      </c>
      <c r="D28" s="55" t="str">
        <f t="shared" ca="1" si="13"/>
        <v>(Farmers)</v>
      </c>
      <c r="E28" s="53" t="str">
        <f t="shared" ca="1" si="0"/>
        <v/>
      </c>
      <c r="F28" s="53" t="str">
        <f t="shared" ca="1" si="1"/>
        <v/>
      </c>
      <c r="G28" s="53">
        <f t="shared" ca="1" si="2"/>
        <v>28.46</v>
      </c>
      <c r="H28" s="53" t="str">
        <f t="shared" ca="1" si="3"/>
        <v>L</v>
      </c>
      <c r="I28" s="53">
        <f t="shared" ca="1" si="4"/>
        <v>23.11</v>
      </c>
      <c r="J28" s="53" t="str">
        <f t="shared" ca="1" si="5"/>
        <v>W</v>
      </c>
      <c r="K28" s="53">
        <f t="shared" ca="1" si="6"/>
        <v>24.55</v>
      </c>
      <c r="L28" s="53" t="str">
        <f t="shared" ca="1" si="7"/>
        <v>W</v>
      </c>
      <c r="M28" s="53">
        <f t="shared" ca="1" si="8"/>
        <v>21.38</v>
      </c>
      <c r="N28" s="53" t="str">
        <f t="shared" ca="1" si="9"/>
        <v>L</v>
      </c>
      <c r="O28" s="54">
        <f t="shared" ca="1" si="14"/>
        <v>9</v>
      </c>
      <c r="P28" s="23">
        <f t="shared" ca="1" si="15"/>
        <v>4</v>
      </c>
      <c r="Q28" s="23">
        <f t="shared" ca="1" si="16"/>
        <v>44.44</v>
      </c>
      <c r="R28" s="56">
        <f t="shared" ca="1" si="10"/>
        <v>29.23</v>
      </c>
      <c r="S28" s="56">
        <f t="shared" ca="1" si="17"/>
        <v>24.298888888888889</v>
      </c>
      <c r="T28" s="57">
        <f t="shared" ca="1" si="18"/>
        <v>28.298888888888889</v>
      </c>
      <c r="U28" s="21">
        <f ca="1">IF(A28&lt;($V$8+1),AllPlayers!L20,0)</f>
        <v>104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Darren Bryant</v>
      </c>
      <c r="D29" s="55" t="str">
        <f t="shared" ca="1" si="13"/>
        <v>(Farmers)</v>
      </c>
      <c r="E29" s="53" t="str">
        <f t="shared" ca="1" si="0"/>
        <v/>
      </c>
      <c r="F29" s="53" t="str">
        <f t="shared" ca="1" si="1"/>
        <v/>
      </c>
      <c r="G29" s="53">
        <f t="shared" ca="1" si="2"/>
        <v>23.58</v>
      </c>
      <c r="H29" s="53" t="str">
        <f t="shared" ca="1" si="3"/>
        <v>W</v>
      </c>
      <c r="I29" s="53">
        <f t="shared" ca="1" si="4"/>
        <v>22.17</v>
      </c>
      <c r="J29" s="53" t="str">
        <f t="shared" ca="1" si="5"/>
        <v>W</v>
      </c>
      <c r="K29" s="53" t="str">
        <f t="shared" ca="1" si="6"/>
        <v/>
      </c>
      <c r="L29" s="53" t="str">
        <f t="shared" ca="1" si="7"/>
        <v/>
      </c>
      <c r="M29" s="53">
        <f t="shared" ca="1" si="8"/>
        <v>23.79</v>
      </c>
      <c r="N29" s="53" t="str">
        <f t="shared" ca="1" si="9"/>
        <v>L</v>
      </c>
      <c r="O29" s="54">
        <f t="shared" ca="1" si="14"/>
        <v>8</v>
      </c>
      <c r="P29" s="23">
        <f t="shared" ca="1" si="15"/>
        <v>5</v>
      </c>
      <c r="Q29" s="23">
        <f t="shared" ca="1" si="16"/>
        <v>62.5</v>
      </c>
      <c r="R29" s="56">
        <f t="shared" ca="1" si="10"/>
        <v>25.49</v>
      </c>
      <c r="S29" s="56">
        <f t="shared" ca="1" si="17"/>
        <v>23.0425</v>
      </c>
      <c r="T29" s="57">
        <f t="shared" ca="1" si="18"/>
        <v>28.0425</v>
      </c>
      <c r="U29" s="21">
        <f ca="1">IF(A29&lt;($V$8+1),AllPlayers!L21,0)</f>
        <v>105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Steve Mead</v>
      </c>
      <c r="D30" s="55" t="str">
        <f t="shared" ca="1" si="13"/>
        <v>(SCCC)</v>
      </c>
      <c r="E30" s="53">
        <f t="shared" ca="1" si="0"/>
        <v>21.26</v>
      </c>
      <c r="F30" s="53" t="str">
        <f t="shared" ca="1" si="1"/>
        <v>L</v>
      </c>
      <c r="G30" s="53" t="str">
        <f t="shared" ca="1" si="2"/>
        <v/>
      </c>
      <c r="H30" s="53" t="str">
        <f t="shared" ca="1" si="3"/>
        <v/>
      </c>
      <c r="I30" s="53">
        <f t="shared" ca="1" si="4"/>
        <v>24.24</v>
      </c>
      <c r="J30" s="53" t="str">
        <f t="shared" ca="1" si="5"/>
        <v>W</v>
      </c>
      <c r="K30" s="53">
        <f t="shared" ca="1" si="6"/>
        <v>22.31</v>
      </c>
      <c r="L30" s="53" t="str">
        <f t="shared" ca="1" si="7"/>
        <v>L</v>
      </c>
      <c r="M30" s="53">
        <f t="shared" ca="1" si="8"/>
        <v>25.28</v>
      </c>
      <c r="N30" s="53" t="str">
        <f t="shared" ca="1" si="9"/>
        <v>W</v>
      </c>
      <c r="O30" s="54">
        <f t="shared" ca="1" si="14"/>
        <v>8</v>
      </c>
      <c r="P30" s="23">
        <f t="shared" ca="1" si="15"/>
        <v>5</v>
      </c>
      <c r="Q30" s="23">
        <f t="shared" ca="1" si="16"/>
        <v>62.5</v>
      </c>
      <c r="R30" s="56">
        <f t="shared" ca="1" si="10"/>
        <v>25.28</v>
      </c>
      <c r="S30" s="56">
        <f t="shared" ca="1" si="17"/>
        <v>22.751250000000002</v>
      </c>
      <c r="T30" s="57">
        <f t="shared" ca="1" si="18"/>
        <v>27.751250000000002</v>
      </c>
      <c r="U30" s="21">
        <f ca="1">IF(A30&lt;($V$8+1),AllPlayers!L22,0)</f>
        <v>154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Phil Doggett</v>
      </c>
      <c r="D31" s="55" t="str">
        <f t="shared" ca="1" si="13"/>
        <v>(Extel)</v>
      </c>
      <c r="E31" s="53" t="str">
        <f t="shared" ca="1" si="0"/>
        <v/>
      </c>
      <c r="F31" s="53" t="str">
        <f t="shared" ca="1" si="1"/>
        <v/>
      </c>
      <c r="G31" s="53" t="str">
        <f t="shared" ca="1" si="2"/>
        <v/>
      </c>
      <c r="H31" s="53" t="str">
        <f t="shared" ca="1" si="3"/>
        <v/>
      </c>
      <c r="I31" s="53">
        <f t="shared" ca="1" si="4"/>
        <v>18.84</v>
      </c>
      <c r="J31" s="53" t="str">
        <f t="shared" ca="1" si="5"/>
        <v>L</v>
      </c>
      <c r="K31" s="53">
        <f t="shared" ca="1" si="6"/>
        <v>26.84</v>
      </c>
      <c r="L31" s="53" t="str">
        <f t="shared" ca="1" si="7"/>
        <v>W</v>
      </c>
      <c r="M31" s="53">
        <f t="shared" ca="1" si="8"/>
        <v>24.49</v>
      </c>
      <c r="N31" s="53" t="str">
        <f t="shared" ca="1" si="9"/>
        <v>W</v>
      </c>
      <c r="O31" s="54">
        <f t="shared" ca="1" si="14"/>
        <v>8</v>
      </c>
      <c r="P31" s="23">
        <f t="shared" ca="1" si="15"/>
        <v>4</v>
      </c>
      <c r="Q31" s="23">
        <f t="shared" ca="1" si="16"/>
        <v>50</v>
      </c>
      <c r="R31" s="56">
        <f t="shared" ca="1" si="10"/>
        <v>30.06</v>
      </c>
      <c r="S31" s="56">
        <f t="shared" ca="1" si="17"/>
        <v>23.73</v>
      </c>
      <c r="T31" s="57">
        <f t="shared" ca="1" si="18"/>
        <v>27.73</v>
      </c>
      <c r="U31" s="21">
        <f ca="1">IF(A31&lt;($V$8+1),AllPlayers!L23,0)</f>
        <v>76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Terry Dersley</v>
      </c>
      <c r="D32" s="55" t="str">
        <f t="shared" ca="1" si="13"/>
        <v>(SCCC)</v>
      </c>
      <c r="E32" s="53">
        <f t="shared" ca="1" si="0"/>
        <v>19.489999999999998</v>
      </c>
      <c r="F32" s="53" t="str">
        <f t="shared" ca="1" si="1"/>
        <v>L</v>
      </c>
      <c r="G32" s="53" t="str">
        <f t="shared" ca="1" si="2"/>
        <v/>
      </c>
      <c r="H32" s="53" t="str">
        <f t="shared" ca="1" si="3"/>
        <v/>
      </c>
      <c r="I32" s="53">
        <f t="shared" ca="1" si="4"/>
        <v>21.79</v>
      </c>
      <c r="J32" s="53" t="str">
        <f t="shared" ca="1" si="5"/>
        <v>L</v>
      </c>
      <c r="K32" s="53">
        <f t="shared" ca="1" si="6"/>
        <v>22.67</v>
      </c>
      <c r="L32" s="53" t="str">
        <f t="shared" ca="1" si="7"/>
        <v>W</v>
      </c>
      <c r="M32" s="53">
        <f t="shared" ca="1" si="8"/>
        <v>25.44</v>
      </c>
      <c r="N32" s="53" t="str">
        <f t="shared" ca="1" si="9"/>
        <v>W</v>
      </c>
      <c r="O32" s="54">
        <f t="shared" ca="1" si="14"/>
        <v>8</v>
      </c>
      <c r="P32" s="23">
        <f t="shared" ca="1" si="15"/>
        <v>5</v>
      </c>
      <c r="Q32" s="23">
        <f t="shared" ca="1" si="16"/>
        <v>62.5</v>
      </c>
      <c r="R32" s="56">
        <f t="shared" ca="1" si="10"/>
        <v>25.44</v>
      </c>
      <c r="S32" s="56">
        <f t="shared" ca="1" si="17"/>
        <v>22.104999999999997</v>
      </c>
      <c r="T32" s="57">
        <f t="shared" ca="1" si="18"/>
        <v>27.104999999999997</v>
      </c>
      <c r="U32" s="21">
        <f ca="1">IF(A32&lt;($V$8+1),AllPlayers!L24,0)</f>
        <v>157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Alex Chubb</v>
      </c>
      <c r="D33" s="55" t="str">
        <f t="shared" ca="1" si="13"/>
        <v>(Nomads)</v>
      </c>
      <c r="E33" s="53">
        <f t="shared" ca="1" si="0"/>
        <v>21.78</v>
      </c>
      <c r="F33" s="53" t="str">
        <f t="shared" ca="1" si="1"/>
        <v>W</v>
      </c>
      <c r="G33" s="53" t="str">
        <f t="shared" ca="1" si="2"/>
        <v/>
      </c>
      <c r="H33" s="53" t="str">
        <f t="shared" ca="1" si="3"/>
        <v/>
      </c>
      <c r="I33" s="53">
        <f t="shared" ca="1" si="4"/>
        <v>20.04</v>
      </c>
      <c r="J33" s="53" t="str">
        <f t="shared" ca="1" si="5"/>
        <v>W</v>
      </c>
      <c r="K33" s="53" t="str">
        <f t="shared" ca="1" si="6"/>
        <v/>
      </c>
      <c r="L33" s="53" t="str">
        <f t="shared" ca="1" si="7"/>
        <v/>
      </c>
      <c r="M33" s="53">
        <f t="shared" ca="1" si="8"/>
        <v>21.83</v>
      </c>
      <c r="N33" s="53" t="str">
        <f t="shared" ca="1" si="9"/>
        <v>W</v>
      </c>
      <c r="O33" s="54">
        <f t="shared" ca="1" si="14"/>
        <v>6</v>
      </c>
      <c r="P33" s="23">
        <f t="shared" ca="1" si="15"/>
        <v>5</v>
      </c>
      <c r="Q33" s="23">
        <f t="shared" ca="1" si="16"/>
        <v>83.33</v>
      </c>
      <c r="R33" s="56">
        <f t="shared" ca="1" si="10"/>
        <v>24.64</v>
      </c>
      <c r="S33" s="56">
        <f t="shared" ca="1" si="17"/>
        <v>22.014999999999997</v>
      </c>
      <c r="T33" s="57">
        <f t="shared" ca="1" si="18"/>
        <v>27.014999999999997</v>
      </c>
      <c r="U33" s="21">
        <f ca="1">IF(A33&lt;($V$8+1),AllPlayers!L25,0)</f>
        <v>128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 xml:space="preserve">James Willcox </v>
      </c>
      <c r="D34" s="55" t="str">
        <f t="shared" ca="1" si="13"/>
        <v>(Arnie's Army)</v>
      </c>
      <c r="E34" s="53" t="str">
        <f t="shared" ca="1" si="0"/>
        <v/>
      </c>
      <c r="F34" s="53" t="str">
        <f t="shared" ca="1" si="1"/>
        <v/>
      </c>
      <c r="G34" s="53">
        <f t="shared" ca="1" si="2"/>
        <v>26.35</v>
      </c>
      <c r="H34" s="53" t="str">
        <f t="shared" ca="1" si="3"/>
        <v>W</v>
      </c>
      <c r="I34" s="53">
        <f t="shared" ca="1" si="4"/>
        <v>21.01</v>
      </c>
      <c r="J34" s="53" t="str">
        <f t="shared" ca="1" si="5"/>
        <v>W</v>
      </c>
      <c r="K34" s="53">
        <f t="shared" ca="1" si="6"/>
        <v>25.91</v>
      </c>
      <c r="L34" s="53" t="str">
        <f t="shared" ca="1" si="7"/>
        <v>W</v>
      </c>
      <c r="M34" s="53">
        <f t="shared" ca="1" si="8"/>
        <v>23.33</v>
      </c>
      <c r="N34" s="53" t="str">
        <f t="shared" ca="1" si="9"/>
        <v>L</v>
      </c>
      <c r="O34" s="54">
        <f t="shared" ca="1" si="14"/>
        <v>8</v>
      </c>
      <c r="P34" s="23">
        <f t="shared" ca="1" si="15"/>
        <v>4</v>
      </c>
      <c r="Q34" s="23">
        <f t="shared" ca="1" si="16"/>
        <v>50</v>
      </c>
      <c r="R34" s="56">
        <f t="shared" ca="1" si="10"/>
        <v>26.35</v>
      </c>
      <c r="S34" s="56">
        <f t="shared" ca="1" si="17"/>
        <v>22.908749999999998</v>
      </c>
      <c r="T34" s="57">
        <f t="shared" ca="1" si="18"/>
        <v>26.908749999999998</v>
      </c>
      <c r="U34" s="21">
        <f ca="1">IF(A34&lt;($V$8+1),AllPlayers!L26,0)</f>
        <v>4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Steve Ferguson</v>
      </c>
      <c r="D35" s="55" t="str">
        <f t="shared" ca="1" si="13"/>
        <v>(Nomads)</v>
      </c>
      <c r="E35" s="53" t="str">
        <f t="shared" ca="1" si="0"/>
        <v/>
      </c>
      <c r="F35" s="53" t="str">
        <f t="shared" ca="1" si="1"/>
        <v/>
      </c>
      <c r="G35" s="53">
        <f t="shared" ca="1" si="2"/>
        <v>27.01</v>
      </c>
      <c r="H35" s="53" t="str">
        <f t="shared" ca="1" si="3"/>
        <v>W</v>
      </c>
      <c r="I35" s="53" t="str">
        <f t="shared" ca="1" si="4"/>
        <v/>
      </c>
      <c r="J35" s="53" t="str">
        <f t="shared" ca="1" si="5"/>
        <v/>
      </c>
      <c r="K35" s="53" t="str">
        <f t="shared" ca="1" si="6"/>
        <v/>
      </c>
      <c r="L35" s="53" t="str">
        <f t="shared" ca="1" si="7"/>
        <v/>
      </c>
      <c r="M35" s="53" t="str">
        <f t="shared" ca="1" si="8"/>
        <v/>
      </c>
      <c r="N35" s="53" t="str">
        <f t="shared" ca="1" si="9"/>
        <v/>
      </c>
      <c r="O35" s="54">
        <f t="shared" ca="1" si="14"/>
        <v>2</v>
      </c>
      <c r="P35" s="23">
        <f t="shared" ca="1" si="15"/>
        <v>2</v>
      </c>
      <c r="Q35" s="23">
        <f t="shared" ca="1" si="16"/>
        <v>100</v>
      </c>
      <c r="R35" s="56">
        <f t="shared" ca="1" si="10"/>
        <v>27.01</v>
      </c>
      <c r="S35" s="56">
        <f t="shared" ca="1" si="17"/>
        <v>24.880000000000003</v>
      </c>
      <c r="T35" s="57">
        <f t="shared" ca="1" si="18"/>
        <v>26.880000000000003</v>
      </c>
      <c r="U35" s="21">
        <f ca="1">IF(A35&lt;($V$8+1),AllPlayers!L27,0)</f>
        <v>135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Harrison Firmager</v>
      </c>
      <c r="D36" s="55" t="str">
        <f t="shared" ca="1" si="13"/>
        <v>(SCCC)</v>
      </c>
      <c r="E36" s="53">
        <f t="shared" ca="1" si="0"/>
        <v>23.55</v>
      </c>
      <c r="F36" s="53" t="str">
        <f t="shared" ca="1" si="1"/>
        <v>L</v>
      </c>
      <c r="G36" s="53" t="str">
        <f t="shared" ca="1" si="2"/>
        <v/>
      </c>
      <c r="H36" s="53" t="str">
        <f t="shared" ca="1" si="3"/>
        <v/>
      </c>
      <c r="I36" s="53">
        <f t="shared" ca="1" si="4"/>
        <v>18.79</v>
      </c>
      <c r="J36" s="53" t="str">
        <f t="shared" ca="1" si="5"/>
        <v>W</v>
      </c>
      <c r="K36" s="53">
        <f t="shared" ca="1" si="6"/>
        <v>23.56</v>
      </c>
      <c r="L36" s="53" t="str">
        <f t="shared" ca="1" si="7"/>
        <v>L</v>
      </c>
      <c r="M36" s="53" t="str">
        <f t="shared" ca="1" si="8"/>
        <v/>
      </c>
      <c r="N36" s="53" t="str">
        <f t="shared" ca="1" si="9"/>
        <v/>
      </c>
      <c r="O36" s="54">
        <f t="shared" ca="1" si="14"/>
        <v>5</v>
      </c>
      <c r="P36" s="23">
        <f t="shared" ca="1" si="15"/>
        <v>3</v>
      </c>
      <c r="Q36" s="23">
        <f t="shared" ca="1" si="16"/>
        <v>60</v>
      </c>
      <c r="R36" s="56">
        <f t="shared" ca="1" si="10"/>
        <v>28.9</v>
      </c>
      <c r="S36" s="56">
        <f t="shared" ca="1" si="17"/>
        <v>23.874000000000002</v>
      </c>
      <c r="T36" s="57">
        <f t="shared" ca="1" si="18"/>
        <v>26.874000000000002</v>
      </c>
      <c r="U36" s="21">
        <f ca="1">IF(A36&lt;($V$8+1),AllPlayers!L28,0)</f>
        <v>158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 xml:space="preserve">Jack Savage </v>
      </c>
      <c r="D37" s="55" t="str">
        <f t="shared" ca="1" si="13"/>
        <v>(Central Ward)</v>
      </c>
      <c r="E37" s="53">
        <f t="shared" ca="1" si="0"/>
        <v>23.83</v>
      </c>
      <c r="F37" s="53" t="str">
        <f t="shared" ca="1" si="1"/>
        <v>W</v>
      </c>
      <c r="G37" s="53" t="str">
        <f t="shared" ca="1" si="2"/>
        <v/>
      </c>
      <c r="H37" s="53" t="str">
        <f t="shared" ca="1" si="3"/>
        <v/>
      </c>
      <c r="I37" s="53">
        <f t="shared" ca="1" si="4"/>
        <v>19.78</v>
      </c>
      <c r="J37" s="53" t="str">
        <f t="shared" ca="1" si="5"/>
        <v>W</v>
      </c>
      <c r="K37" s="53" t="str">
        <f t="shared" ca="1" si="6"/>
        <v/>
      </c>
      <c r="L37" s="53" t="str">
        <f t="shared" ca="1" si="7"/>
        <v/>
      </c>
      <c r="M37" s="53">
        <f t="shared" ca="1" si="8"/>
        <v>23.16</v>
      </c>
      <c r="N37" s="53" t="str">
        <f t="shared" ca="1" si="9"/>
        <v>L</v>
      </c>
      <c r="O37" s="54">
        <f t="shared" ca="1" si="14"/>
        <v>4</v>
      </c>
      <c r="P37" s="23">
        <f t="shared" ca="1" si="15"/>
        <v>3</v>
      </c>
      <c r="Q37" s="23">
        <f t="shared" ca="1" si="16"/>
        <v>75</v>
      </c>
      <c r="R37" s="56">
        <f t="shared" ca="1" si="10"/>
        <v>28.36</v>
      </c>
      <c r="S37" s="56">
        <f t="shared" ca="1" si="17"/>
        <v>23.782499999999999</v>
      </c>
      <c r="T37" s="57">
        <f t="shared" ca="1" si="18"/>
        <v>26.782499999999999</v>
      </c>
      <c r="U37" s="21">
        <f ca="1">IF(A37&lt;($V$8+1),AllPlayers!L29,0)</f>
        <v>38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Paul Secular</v>
      </c>
      <c r="D38" s="55" t="str">
        <f t="shared" ca="1" si="13"/>
        <v>(Nomads)</v>
      </c>
      <c r="E38" s="53">
        <f t="shared" ca="1" si="0"/>
        <v>23.98</v>
      </c>
      <c r="F38" s="53" t="str">
        <f t="shared" ca="1" si="1"/>
        <v>L</v>
      </c>
      <c r="G38" s="53">
        <f t="shared" ca="1" si="2"/>
        <v>21.03</v>
      </c>
      <c r="H38" s="53" t="str">
        <f t="shared" ca="1" si="3"/>
        <v>W</v>
      </c>
      <c r="I38" s="53">
        <f t="shared" ca="1" si="4"/>
        <v>20.97</v>
      </c>
      <c r="J38" s="53" t="str">
        <f t="shared" ca="1" si="5"/>
        <v>W</v>
      </c>
      <c r="K38" s="53">
        <f t="shared" ca="1" si="6"/>
        <v>21.49</v>
      </c>
      <c r="L38" s="53" t="str">
        <f t="shared" ca="1" si="7"/>
        <v>L</v>
      </c>
      <c r="M38" s="53">
        <f t="shared" ca="1" si="8"/>
        <v>22.22</v>
      </c>
      <c r="N38" s="53" t="str">
        <f t="shared" ca="1" si="9"/>
        <v>W</v>
      </c>
      <c r="O38" s="54">
        <f t="shared" ca="1" si="14"/>
        <v>9</v>
      </c>
      <c r="P38" s="23">
        <f t="shared" ca="1" si="15"/>
        <v>4</v>
      </c>
      <c r="Q38" s="23">
        <f t="shared" ca="1" si="16"/>
        <v>44.44</v>
      </c>
      <c r="R38" s="56">
        <f t="shared" ca="1" si="10"/>
        <v>24.6</v>
      </c>
      <c r="S38" s="56">
        <f t="shared" ca="1" si="17"/>
        <v>22.465555555555554</v>
      </c>
      <c r="T38" s="57">
        <f t="shared" ca="1" si="18"/>
        <v>26.465555555555554</v>
      </c>
      <c r="U38" s="21">
        <f ca="1">IF(A38&lt;($V$8+1),AllPlayers!L30,0)</f>
        <v>129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 xml:space="preserve">Peter Munt </v>
      </c>
      <c r="D39" s="55" t="str">
        <f t="shared" ca="1" si="13"/>
        <v>(Arnie's Army)</v>
      </c>
      <c r="E39" s="53">
        <f t="shared" ca="1" si="0"/>
        <v>16.73</v>
      </c>
      <c r="F39" s="53" t="str">
        <f t="shared" ca="1" si="1"/>
        <v>W</v>
      </c>
      <c r="G39" s="53">
        <f t="shared" ca="1" si="2"/>
        <v>18.7</v>
      </c>
      <c r="H39" s="53" t="str">
        <f t="shared" ca="1" si="3"/>
        <v>L</v>
      </c>
      <c r="I39" s="53">
        <f t="shared" ca="1" si="4"/>
        <v>25</v>
      </c>
      <c r="J39" s="53" t="str">
        <f t="shared" ca="1" si="5"/>
        <v>L</v>
      </c>
      <c r="K39" s="53">
        <f t="shared" ca="1" si="6"/>
        <v>20.65</v>
      </c>
      <c r="L39" s="53" t="str">
        <f t="shared" ca="1" si="7"/>
        <v>W</v>
      </c>
      <c r="M39" s="53">
        <f t="shared" ca="1" si="8"/>
        <v>21.52</v>
      </c>
      <c r="N39" s="53" t="str">
        <f t="shared" ca="1" si="9"/>
        <v>W</v>
      </c>
      <c r="O39" s="54">
        <f t="shared" ca="1" si="14"/>
        <v>8</v>
      </c>
      <c r="P39" s="23">
        <f t="shared" ca="1" si="15"/>
        <v>5</v>
      </c>
      <c r="Q39" s="23">
        <f t="shared" ca="1" si="16"/>
        <v>62.5</v>
      </c>
      <c r="R39" s="56">
        <f t="shared" ca="1" si="10"/>
        <v>25</v>
      </c>
      <c r="S39" s="56">
        <f t="shared" ca="1" si="17"/>
        <v>21.311250000000001</v>
      </c>
      <c r="T39" s="57">
        <f t="shared" ca="1" si="18"/>
        <v>26.311250000000001</v>
      </c>
      <c r="U39" s="21">
        <f ca="1">IF(A39&lt;($V$8+1),AllPlayers!L31,0)</f>
        <v>3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 xml:space="preserve">Charlie Green </v>
      </c>
      <c r="D40" s="55" t="str">
        <f t="shared" ca="1" si="13"/>
        <v>(Arnie's Army)</v>
      </c>
      <c r="E40" s="53">
        <f t="shared" ca="1" si="0"/>
        <v>23.4</v>
      </c>
      <c r="F40" s="53" t="str">
        <f t="shared" ca="1" si="1"/>
        <v>W</v>
      </c>
      <c r="G40" s="53">
        <f t="shared" ca="1" si="2"/>
        <v>20.57</v>
      </c>
      <c r="H40" s="53" t="str">
        <f t="shared" ca="1" si="3"/>
        <v>L</v>
      </c>
      <c r="I40" s="53">
        <f t="shared" ca="1" si="4"/>
        <v>20.93</v>
      </c>
      <c r="J40" s="53" t="str">
        <f t="shared" ca="1" si="5"/>
        <v>L</v>
      </c>
      <c r="K40" s="53" t="str">
        <f t="shared" ca="1" si="6"/>
        <v/>
      </c>
      <c r="L40" s="53" t="str">
        <f t="shared" ca="1" si="7"/>
        <v/>
      </c>
      <c r="M40" s="53">
        <f t="shared" ca="1" si="8"/>
        <v>24.1</v>
      </c>
      <c r="N40" s="53" t="str">
        <f t="shared" ca="1" si="9"/>
        <v>L</v>
      </c>
      <c r="O40" s="54">
        <f t="shared" ca="1" si="14"/>
        <v>8</v>
      </c>
      <c r="P40" s="23">
        <f t="shared" ca="1" si="15"/>
        <v>3</v>
      </c>
      <c r="Q40" s="23">
        <f t="shared" ca="1" si="16"/>
        <v>37.5</v>
      </c>
      <c r="R40" s="56">
        <f t="shared" ca="1" si="10"/>
        <v>24.25</v>
      </c>
      <c r="S40" s="56">
        <f t="shared" ca="1" si="17"/>
        <v>22.4925</v>
      </c>
      <c r="T40" s="57">
        <f t="shared" ca="1" si="18"/>
        <v>25.4925</v>
      </c>
      <c r="U40" s="21">
        <f ca="1">IF(A40&lt;($V$8+1),AllPlayers!L32,0)</f>
        <v>2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Graham Dando</v>
      </c>
      <c r="D41" s="55" t="str">
        <f t="shared" ca="1" si="13"/>
        <v>(Extel)</v>
      </c>
      <c r="E41" s="53" t="str">
        <f t="shared" ca="1" si="0"/>
        <v/>
      </c>
      <c r="F41" s="53" t="str">
        <f t="shared" ca="1" si="1"/>
        <v/>
      </c>
      <c r="G41" s="53" t="str">
        <f t="shared" ca="1" si="2"/>
        <v/>
      </c>
      <c r="H41" s="53" t="str">
        <f t="shared" ca="1" si="3"/>
        <v/>
      </c>
      <c r="I41" s="53">
        <f t="shared" ca="1" si="4"/>
        <v>22.27</v>
      </c>
      <c r="J41" s="53" t="str">
        <f t="shared" ca="1" si="5"/>
        <v>W</v>
      </c>
      <c r="K41" s="53">
        <f t="shared" ca="1" si="6"/>
        <v>24.54</v>
      </c>
      <c r="L41" s="53" t="str">
        <f t="shared" ca="1" si="7"/>
        <v>W</v>
      </c>
      <c r="M41" s="53">
        <f t="shared" ca="1" si="8"/>
        <v>23.4</v>
      </c>
      <c r="N41" s="53" t="str">
        <f t="shared" ca="1" si="9"/>
        <v>W</v>
      </c>
      <c r="O41" s="54">
        <f t="shared" ca="1" si="14"/>
        <v>6</v>
      </c>
      <c r="P41" s="23">
        <f t="shared" ca="1" si="15"/>
        <v>3</v>
      </c>
      <c r="Q41" s="23">
        <f t="shared" ca="1" si="16"/>
        <v>50</v>
      </c>
      <c r="R41" s="56">
        <f t="shared" ca="1" si="10"/>
        <v>24.54</v>
      </c>
      <c r="S41" s="56">
        <f t="shared" ca="1" si="17"/>
        <v>22.428333333333331</v>
      </c>
      <c r="T41" s="57">
        <f t="shared" ca="1" si="18"/>
        <v>25.428333333333331</v>
      </c>
      <c r="U41" s="21">
        <f ca="1">IF(A41&lt;($V$8+1),AllPlayers!L33,0)</f>
        <v>86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Jimmy Fullbrook</v>
      </c>
      <c r="D42" s="55" t="str">
        <f t="shared" ca="1" si="13"/>
        <v>(Central Ward)</v>
      </c>
      <c r="E42" s="53">
        <f t="shared" ca="1" si="0"/>
        <v>22.37</v>
      </c>
      <c r="F42" s="53" t="str">
        <f t="shared" ca="1" si="1"/>
        <v>L</v>
      </c>
      <c r="G42" s="53">
        <f t="shared" ca="1" si="2"/>
        <v>18.79</v>
      </c>
      <c r="H42" s="53" t="str">
        <f t="shared" ca="1" si="3"/>
        <v>W</v>
      </c>
      <c r="I42" s="53">
        <f t="shared" ca="1" si="4"/>
        <v>17.57</v>
      </c>
      <c r="J42" s="53" t="str">
        <f t="shared" ca="1" si="5"/>
        <v>L</v>
      </c>
      <c r="K42" s="53">
        <f t="shared" ca="1" si="6"/>
        <v>25.89</v>
      </c>
      <c r="L42" s="53" t="str">
        <f t="shared" ca="1" si="7"/>
        <v>L</v>
      </c>
      <c r="M42" s="53" t="str">
        <f t="shared" ca="1" si="8"/>
        <v/>
      </c>
      <c r="N42" s="53" t="str">
        <f t="shared" ca="1" si="9"/>
        <v/>
      </c>
      <c r="O42" s="54">
        <f t="shared" ca="1" si="14"/>
        <v>6</v>
      </c>
      <c r="P42" s="23">
        <f t="shared" ca="1" si="15"/>
        <v>3</v>
      </c>
      <c r="Q42" s="23">
        <f t="shared" ca="1" si="16"/>
        <v>50</v>
      </c>
      <c r="R42" s="56">
        <f t="shared" ca="1" si="10"/>
        <v>25.89</v>
      </c>
      <c r="S42" s="56">
        <f t="shared" ca="1" si="17"/>
        <v>22.323333333333334</v>
      </c>
      <c r="T42" s="57">
        <f t="shared" ca="1" si="18"/>
        <v>25.323333333333334</v>
      </c>
      <c r="U42" s="21">
        <f ca="1">IF(A42&lt;($V$8+1),AllPlayers!L34,0)</f>
        <v>29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Nick Holman</v>
      </c>
      <c r="D43" s="55" t="str">
        <f t="shared" ca="1" si="13"/>
        <v>(Extel)</v>
      </c>
      <c r="E43" s="53" t="str">
        <f t="shared" ca="1" si="0"/>
        <v/>
      </c>
      <c r="F43" s="53" t="str">
        <f t="shared" ca="1" si="1"/>
        <v/>
      </c>
      <c r="G43" s="53" t="str">
        <f t="shared" ca="1" si="2"/>
        <v/>
      </c>
      <c r="H43" s="53" t="str">
        <f t="shared" ca="1" si="3"/>
        <v/>
      </c>
      <c r="I43" s="53" t="str">
        <f t="shared" ca="1" si="4"/>
        <v/>
      </c>
      <c r="J43" s="53" t="str">
        <f t="shared" ca="1" si="5"/>
        <v/>
      </c>
      <c r="K43" s="53" t="str">
        <f t="shared" ca="1" si="6"/>
        <v/>
      </c>
      <c r="L43" s="53" t="str">
        <f t="shared" ca="1" si="7"/>
        <v/>
      </c>
      <c r="M43" s="53">
        <f t="shared" ca="1" si="8"/>
        <v>25.03</v>
      </c>
      <c r="N43" s="53" t="str">
        <f t="shared" ca="1" si="9"/>
        <v>L</v>
      </c>
      <c r="O43" s="54">
        <f t="shared" ca="1" si="14"/>
        <v>1</v>
      </c>
      <c r="P43" s="23">
        <f t="shared" ca="1" si="15"/>
        <v>0</v>
      </c>
      <c r="Q43" s="23">
        <f t="shared" ca="1" si="16"/>
        <v>0</v>
      </c>
      <c r="R43" s="56">
        <f t="shared" ca="1" si="10"/>
        <v>25.03</v>
      </c>
      <c r="S43" s="56">
        <f t="shared" ca="1" si="17"/>
        <v>25.03</v>
      </c>
      <c r="T43" s="57">
        <f t="shared" ca="1" si="18"/>
        <v>25.03</v>
      </c>
      <c r="U43" s="21">
        <f ca="1">IF(A43&lt;($V$8+1),AllPlayers!L35,0)</f>
        <v>89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Jack Malins</v>
      </c>
      <c r="D44" s="55" t="str">
        <f t="shared" ca="1" si="13"/>
        <v>(Central Ward)</v>
      </c>
      <c r="E44" s="53" t="str">
        <f t="shared" ca="1" si="0"/>
        <v/>
      </c>
      <c r="F44" s="53" t="str">
        <f t="shared" ca="1" si="1"/>
        <v/>
      </c>
      <c r="G44" s="53">
        <f t="shared" ca="1" si="2"/>
        <v>22.7</v>
      </c>
      <c r="H44" s="53" t="str">
        <f t="shared" ca="1" si="3"/>
        <v>L</v>
      </c>
      <c r="I44" s="53" t="str">
        <f t="shared" ca="1" si="4"/>
        <v/>
      </c>
      <c r="J44" s="53" t="str">
        <f t="shared" ca="1" si="5"/>
        <v/>
      </c>
      <c r="K44" s="53">
        <f t="shared" ca="1" si="6"/>
        <v>24.77</v>
      </c>
      <c r="L44" s="53" t="str">
        <f t="shared" ca="1" si="7"/>
        <v>L</v>
      </c>
      <c r="M44" s="53">
        <f t="shared" ca="1" si="8"/>
        <v>22.73</v>
      </c>
      <c r="N44" s="53" t="str">
        <f t="shared" ca="1" si="9"/>
        <v>L</v>
      </c>
      <c r="O44" s="54">
        <f t="shared" ca="1" si="14"/>
        <v>7</v>
      </c>
      <c r="P44" s="23">
        <f t="shared" ca="1" si="15"/>
        <v>2</v>
      </c>
      <c r="Q44" s="23">
        <f t="shared" ca="1" si="16"/>
        <v>28.57</v>
      </c>
      <c r="R44" s="56">
        <f t="shared" ca="1" si="10"/>
        <v>26.11</v>
      </c>
      <c r="S44" s="56">
        <f t="shared" ca="1" si="17"/>
        <v>22.985714285714288</v>
      </c>
      <c r="T44" s="57">
        <f t="shared" ca="1" si="18"/>
        <v>24.985714285714288</v>
      </c>
      <c r="U44" s="21">
        <f ca="1">IF(A44&lt;($V$8+1),AllPlayers!L36,0)</f>
        <v>26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 xml:space="preserve">Matt Carter </v>
      </c>
      <c r="D45" s="55" t="str">
        <f t="shared" ca="1" si="13"/>
        <v>(Arnie's Army)</v>
      </c>
      <c r="E45" s="53">
        <f t="shared" ca="1" si="0"/>
        <v>24.77</v>
      </c>
      <c r="F45" s="53" t="str">
        <f t="shared" ca="1" si="1"/>
        <v>W</v>
      </c>
      <c r="G45" s="53">
        <f t="shared" ca="1" si="2"/>
        <v>16.809999999999999</v>
      </c>
      <c r="H45" s="53" t="str">
        <f t="shared" ca="1" si="3"/>
        <v>L</v>
      </c>
      <c r="I45" s="53">
        <f t="shared" ca="1" si="4"/>
        <v>21.73</v>
      </c>
      <c r="J45" s="53" t="str">
        <f t="shared" ca="1" si="5"/>
        <v>L</v>
      </c>
      <c r="K45" s="53">
        <f t="shared" ca="1" si="6"/>
        <v>23.12</v>
      </c>
      <c r="L45" s="53" t="str">
        <f t="shared" ca="1" si="7"/>
        <v>W</v>
      </c>
      <c r="M45" s="53">
        <f t="shared" ca="1" si="8"/>
        <v>19.11</v>
      </c>
      <c r="N45" s="53" t="str">
        <f t="shared" ca="1" si="9"/>
        <v>L</v>
      </c>
      <c r="O45" s="54">
        <f t="shared" ca="1" si="14"/>
        <v>9</v>
      </c>
      <c r="P45" s="23">
        <f t="shared" ca="1" si="15"/>
        <v>3</v>
      </c>
      <c r="Q45" s="23">
        <f t="shared" ca="1" si="16"/>
        <v>33.33</v>
      </c>
      <c r="R45" s="56">
        <f t="shared" ca="1" si="10"/>
        <v>25.31</v>
      </c>
      <c r="S45" s="56">
        <f t="shared" ca="1" si="17"/>
        <v>21.96222222222222</v>
      </c>
      <c r="T45" s="57">
        <f t="shared" ca="1" si="18"/>
        <v>24.96222222222222</v>
      </c>
      <c r="U45" s="21">
        <f ca="1">IF(A45&lt;($V$8+1),AllPlayers!L37,0)</f>
        <v>8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Oscar King</v>
      </c>
      <c r="D46" s="55" t="str">
        <f t="shared" ca="1" si="13"/>
        <v>(Central Ward)</v>
      </c>
      <c r="E46" s="53">
        <f t="shared" ca="1" si="0"/>
        <v>23.11</v>
      </c>
      <c r="F46" s="53" t="str">
        <f t="shared" ca="1" si="1"/>
        <v>W</v>
      </c>
      <c r="G46" s="53">
        <f t="shared" ca="1" si="2"/>
        <v>21.96</v>
      </c>
      <c r="H46" s="53" t="str">
        <f t="shared" ca="1" si="3"/>
        <v>L</v>
      </c>
      <c r="I46" s="53">
        <f t="shared" ca="1" si="4"/>
        <v>28.39</v>
      </c>
      <c r="J46" s="53" t="str">
        <f t="shared" ca="1" si="5"/>
        <v>W</v>
      </c>
      <c r="K46" s="53">
        <f t="shared" ca="1" si="6"/>
        <v>21.75</v>
      </c>
      <c r="L46" s="53" t="str">
        <f t="shared" ca="1" si="7"/>
        <v>L</v>
      </c>
      <c r="M46" s="53" t="str">
        <f t="shared" ca="1" si="8"/>
        <v/>
      </c>
      <c r="N46" s="53" t="str">
        <f t="shared" ca="1" si="9"/>
        <v/>
      </c>
      <c r="O46" s="54">
        <f t="shared" ca="1" si="14"/>
        <v>8</v>
      </c>
      <c r="P46" s="23">
        <f t="shared" ca="1" si="15"/>
        <v>3</v>
      </c>
      <c r="Q46" s="23">
        <f t="shared" ca="1" si="16"/>
        <v>37.5</v>
      </c>
      <c r="R46" s="56">
        <f t="shared" ca="1" si="10"/>
        <v>28.39</v>
      </c>
      <c r="S46" s="56">
        <f t="shared" ca="1" si="17"/>
        <v>21.949999999999996</v>
      </c>
      <c r="T46" s="57">
        <f t="shared" ca="1" si="18"/>
        <v>24.949999999999996</v>
      </c>
      <c r="U46" s="21">
        <f ca="1">IF(A46&lt;($V$8+1),AllPlayers!L38,0)</f>
        <v>33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Michael Wallis</v>
      </c>
      <c r="D47" s="55" t="str">
        <f t="shared" ca="1" si="13"/>
        <v>(Extel)</v>
      </c>
      <c r="E47" s="53" t="str">
        <f t="shared" ca="1" si="0"/>
        <v/>
      </c>
      <c r="F47" s="53" t="str">
        <f t="shared" ca="1" si="1"/>
        <v/>
      </c>
      <c r="G47" s="53" t="str">
        <f t="shared" ca="1" si="2"/>
        <v/>
      </c>
      <c r="H47" s="53" t="str">
        <f t="shared" ca="1" si="3"/>
        <v/>
      </c>
      <c r="I47" s="53" t="str">
        <f t="shared" ca="1" si="4"/>
        <v/>
      </c>
      <c r="J47" s="53" t="str">
        <f t="shared" ca="1" si="5"/>
        <v/>
      </c>
      <c r="K47" s="53">
        <f t="shared" ca="1" si="6"/>
        <v>22.65</v>
      </c>
      <c r="L47" s="53" t="str">
        <f t="shared" ca="1" si="7"/>
        <v>W</v>
      </c>
      <c r="M47" s="53">
        <f t="shared" ca="1" si="8"/>
        <v>23.11</v>
      </c>
      <c r="N47" s="53" t="str">
        <f t="shared" ca="1" si="9"/>
        <v>W</v>
      </c>
      <c r="O47" s="54">
        <f t="shared" ca="1" si="14"/>
        <v>3</v>
      </c>
      <c r="P47" s="23">
        <f t="shared" ca="1" si="15"/>
        <v>3</v>
      </c>
      <c r="Q47" s="23">
        <f t="shared" ca="1" si="16"/>
        <v>100</v>
      </c>
      <c r="R47" s="56">
        <f t="shared" ca="1" si="10"/>
        <v>23.11</v>
      </c>
      <c r="S47" s="56">
        <f t="shared" ca="1" si="17"/>
        <v>21.689999999999998</v>
      </c>
      <c r="T47" s="57">
        <f t="shared" ca="1" si="18"/>
        <v>24.689999999999998</v>
      </c>
      <c r="U47" s="21">
        <f ca="1">IF(A47&lt;($V$8+1),AllPlayers!L39,0)</f>
        <v>87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Richard Cox</v>
      </c>
      <c r="D48" s="55" t="str">
        <f t="shared" ca="1" si="13"/>
        <v>(Arnie's Army)</v>
      </c>
      <c r="E48" s="53" t="str">
        <f t="shared" ca="1" si="0"/>
        <v/>
      </c>
      <c r="F48" s="53" t="str">
        <f t="shared" ca="1" si="1"/>
        <v/>
      </c>
      <c r="G48" s="53" t="str">
        <f t="shared" ca="1" si="2"/>
        <v/>
      </c>
      <c r="H48" s="53" t="str">
        <f t="shared" ca="1" si="3"/>
        <v/>
      </c>
      <c r="I48" s="53">
        <f t="shared" ca="1" si="4"/>
        <v>23.95</v>
      </c>
      <c r="J48" s="53" t="str">
        <f t="shared" ca="1" si="5"/>
        <v>W</v>
      </c>
      <c r="K48" s="53" t="str">
        <f t="shared" ca="1" si="6"/>
        <v/>
      </c>
      <c r="L48" s="53" t="str">
        <f t="shared" ca="1" si="7"/>
        <v/>
      </c>
      <c r="M48" s="53">
        <f t="shared" ca="1" si="8"/>
        <v>22.76</v>
      </c>
      <c r="N48" s="53" t="str">
        <f t="shared" ca="1" si="9"/>
        <v>L</v>
      </c>
      <c r="O48" s="54">
        <f t="shared" ca="1" si="14"/>
        <v>2</v>
      </c>
      <c r="P48" s="23">
        <f t="shared" ca="1" si="15"/>
        <v>1</v>
      </c>
      <c r="Q48" s="23">
        <f t="shared" ca="1" si="16"/>
        <v>50</v>
      </c>
      <c r="R48" s="56">
        <f t="shared" ca="1" si="10"/>
        <v>23.95</v>
      </c>
      <c r="S48" s="56">
        <f t="shared" ca="1" si="17"/>
        <v>23.355</v>
      </c>
      <c r="T48" s="57">
        <f t="shared" ca="1" si="18"/>
        <v>24.355</v>
      </c>
      <c r="U48" s="21">
        <f ca="1">IF(A48&lt;($V$8+1),AllPlayers!L40,0)</f>
        <v>10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Luke Ford</v>
      </c>
      <c r="D49" s="55" t="str">
        <f t="shared" ca="1" si="13"/>
        <v>(SCCC)</v>
      </c>
      <c r="E49" s="53">
        <f t="shared" ca="1" si="0"/>
        <v>17.899999999999999</v>
      </c>
      <c r="F49" s="53" t="str">
        <f t="shared" ca="1" si="1"/>
        <v>L</v>
      </c>
      <c r="G49" s="53" t="str">
        <f t="shared" ca="1" si="2"/>
        <v/>
      </c>
      <c r="H49" s="53" t="str">
        <f t="shared" ca="1" si="3"/>
        <v/>
      </c>
      <c r="I49" s="53" t="str">
        <f t="shared" ca="1" si="4"/>
        <v/>
      </c>
      <c r="J49" s="53" t="str">
        <f t="shared" ca="1" si="5"/>
        <v/>
      </c>
      <c r="K49" s="53" t="str">
        <f t="shared" ca="1" si="6"/>
        <v/>
      </c>
      <c r="L49" s="53" t="str">
        <f t="shared" ca="1" si="7"/>
        <v/>
      </c>
      <c r="M49" s="53" t="str">
        <f t="shared" ca="1" si="8"/>
        <v/>
      </c>
      <c r="N49" s="53" t="str">
        <f t="shared" ca="1" si="9"/>
        <v/>
      </c>
      <c r="O49" s="54">
        <f t="shared" ca="1" si="14"/>
        <v>5</v>
      </c>
      <c r="P49" s="23">
        <f t="shared" ca="1" si="15"/>
        <v>3</v>
      </c>
      <c r="Q49" s="23">
        <f t="shared" ca="1" si="16"/>
        <v>60</v>
      </c>
      <c r="R49" s="56">
        <f t="shared" ca="1" si="10"/>
        <v>25.16</v>
      </c>
      <c r="S49" s="56">
        <f t="shared" ca="1" si="17"/>
        <v>21.268000000000001</v>
      </c>
      <c r="T49" s="57">
        <f t="shared" ca="1" si="18"/>
        <v>24.268000000000001</v>
      </c>
      <c r="U49" s="21">
        <f ca="1">IF(A49&lt;($V$8+1),AllPlayers!L41,0)</f>
        <v>153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Troy Power</v>
      </c>
      <c r="D50" s="55" t="str">
        <f t="shared" ca="1" si="13"/>
        <v>(Arnie's Army)</v>
      </c>
      <c r="E50" s="53">
        <f t="shared" ca="1" si="0"/>
        <v>21.33</v>
      </c>
      <c r="F50" s="53" t="str">
        <f t="shared" ca="1" si="1"/>
        <v>L</v>
      </c>
      <c r="G50" s="53" t="str">
        <f t="shared" ca="1" si="2"/>
        <v/>
      </c>
      <c r="H50" s="53" t="str">
        <f t="shared" ca="1" si="3"/>
        <v/>
      </c>
      <c r="I50" s="53" t="str">
        <f t="shared" ca="1" si="4"/>
        <v/>
      </c>
      <c r="J50" s="53" t="str">
        <f t="shared" ca="1" si="5"/>
        <v/>
      </c>
      <c r="K50" s="53">
        <f t="shared" ca="1" si="6"/>
        <v>21.15</v>
      </c>
      <c r="L50" s="53" t="str">
        <f t="shared" ca="1" si="7"/>
        <v>L</v>
      </c>
      <c r="M50" s="53" t="str">
        <f t="shared" ca="1" si="8"/>
        <v/>
      </c>
      <c r="N50" s="53" t="str">
        <f t="shared" ca="1" si="9"/>
        <v/>
      </c>
      <c r="O50" s="54">
        <f t="shared" ca="1" si="14"/>
        <v>6</v>
      </c>
      <c r="P50" s="23">
        <f t="shared" ca="1" si="15"/>
        <v>2</v>
      </c>
      <c r="Q50" s="23">
        <f t="shared" ca="1" si="16"/>
        <v>33.33</v>
      </c>
      <c r="R50" s="56">
        <f t="shared" ca="1" si="10"/>
        <v>22.68</v>
      </c>
      <c r="S50" s="56">
        <f t="shared" ca="1" si="17"/>
        <v>21.784999999999997</v>
      </c>
      <c r="T50" s="57">
        <f t="shared" ca="1" si="18"/>
        <v>23.784999999999997</v>
      </c>
      <c r="U50" s="21">
        <f ca="1">IF(A50&lt;($V$8+1),AllPlayers!L42,0)</f>
        <v>5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Jason Kelly</v>
      </c>
      <c r="D51" s="55" t="str">
        <f t="shared" ca="1" si="13"/>
        <v>(Nomads)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>
        <f t="shared" ca="1" si="4"/>
        <v>21.47</v>
      </c>
      <c r="J51" s="53" t="str">
        <f t="shared" ca="1" si="5"/>
        <v>W</v>
      </c>
      <c r="K51" s="53">
        <f t="shared" ca="1" si="6"/>
        <v>23.92</v>
      </c>
      <c r="L51" s="53" t="str">
        <f t="shared" ca="1" si="7"/>
        <v>L</v>
      </c>
      <c r="M51" s="53" t="str">
        <f t="shared" ca="1" si="8"/>
        <v/>
      </c>
      <c r="N51" s="53" t="str">
        <f t="shared" ca="1" si="9"/>
        <v/>
      </c>
      <c r="O51" s="54">
        <f t="shared" ca="1" si="14"/>
        <v>4</v>
      </c>
      <c r="P51" s="23">
        <f t="shared" ca="1" si="15"/>
        <v>2</v>
      </c>
      <c r="Q51" s="23">
        <f t="shared" ca="1" si="16"/>
        <v>50</v>
      </c>
      <c r="R51" s="56">
        <f t="shared" ca="1" si="10"/>
        <v>23.92</v>
      </c>
      <c r="S51" s="56">
        <f t="shared" ca="1" si="17"/>
        <v>21.314999999999998</v>
      </c>
      <c r="T51" s="57">
        <f t="shared" ca="1" si="18"/>
        <v>23.314999999999998</v>
      </c>
      <c r="U51" s="21">
        <f ca="1">IF(A51&lt;($V$8+1),AllPlayers!L43,0)</f>
        <v>127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Steve McHale</v>
      </c>
      <c r="D52" s="55" t="str">
        <f t="shared" ca="1" si="13"/>
        <v>(Central Ward)</v>
      </c>
      <c r="E52" s="53">
        <f t="shared" ca="1" si="0"/>
        <v>17.43</v>
      </c>
      <c r="F52" s="53" t="str">
        <f t="shared" ca="1" si="1"/>
        <v>L</v>
      </c>
      <c r="G52" s="53">
        <f t="shared" ca="1" si="2"/>
        <v>23.22</v>
      </c>
      <c r="H52" s="53" t="str">
        <f t="shared" ca="1" si="3"/>
        <v>L</v>
      </c>
      <c r="I52" s="53">
        <f t="shared" ca="1" si="4"/>
        <v>24.71</v>
      </c>
      <c r="J52" s="53" t="str">
        <f t="shared" ca="1" si="5"/>
        <v>W</v>
      </c>
      <c r="K52" s="53">
        <f t="shared" ca="1" si="6"/>
        <v>21.76</v>
      </c>
      <c r="L52" s="53" t="str">
        <f t="shared" ca="1" si="7"/>
        <v>L</v>
      </c>
      <c r="M52" s="53">
        <f t="shared" ca="1" si="8"/>
        <v>19.52</v>
      </c>
      <c r="N52" s="53" t="str">
        <f t="shared" ca="1" si="9"/>
        <v>W</v>
      </c>
      <c r="O52" s="54">
        <f t="shared" ca="1" si="14"/>
        <v>7</v>
      </c>
      <c r="P52" s="23">
        <f t="shared" ca="1" si="15"/>
        <v>2</v>
      </c>
      <c r="Q52" s="23">
        <f t="shared" ca="1" si="16"/>
        <v>28.57</v>
      </c>
      <c r="R52" s="56">
        <f t="shared" ca="1" si="10"/>
        <v>24.71</v>
      </c>
      <c r="S52" s="56">
        <f t="shared" ca="1" si="17"/>
        <v>21.178571428571427</v>
      </c>
      <c r="T52" s="57">
        <f t="shared" ca="1" si="18"/>
        <v>23.178571428571427</v>
      </c>
      <c r="U52" s="21">
        <f ca="1">IF(A52&lt;($V$8+1),AllPlayers!L44,0)</f>
        <v>37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James Kent</v>
      </c>
      <c r="D53" s="55" t="str">
        <f t="shared" ca="1" si="13"/>
        <v>(Farmers)</v>
      </c>
      <c r="E53" s="53" t="str">
        <f t="shared" ca="1" si="0"/>
        <v/>
      </c>
      <c r="F53" s="53" t="str">
        <f t="shared" ca="1" si="1"/>
        <v/>
      </c>
      <c r="G53" s="53">
        <f t="shared" ca="1" si="2"/>
        <v>21.41</v>
      </c>
      <c r="H53" s="53" t="str">
        <f t="shared" ca="1" si="3"/>
        <v>L</v>
      </c>
      <c r="I53" s="53">
        <f t="shared" ca="1" si="4"/>
        <v>18.63</v>
      </c>
      <c r="J53" s="53" t="str">
        <f t="shared" ca="1" si="5"/>
        <v>L</v>
      </c>
      <c r="K53" s="53">
        <f t="shared" ca="1" si="6"/>
        <v>19.239999999999998</v>
      </c>
      <c r="L53" s="53" t="str">
        <f t="shared" ca="1" si="7"/>
        <v>L</v>
      </c>
      <c r="M53" s="53">
        <f t="shared" ca="1" si="8"/>
        <v>19.53</v>
      </c>
      <c r="N53" s="53" t="str">
        <f t="shared" ca="1" si="9"/>
        <v>L</v>
      </c>
      <c r="O53" s="54">
        <f t="shared" ca="1" si="14"/>
        <v>9</v>
      </c>
      <c r="P53" s="23">
        <f t="shared" ca="1" si="15"/>
        <v>3</v>
      </c>
      <c r="Q53" s="23">
        <f t="shared" ca="1" si="16"/>
        <v>33.33</v>
      </c>
      <c r="R53" s="56">
        <f t="shared" ca="1" si="10"/>
        <v>22.21</v>
      </c>
      <c r="S53" s="56">
        <f t="shared" ca="1" si="17"/>
        <v>20.04111111111111</v>
      </c>
      <c r="T53" s="57">
        <f t="shared" ca="1" si="18"/>
        <v>23.04111111111111</v>
      </c>
      <c r="U53" s="21">
        <f ca="1">IF(A53&lt;($V$8+1),AllPlayers!L45,0)</f>
        <v>103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Jack Brownsmead</v>
      </c>
      <c r="D54" s="55" t="str">
        <f t="shared" ca="1" si="13"/>
        <v>(Central Ward)</v>
      </c>
      <c r="E54" s="53">
        <f t="shared" ca="1" si="0"/>
        <v>17.18</v>
      </c>
      <c r="F54" s="53" t="str">
        <f t="shared" ca="1" si="1"/>
        <v>L</v>
      </c>
      <c r="G54" s="53" t="str">
        <f t="shared" ca="1" si="2"/>
        <v/>
      </c>
      <c r="H54" s="53" t="str">
        <f t="shared" ca="1" si="3"/>
        <v/>
      </c>
      <c r="I54" s="53" t="str">
        <f t="shared" ca="1" si="4"/>
        <v/>
      </c>
      <c r="J54" s="53" t="str">
        <f t="shared" ca="1" si="5"/>
        <v/>
      </c>
      <c r="K54" s="53">
        <f t="shared" ca="1" si="6"/>
        <v>23.48</v>
      </c>
      <c r="L54" s="53" t="str">
        <f t="shared" ca="1" si="7"/>
        <v>W</v>
      </c>
      <c r="M54" s="53">
        <f t="shared" ca="1" si="8"/>
        <v>24.64</v>
      </c>
      <c r="N54" s="53" t="str">
        <f t="shared" ca="1" si="9"/>
        <v>W</v>
      </c>
      <c r="O54" s="54">
        <f t="shared" ca="1" si="14"/>
        <v>6</v>
      </c>
      <c r="P54" s="23">
        <f t="shared" ca="1" si="15"/>
        <v>3</v>
      </c>
      <c r="Q54" s="23">
        <f t="shared" ca="1" si="16"/>
        <v>50</v>
      </c>
      <c r="R54" s="56">
        <f t="shared" ca="1" si="10"/>
        <v>24.64</v>
      </c>
      <c r="S54" s="56">
        <f t="shared" ca="1" si="17"/>
        <v>19.651666666666667</v>
      </c>
      <c r="T54" s="57">
        <f t="shared" ca="1" si="18"/>
        <v>22.651666666666667</v>
      </c>
      <c r="U54" s="21">
        <f ca="1">IF(A54&lt;($V$8+1),AllPlayers!L46,0)</f>
        <v>28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Darren Bell</v>
      </c>
      <c r="D55" s="55" t="str">
        <f t="shared" ca="1" si="13"/>
        <v>(Extel)</v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>
        <f t="shared" ca="1" si="6"/>
        <v>21.86</v>
      </c>
      <c r="L55" s="53" t="str">
        <f t="shared" ca="1" si="7"/>
        <v>L</v>
      </c>
      <c r="M55" s="53">
        <f t="shared" ca="1" si="8"/>
        <v>21.91</v>
      </c>
      <c r="N55" s="53" t="str">
        <f t="shared" ca="1" si="9"/>
        <v>L</v>
      </c>
      <c r="O55" s="54">
        <f t="shared" ca="1" si="14"/>
        <v>6</v>
      </c>
      <c r="P55" s="23">
        <f t="shared" ca="1" si="15"/>
        <v>2</v>
      </c>
      <c r="Q55" s="23">
        <f t="shared" ca="1" si="16"/>
        <v>33.33</v>
      </c>
      <c r="R55" s="56">
        <f t="shared" ca="1" si="10"/>
        <v>21.91</v>
      </c>
      <c r="S55" s="56">
        <f t="shared" ca="1" si="17"/>
        <v>20.65</v>
      </c>
      <c r="T55" s="57">
        <f t="shared" ca="1" si="18"/>
        <v>22.65</v>
      </c>
      <c r="U55" s="21">
        <f ca="1">IF(A55&lt;($V$8+1),AllPlayers!L47,0)</f>
        <v>83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 xml:space="preserve">Daniel Farrant </v>
      </c>
      <c r="D56" s="55" t="str">
        <f t="shared" ca="1" si="13"/>
        <v>(Arnie's Army)</v>
      </c>
      <c r="E56" s="53">
        <f t="shared" ca="1" si="0"/>
        <v>22.18</v>
      </c>
      <c r="F56" s="53" t="str">
        <f t="shared" ca="1" si="1"/>
        <v>L</v>
      </c>
      <c r="G56" s="53">
        <f t="shared" ca="1" si="2"/>
        <v>20.59</v>
      </c>
      <c r="H56" s="53" t="str">
        <f t="shared" ca="1" si="3"/>
        <v>W</v>
      </c>
      <c r="I56" s="53">
        <f t="shared" ca="1" si="4"/>
        <v>22.61</v>
      </c>
      <c r="J56" s="53" t="str">
        <f t="shared" ca="1" si="5"/>
        <v>L</v>
      </c>
      <c r="K56" s="53">
        <f t="shared" ca="1" si="6"/>
        <v>20.96</v>
      </c>
      <c r="L56" s="53" t="str">
        <f t="shared" ca="1" si="7"/>
        <v>L</v>
      </c>
      <c r="M56" s="53" t="str">
        <f t="shared" ca="1" si="8"/>
        <v/>
      </c>
      <c r="N56" s="53" t="str">
        <f t="shared" ca="1" si="9"/>
        <v/>
      </c>
      <c r="O56" s="54">
        <f t="shared" ca="1" si="14"/>
        <v>5</v>
      </c>
      <c r="P56" s="23">
        <f t="shared" ca="1" si="15"/>
        <v>1</v>
      </c>
      <c r="Q56" s="23">
        <f t="shared" ca="1" si="16"/>
        <v>20</v>
      </c>
      <c r="R56" s="56">
        <f t="shared" ca="1" si="10"/>
        <v>22.61</v>
      </c>
      <c r="S56" s="56">
        <f t="shared" ca="1" si="17"/>
        <v>21.436</v>
      </c>
      <c r="T56" s="57">
        <f t="shared" ca="1" si="18"/>
        <v>22.436</v>
      </c>
      <c r="U56" s="21">
        <f ca="1">IF(A56&lt;($V$8+1),AllPlayers!L48,0)</f>
        <v>9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Gary Trodd</v>
      </c>
      <c r="D57" s="55" t="str">
        <f t="shared" ca="1" si="13"/>
        <v>(SCCC)</v>
      </c>
      <c r="E57" s="53">
        <f t="shared" ca="1" si="0"/>
        <v>19.8</v>
      </c>
      <c r="F57" s="53" t="str">
        <f t="shared" ca="1" si="1"/>
        <v>L</v>
      </c>
      <c r="G57" s="53" t="str">
        <f t="shared" ca="1" si="2"/>
        <v/>
      </c>
      <c r="H57" s="53" t="str">
        <f t="shared" ca="1" si="3"/>
        <v/>
      </c>
      <c r="I57" s="53">
        <f t="shared" ca="1" si="4"/>
        <v>17.649999999999999</v>
      </c>
      <c r="J57" s="53" t="str">
        <f t="shared" ca="1" si="5"/>
        <v>L</v>
      </c>
      <c r="K57" s="53">
        <f t="shared" ca="1" si="6"/>
        <v>25.73</v>
      </c>
      <c r="L57" s="53" t="str">
        <f t="shared" ca="1" si="7"/>
        <v>W</v>
      </c>
      <c r="M57" s="53">
        <f t="shared" ca="1" si="8"/>
        <v>23.48</v>
      </c>
      <c r="N57" s="53" t="str">
        <f t="shared" ca="1" si="9"/>
        <v>W</v>
      </c>
      <c r="O57" s="54">
        <f t="shared" ca="1" si="14"/>
        <v>7</v>
      </c>
      <c r="P57" s="23">
        <f t="shared" ca="1" si="15"/>
        <v>2</v>
      </c>
      <c r="Q57" s="23">
        <f t="shared" ca="1" si="16"/>
        <v>28.57</v>
      </c>
      <c r="R57" s="56">
        <f t="shared" ca="1" si="10"/>
        <v>25.73</v>
      </c>
      <c r="S57" s="56">
        <f t="shared" ca="1" si="17"/>
        <v>20.374285714285715</v>
      </c>
      <c r="T57" s="57">
        <f t="shared" ca="1" si="18"/>
        <v>22.374285714285715</v>
      </c>
      <c r="U57" s="21">
        <f ca="1">IF(A57&lt;($V$8+1),AllPlayers!L49,0)</f>
        <v>160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Steve Brooker</v>
      </c>
      <c r="D58" s="55" t="str">
        <f t="shared" ca="1" si="13"/>
        <v>(SCCC)</v>
      </c>
      <c r="E58" s="53" t="str">
        <f t="shared" ca="1" si="0"/>
        <v/>
      </c>
      <c r="F58" s="53" t="str">
        <f t="shared" ca="1" si="1"/>
        <v/>
      </c>
      <c r="G58" s="53" t="str">
        <f t="shared" ca="1" si="2"/>
        <v/>
      </c>
      <c r="H58" s="53" t="str">
        <f t="shared" ca="1" si="3"/>
        <v/>
      </c>
      <c r="I58" s="53">
        <f t="shared" ca="1" si="4"/>
        <v>22.12</v>
      </c>
      <c r="J58" s="53" t="str">
        <f t="shared" ca="1" si="5"/>
        <v>L</v>
      </c>
      <c r="K58" s="53" t="str">
        <f t="shared" ca="1" si="6"/>
        <v/>
      </c>
      <c r="L58" s="53" t="str">
        <f t="shared" ca="1" si="7"/>
        <v/>
      </c>
      <c r="M58" s="53">
        <f t="shared" ca="1" si="8"/>
        <v>20.71</v>
      </c>
      <c r="N58" s="53" t="str">
        <f t="shared" ca="1" si="9"/>
        <v>W</v>
      </c>
      <c r="O58" s="54">
        <f t="shared" ca="1" si="14"/>
        <v>6</v>
      </c>
      <c r="P58" s="23">
        <f t="shared" ca="1" si="15"/>
        <v>1</v>
      </c>
      <c r="Q58" s="23">
        <f t="shared" ca="1" si="16"/>
        <v>16.670000000000002</v>
      </c>
      <c r="R58" s="56">
        <f t="shared" ca="1" si="10"/>
        <v>23.33</v>
      </c>
      <c r="S58" s="56">
        <f t="shared" ca="1" si="17"/>
        <v>21.028333333333336</v>
      </c>
      <c r="T58" s="57">
        <f t="shared" ca="1" si="18"/>
        <v>22.028333333333336</v>
      </c>
      <c r="U58" s="21">
        <f ca="1">IF(A58&lt;($V$8+1),AllPlayers!L50,0)</f>
        <v>151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Stephen Hindson</v>
      </c>
      <c r="D59" s="55" t="str">
        <f t="shared" ca="1" si="13"/>
        <v>(SCCC)</v>
      </c>
      <c r="E59" s="53">
        <f t="shared" ca="1" si="0"/>
        <v>24.06</v>
      </c>
      <c r="F59" s="53" t="str">
        <f t="shared" ca="1" si="1"/>
        <v>L</v>
      </c>
      <c r="G59" s="53" t="str">
        <f t="shared" ca="1" si="2"/>
        <v/>
      </c>
      <c r="H59" s="53" t="str">
        <f t="shared" ca="1" si="3"/>
        <v/>
      </c>
      <c r="I59" s="53">
        <f t="shared" ca="1" si="4"/>
        <v>22.8</v>
      </c>
      <c r="J59" s="53" t="str">
        <f t="shared" ca="1" si="5"/>
        <v>L</v>
      </c>
      <c r="K59" s="53">
        <f t="shared" ca="1" si="6"/>
        <v>21.12</v>
      </c>
      <c r="L59" s="53" t="str">
        <f t="shared" ca="1" si="7"/>
        <v>L</v>
      </c>
      <c r="M59" s="53">
        <f t="shared" ca="1" si="8"/>
        <v>23.45</v>
      </c>
      <c r="N59" s="53" t="str">
        <f t="shared" ca="1" si="9"/>
        <v>L</v>
      </c>
      <c r="O59" s="54">
        <f t="shared" ca="1" si="14"/>
        <v>6</v>
      </c>
      <c r="P59" s="23">
        <f t="shared" ca="1" si="15"/>
        <v>0</v>
      </c>
      <c r="Q59" s="23">
        <f t="shared" ca="1" si="16"/>
        <v>0</v>
      </c>
      <c r="R59" s="56">
        <f t="shared" ca="1" si="10"/>
        <v>24.06</v>
      </c>
      <c r="S59" s="56">
        <f t="shared" ca="1" si="17"/>
        <v>21.3</v>
      </c>
      <c r="T59" s="57">
        <f t="shared" ca="1" si="18"/>
        <v>21.3</v>
      </c>
      <c r="U59" s="21">
        <f ca="1">IF(A59&lt;($V$8+1),AllPlayers!L51,0)</f>
        <v>156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Tony Hammond</v>
      </c>
      <c r="D60" s="55" t="str">
        <f t="shared" ca="1" si="13"/>
        <v>(Extel)</v>
      </c>
      <c r="E60" s="53" t="str">
        <f t="shared" ca="1" si="0"/>
        <v/>
      </c>
      <c r="F60" s="53" t="str">
        <f t="shared" ca="1" si="1"/>
        <v/>
      </c>
      <c r="G60" s="53" t="str">
        <f t="shared" ca="1" si="2"/>
        <v/>
      </c>
      <c r="H60" s="53" t="str">
        <f t="shared" ca="1" si="3"/>
        <v/>
      </c>
      <c r="I60" s="53" t="str">
        <f t="shared" ca="1" si="4"/>
        <v/>
      </c>
      <c r="J60" s="53" t="str">
        <f t="shared" ca="1" si="5"/>
        <v/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>
        <f t="shared" ca="1" si="14"/>
        <v>5</v>
      </c>
      <c r="P60" s="23">
        <f t="shared" ca="1" si="15"/>
        <v>1</v>
      </c>
      <c r="Q60" s="23">
        <f t="shared" ca="1" si="16"/>
        <v>20</v>
      </c>
      <c r="R60" s="56">
        <f t="shared" ca="1" si="10"/>
        <v>23.36</v>
      </c>
      <c r="S60" s="56">
        <f t="shared" ca="1" si="17"/>
        <v>20.224</v>
      </c>
      <c r="T60" s="57">
        <f t="shared" ca="1" si="18"/>
        <v>21.224</v>
      </c>
      <c r="U60" s="21">
        <f ca="1">IF(A60&lt;($V$8+1),AllPlayers!L52,0)</f>
        <v>81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Alan Fay</v>
      </c>
      <c r="D61" s="55" t="str">
        <f t="shared" ca="1" si="13"/>
        <v>(SCCC)</v>
      </c>
      <c r="E61" s="53" t="str">
        <f t="shared" ca="1" si="0"/>
        <v/>
      </c>
      <c r="F61" s="53" t="str">
        <f t="shared" ca="1" si="1"/>
        <v/>
      </c>
      <c r="G61" s="53" t="str">
        <f t="shared" ca="1" si="2"/>
        <v/>
      </c>
      <c r="H61" s="53" t="str">
        <f t="shared" ca="1" si="3"/>
        <v/>
      </c>
      <c r="I61" s="53">
        <f t="shared" ca="1" si="4"/>
        <v>19.61</v>
      </c>
      <c r="J61" s="53" t="str">
        <f t="shared" ca="1" si="5"/>
        <v>L</v>
      </c>
      <c r="K61" s="53">
        <f t="shared" ca="1" si="6"/>
        <v>24.31</v>
      </c>
      <c r="L61" s="53" t="str">
        <f t="shared" ca="1" si="7"/>
        <v>W</v>
      </c>
      <c r="M61" s="53">
        <f t="shared" ca="1" si="8"/>
        <v>20.66</v>
      </c>
      <c r="N61" s="53" t="str">
        <f t="shared" ca="1" si="9"/>
        <v>L</v>
      </c>
      <c r="O61" s="54">
        <f t="shared" ca="1" si="14"/>
        <v>5</v>
      </c>
      <c r="P61" s="23">
        <f t="shared" ca="1" si="15"/>
        <v>1</v>
      </c>
      <c r="Q61" s="23">
        <f t="shared" ca="1" si="16"/>
        <v>20</v>
      </c>
      <c r="R61" s="56">
        <f t="shared" ca="1" si="10"/>
        <v>24.31</v>
      </c>
      <c r="S61" s="56">
        <f t="shared" ca="1" si="17"/>
        <v>20.139999999999997</v>
      </c>
      <c r="T61" s="57">
        <f t="shared" ca="1" si="18"/>
        <v>21.139999999999997</v>
      </c>
      <c r="U61" s="21">
        <f ca="1">IF(A61&lt;($V$8+1),AllPlayers!L53,0)</f>
        <v>159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Alan Faye</v>
      </c>
      <c r="D62" s="55" t="str">
        <f t="shared" ca="1" si="13"/>
        <v>(SCCC)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0</v>
      </c>
      <c r="Q62" s="23">
        <f t="shared" ca="1" si="16"/>
        <v>0</v>
      </c>
      <c r="R62" s="56">
        <f t="shared" ca="1" si="10"/>
        <v>21.08</v>
      </c>
      <c r="S62" s="56">
        <f t="shared" ca="1" si="17"/>
        <v>21.08</v>
      </c>
      <c r="T62" s="57">
        <f t="shared" ca="1" si="18"/>
        <v>21.08</v>
      </c>
      <c r="U62" s="21">
        <f ca="1">IF(A62&lt;($V$8+1),AllPlayers!L54,0)</f>
        <v>152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Chris Hogg</v>
      </c>
      <c r="D63" s="55" t="str">
        <f t="shared" ca="1" si="13"/>
        <v>(Central Ward)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1</v>
      </c>
      <c r="Q63" s="23">
        <f t="shared" ca="1" si="16"/>
        <v>100</v>
      </c>
      <c r="R63" s="56">
        <f t="shared" ca="1" si="10"/>
        <v>20.04</v>
      </c>
      <c r="S63" s="56">
        <f t="shared" ca="1" si="17"/>
        <v>20.04</v>
      </c>
      <c r="T63" s="57">
        <f t="shared" ca="1" si="18"/>
        <v>21.04</v>
      </c>
      <c r="U63" s="21">
        <f ca="1">IF(A63&lt;($V$8+1),AllPlayers!L55,0)</f>
        <v>36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Nathan Webb-Jones</v>
      </c>
      <c r="D64" s="55" t="str">
        <f t="shared" ca="1" si="13"/>
        <v>(Extel)</v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0</v>
      </c>
      <c r="Q64" s="23">
        <f t="shared" ca="1" si="16"/>
        <v>0</v>
      </c>
      <c r="R64" s="56">
        <f t="shared" ca="1" si="10"/>
        <v>20.89</v>
      </c>
      <c r="S64" s="56">
        <f t="shared" ca="1" si="17"/>
        <v>20.89</v>
      </c>
      <c r="T64" s="57">
        <f t="shared" ca="1" si="18"/>
        <v>20.89</v>
      </c>
      <c r="U64" s="21">
        <f ca="1">IF(A64&lt;($V$8+1),AllPlayers!L56,0)</f>
        <v>84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Michael Fitzgerald</v>
      </c>
      <c r="D65" s="55" t="str">
        <f t="shared" ca="1" si="13"/>
        <v>(Extel)</v>
      </c>
      <c r="E65" s="53" t="str">
        <f t="shared" ca="1" si="0"/>
        <v/>
      </c>
      <c r="F65" s="53" t="str">
        <f t="shared" ca="1" si="1"/>
        <v/>
      </c>
      <c r="G65" s="53" t="str">
        <f t="shared" ca="1" si="2"/>
        <v/>
      </c>
      <c r="H65" s="53" t="str">
        <f t="shared" ca="1" si="3"/>
        <v/>
      </c>
      <c r="I65" s="53">
        <f t="shared" ca="1" si="4"/>
        <v>20.59</v>
      </c>
      <c r="J65" s="53" t="str">
        <f t="shared" ca="1" si="5"/>
        <v>L</v>
      </c>
      <c r="K65" s="53">
        <f t="shared" ca="1" si="6"/>
        <v>19.670000000000002</v>
      </c>
      <c r="L65" s="53" t="str">
        <f t="shared" ca="1" si="7"/>
        <v>L</v>
      </c>
      <c r="M65" s="53">
        <f t="shared" ca="1" si="8"/>
        <v>18.239999999999998</v>
      </c>
      <c r="N65" s="53" t="str">
        <f t="shared" ca="1" si="9"/>
        <v>L</v>
      </c>
      <c r="O65" s="54">
        <f t="shared" ca="1" si="14"/>
        <v>8</v>
      </c>
      <c r="P65" s="23">
        <f t="shared" ca="1" si="15"/>
        <v>1</v>
      </c>
      <c r="Q65" s="23">
        <f t="shared" ca="1" si="16"/>
        <v>12.5</v>
      </c>
      <c r="R65" s="56">
        <f t="shared" ca="1" si="10"/>
        <v>23.64</v>
      </c>
      <c r="S65" s="56">
        <f t="shared" ca="1" si="17"/>
        <v>19.847500000000004</v>
      </c>
      <c r="T65" s="57">
        <f t="shared" ca="1" si="18"/>
        <v>20.847500000000004</v>
      </c>
      <c r="U65" s="21">
        <f ca="1">IF(A65&lt;($V$8+1),AllPlayers!L57,0)</f>
        <v>77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Daryl Clarke</v>
      </c>
      <c r="D66" s="55" t="str">
        <f t="shared" ca="1" si="13"/>
        <v>(Extel)</v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>
        <f t="shared" ca="1" si="4"/>
        <v>14.35</v>
      </c>
      <c r="J66" s="53" t="str">
        <f t="shared" ca="1" si="5"/>
        <v>L</v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4</v>
      </c>
      <c r="P66" s="23">
        <f t="shared" ca="1" si="15"/>
        <v>1</v>
      </c>
      <c r="Q66" s="23">
        <f t="shared" ca="1" si="16"/>
        <v>25</v>
      </c>
      <c r="R66" s="56">
        <f t="shared" ca="1" si="10"/>
        <v>21.35</v>
      </c>
      <c r="S66" s="56">
        <f t="shared" ca="1" si="17"/>
        <v>19.342499999999998</v>
      </c>
      <c r="T66" s="57">
        <f t="shared" ca="1" si="18"/>
        <v>20.342499999999998</v>
      </c>
      <c r="U66" s="21">
        <f ca="1">IF(A66&lt;($V$8+1),AllPlayers!L58,0)</f>
        <v>88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William Upjohn</v>
      </c>
      <c r="D67" s="55" t="str">
        <f t="shared" ca="1" si="13"/>
        <v>(Extel)</v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>
        <f t="shared" ca="1" si="4"/>
        <v>20.7</v>
      </c>
      <c r="J67" s="53" t="str">
        <f t="shared" ca="1" si="5"/>
        <v>L</v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2</v>
      </c>
      <c r="P67" s="23">
        <f t="shared" ca="1" si="15"/>
        <v>0</v>
      </c>
      <c r="Q67" s="23">
        <f t="shared" ca="1" si="16"/>
        <v>0</v>
      </c>
      <c r="R67" s="56">
        <f t="shared" ca="1" si="10"/>
        <v>20.7</v>
      </c>
      <c r="S67" s="56">
        <f t="shared" ca="1" si="17"/>
        <v>20.240000000000002</v>
      </c>
      <c r="T67" s="57">
        <f t="shared" ca="1" si="18"/>
        <v>20.240000000000002</v>
      </c>
      <c r="U67" s="21">
        <f ca="1">IF(A67&lt;($V$8+1),AllPlayers!L59,0)</f>
        <v>82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Rob Hall</v>
      </c>
      <c r="D68" s="55" t="str">
        <f t="shared" ca="1" si="13"/>
        <v>(Central Ward)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>
        <f t="shared" ca="1" si="4"/>
        <v>19.5</v>
      </c>
      <c r="J68" s="53" t="str">
        <f t="shared" ca="1" si="5"/>
        <v>L</v>
      </c>
      <c r="K68" s="53">
        <f t="shared" ca="1" si="6"/>
        <v>18.45</v>
      </c>
      <c r="L68" s="53" t="str">
        <f t="shared" ca="1" si="7"/>
        <v>W</v>
      </c>
      <c r="M68" s="53" t="str">
        <f t="shared" ca="1" si="8"/>
        <v/>
      </c>
      <c r="N68" s="53" t="str">
        <f t="shared" ca="1" si="9"/>
        <v/>
      </c>
      <c r="O68" s="54">
        <f t="shared" ca="1" si="14"/>
        <v>2</v>
      </c>
      <c r="P68" s="23">
        <f t="shared" ca="1" si="15"/>
        <v>1</v>
      </c>
      <c r="Q68" s="23">
        <f t="shared" ca="1" si="16"/>
        <v>50</v>
      </c>
      <c r="R68" s="56">
        <f t="shared" ca="1" si="10"/>
        <v>19.5</v>
      </c>
      <c r="S68" s="56">
        <f t="shared" ca="1" si="17"/>
        <v>18.975000000000001</v>
      </c>
      <c r="T68" s="57">
        <f t="shared" ca="1" si="18"/>
        <v>19.975000000000001</v>
      </c>
      <c r="U68" s="21">
        <f ca="1">IF(A68&lt;($V$8+1),AllPlayers!L60,0)</f>
        <v>39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Chris Grannell</v>
      </c>
      <c r="D69" s="55" t="str">
        <f t="shared" ca="1" si="13"/>
        <v>(Farmers)</v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>
        <f t="shared" ca="1" si="14"/>
        <v>1</v>
      </c>
      <c r="P69" s="23">
        <f t="shared" ca="1" si="15"/>
        <v>0</v>
      </c>
      <c r="Q69" s="23">
        <f t="shared" ca="1" si="16"/>
        <v>0</v>
      </c>
      <c r="R69" s="56">
        <f t="shared" ca="1" si="10"/>
        <v>19.91</v>
      </c>
      <c r="S69" s="56">
        <f t="shared" ca="1" si="17"/>
        <v>19.91</v>
      </c>
      <c r="T69" s="57">
        <f t="shared" ca="1" si="18"/>
        <v>19.91</v>
      </c>
      <c r="U69" s="21">
        <f ca="1">IF(A69&lt;($V$8+1),AllPlayers!L61,0)</f>
        <v>110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James Turner</v>
      </c>
      <c r="D70" s="55" t="str">
        <f t="shared" ca="1" si="13"/>
        <v>(Farmers)</v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>
        <f t="shared" ca="1" si="14"/>
        <v>2</v>
      </c>
      <c r="P70" s="23">
        <f t="shared" ca="1" si="15"/>
        <v>0</v>
      </c>
      <c r="Q70" s="23">
        <f t="shared" ca="1" si="16"/>
        <v>0</v>
      </c>
      <c r="R70" s="56">
        <f t="shared" ca="1" si="10"/>
        <v>20.86</v>
      </c>
      <c r="S70" s="56">
        <f t="shared" ca="1" si="17"/>
        <v>19.78</v>
      </c>
      <c r="T70" s="57">
        <f t="shared" ca="1" si="18"/>
        <v>19.78</v>
      </c>
      <c r="U70" s="21">
        <f ca="1">IF(A70&lt;($V$8+1),AllPlayers!L62,0)</f>
        <v>111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Alan Brown</v>
      </c>
      <c r="D71" s="55" t="str">
        <f t="shared" ca="1" si="13"/>
        <v>(Farmers)</v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>
        <f t="shared" ca="1" si="6"/>
        <v>21.88</v>
      </c>
      <c r="L71" s="53" t="str">
        <f t="shared" ca="1" si="7"/>
        <v>L</v>
      </c>
      <c r="M71" s="53" t="str">
        <f t="shared" ca="1" si="8"/>
        <v/>
      </c>
      <c r="N71" s="53" t="str">
        <f t="shared" ca="1" si="9"/>
        <v/>
      </c>
      <c r="O71" s="54">
        <f t="shared" ca="1" si="14"/>
        <v>5</v>
      </c>
      <c r="P71" s="23">
        <f t="shared" ca="1" si="15"/>
        <v>1</v>
      </c>
      <c r="Q71" s="23">
        <f t="shared" ca="1" si="16"/>
        <v>20</v>
      </c>
      <c r="R71" s="56">
        <f t="shared" ca="1" si="10"/>
        <v>21.88</v>
      </c>
      <c r="S71" s="56">
        <f t="shared" ca="1" si="17"/>
        <v>18.637999999999998</v>
      </c>
      <c r="T71" s="57">
        <f t="shared" ca="1" si="18"/>
        <v>19.637999999999998</v>
      </c>
      <c r="U71" s="21">
        <f ca="1">IF(A71&lt;($V$8+1),AllPlayers!L63,0)</f>
        <v>106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Andrew Webb-Jones</v>
      </c>
      <c r="D72" s="55" t="str">
        <f t="shared" ca="1" si="13"/>
        <v>(Extel)</v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>
        <f t="shared" ca="1" si="4"/>
        <v>19.53</v>
      </c>
      <c r="J72" s="53" t="str">
        <f t="shared" ca="1" si="5"/>
        <v>L</v>
      </c>
      <c r="K72" s="53">
        <f t="shared" ca="1" si="6"/>
        <v>18.600000000000001</v>
      </c>
      <c r="L72" s="53" t="str">
        <f t="shared" ca="1" si="7"/>
        <v>L</v>
      </c>
      <c r="M72" s="53" t="str">
        <f t="shared" ca="1" si="8"/>
        <v/>
      </c>
      <c r="N72" s="53" t="str">
        <f t="shared" ca="1" si="9"/>
        <v/>
      </c>
      <c r="O72" s="54">
        <f t="shared" ca="1" si="14"/>
        <v>6</v>
      </c>
      <c r="P72" s="23">
        <f t="shared" ca="1" si="15"/>
        <v>1</v>
      </c>
      <c r="Q72" s="23">
        <f t="shared" ca="1" si="16"/>
        <v>16.670000000000002</v>
      </c>
      <c r="R72" s="56">
        <f t="shared" ca="1" si="10"/>
        <v>20.16</v>
      </c>
      <c r="S72" s="56">
        <f t="shared" ca="1" si="17"/>
        <v>18.63</v>
      </c>
      <c r="T72" s="57">
        <f t="shared" ca="1" si="18"/>
        <v>19.63</v>
      </c>
      <c r="U72" s="21">
        <f ca="1">IF(A72&lt;($V$8+1),AllPlayers!L64,0)</f>
        <v>80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Lee Woodward</v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>
        <f t="shared" ca="1" si="4"/>
        <v>19.38</v>
      </c>
      <c r="J73" s="53" t="str">
        <f t="shared" ca="1" si="5"/>
        <v>L</v>
      </c>
      <c r="K73" s="53">
        <f t="shared" ca="1" si="6"/>
        <v>19.579999999999998</v>
      </c>
      <c r="L73" s="53" t="str">
        <f t="shared" ca="1" si="7"/>
        <v>L</v>
      </c>
      <c r="M73" s="53">
        <f t="shared" ca="1" si="8"/>
        <v>17.75</v>
      </c>
      <c r="N73" s="53" t="str">
        <f t="shared" ca="1" si="9"/>
        <v>L</v>
      </c>
      <c r="O73" s="54">
        <f t="shared" ca="1" si="14"/>
        <v>7</v>
      </c>
      <c r="P73" s="23">
        <f t="shared" ca="1" si="15"/>
        <v>0</v>
      </c>
      <c r="Q73" s="23">
        <f t="shared" ca="1" si="16"/>
        <v>0</v>
      </c>
      <c r="R73" s="56">
        <f t="shared" ca="1" si="10"/>
        <v>21.8</v>
      </c>
      <c r="S73" s="56">
        <f t="shared" ca="1" si="17"/>
        <v>19.614285714285717</v>
      </c>
      <c r="T73" s="57">
        <f t="shared" ca="1" si="18"/>
        <v>19.614285714285717</v>
      </c>
      <c r="U73" s="21">
        <f ca="1">IF(A73&lt;($V$8+1),AllPlayers!L65,0)</f>
        <v>79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Gary Davies</v>
      </c>
      <c r="D74" s="55" t="str">
        <f t="shared" ca="1" si="13"/>
        <v>(Farmers)</v>
      </c>
      <c r="E74" s="53" t="str">
        <f t="shared" ca="1" si="0"/>
        <v/>
      </c>
      <c r="F74" s="53" t="str">
        <f t="shared" ca="1" si="1"/>
        <v/>
      </c>
      <c r="G74" s="53">
        <f t="shared" ca="1" si="2"/>
        <v>19.399999999999999</v>
      </c>
      <c r="H74" s="53" t="str">
        <f t="shared" ca="1" si="3"/>
        <v>L</v>
      </c>
      <c r="I74" s="53">
        <f t="shared" ca="1" si="4"/>
        <v>21.19</v>
      </c>
      <c r="J74" s="53" t="str">
        <f t="shared" ca="1" si="5"/>
        <v>L</v>
      </c>
      <c r="K74" s="53">
        <f t="shared" ca="1" si="6"/>
        <v>18.239999999999998</v>
      </c>
      <c r="L74" s="53" t="str">
        <f t="shared" ca="1" si="7"/>
        <v>L</v>
      </c>
      <c r="M74" s="53">
        <f t="shared" ca="1" si="8"/>
        <v>19.02</v>
      </c>
      <c r="N74" s="53" t="str">
        <f t="shared" ca="1" si="9"/>
        <v>L</v>
      </c>
      <c r="O74" s="54">
        <f t="shared" ca="1" si="14"/>
        <v>5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21.19</v>
      </c>
      <c r="S74" s="56">
        <f t="shared" ca="1" si="17"/>
        <v>19.263999999999999</v>
      </c>
      <c r="T74" s="57">
        <f t="shared" ca="1" si="18"/>
        <v>19.263999999999999</v>
      </c>
      <c r="U74" s="21">
        <f ca="1">IF(A74&lt;($V$8+1),AllPlayers!L66,0)</f>
        <v>112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Josh Turner</v>
      </c>
      <c r="D75" s="55" t="str">
        <f t="shared" ref="D75:D138" ca="1" si="22">IF(U75&gt;0,VLOOKUP(VLOOKUP(U75,PlayerID,3,FALSE),Teams,3,FALSE),"")</f>
        <v>(Farmers)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1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19.23</v>
      </c>
      <c r="S75" s="56">
        <f t="shared" ref="S75:S138" ca="1" si="26">IF(U75&gt;0,VLOOKUP(U75,PlayerID,9,FALSE),"")</f>
        <v>19.23</v>
      </c>
      <c r="T75" s="57">
        <f t="shared" ref="T75:T138" ca="1" si="27">IF(U75&gt;0,VLOOKUP(U75,PlayerID,10,FALSE),"")</f>
        <v>19.23</v>
      </c>
      <c r="U75" s="21">
        <f ca="1">IF(A75&lt;($V$8+1),AllPlayers!L67,0)</f>
        <v>109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Christopher King</v>
      </c>
      <c r="D76" s="55" t="str">
        <f t="shared" ca="1" si="22"/>
        <v>(Extel)</v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>
        <f t="shared" ref="I76:I139" ca="1" si="31">IF($U76&gt;0,VLOOKUP($U76,PlayerID,I$6,FALSE),"")</f>
        <v>19.98</v>
      </c>
      <c r="J76" s="53" t="str">
        <f t="shared" ref="J76:J139" ca="1" si="32">IF($U76&gt;0,LEFT(VLOOKUP($U76,PlayerID,J$6,FALSE),1),"")</f>
        <v>L</v>
      </c>
      <c r="K76" s="53">
        <f t="shared" ref="K76:K139" ca="1" si="33">IF($U76&gt;0,VLOOKUP($U76,PlayerID,K$6,FALSE),"")</f>
        <v>20.28</v>
      </c>
      <c r="L76" s="53" t="str">
        <f t="shared" ref="L76:L139" ca="1" si="34">IF($U76&gt;0,LEFT(VLOOKUP($U76,PlayerID,L$6,FALSE),1),"")</f>
        <v>L</v>
      </c>
      <c r="M76" s="53">
        <f t="shared" ref="M76:M139" ca="1" si="35">IF($U76&gt;0,VLOOKUP($U76,PlayerID,M$6,FALSE),"")</f>
        <v>14.11</v>
      </c>
      <c r="N76" s="53" t="str">
        <f t="shared" ref="N76:N139" ca="1" si="36">IF($U76&gt;0,LEFT(VLOOKUP($U76,PlayerID,N$6,FALSE),1),"")</f>
        <v>L</v>
      </c>
      <c r="O76" s="54">
        <f t="shared" ca="1" si="23"/>
        <v>6</v>
      </c>
      <c r="P76" s="23">
        <f t="shared" ca="1" si="24"/>
        <v>0</v>
      </c>
      <c r="Q76" s="23">
        <f t="shared" ca="1" si="25"/>
        <v>0</v>
      </c>
      <c r="R76" s="56">
        <f t="shared" ca="1" si="19"/>
        <v>21.33</v>
      </c>
      <c r="S76" s="56">
        <f t="shared" ca="1" si="26"/>
        <v>18.63</v>
      </c>
      <c r="T76" s="57">
        <f t="shared" ca="1" si="27"/>
        <v>18.63</v>
      </c>
      <c r="U76" s="21">
        <f ca="1">IF(A76&lt;($V$8+1),AllPlayers!L68,0)</f>
        <v>78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Robin Wingate</v>
      </c>
      <c r="D77" s="55" t="str">
        <f t="shared" ca="1" si="22"/>
        <v>(Extel)</v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1</v>
      </c>
      <c r="P77" s="23">
        <f t="shared" ca="1" si="24"/>
        <v>0</v>
      </c>
      <c r="Q77" s="23">
        <f t="shared" ca="1" si="25"/>
        <v>0</v>
      </c>
      <c r="R77" s="56">
        <f t="shared" ca="1" si="19"/>
        <v>17.86</v>
      </c>
      <c r="S77" s="56">
        <f t="shared" ca="1" si="26"/>
        <v>17.86</v>
      </c>
      <c r="T77" s="57">
        <f t="shared" ca="1" si="27"/>
        <v>17.86</v>
      </c>
      <c r="U77" s="21">
        <f ca="1">IF(A77&lt;($V$8+1),AllPlayers!L69,0)</f>
        <v>85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Mark Stephens</v>
      </c>
      <c r="D78" s="55" t="str">
        <f t="shared" ca="1" si="22"/>
        <v>(Central Ward)</v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>
        <f t="shared" ca="1" si="29"/>
        <v>15.35</v>
      </c>
      <c r="H78" s="53" t="str">
        <f t="shared" ca="1" si="30"/>
        <v>L</v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>
        <f t="shared" ca="1" si="23"/>
        <v>2</v>
      </c>
      <c r="P78" s="23">
        <f t="shared" ca="1" si="24"/>
        <v>0</v>
      </c>
      <c r="Q78" s="23">
        <f t="shared" ca="1" si="25"/>
        <v>0</v>
      </c>
      <c r="R78" s="56">
        <f t="shared" ca="1" si="19"/>
        <v>16.079999999999998</v>
      </c>
      <c r="S78" s="56">
        <f t="shared" ca="1" si="26"/>
        <v>15.715</v>
      </c>
      <c r="T78" s="57">
        <f t="shared" ca="1" si="27"/>
        <v>15.715</v>
      </c>
      <c r="U78" s="21">
        <f ca="1">IF(A78&lt;($V$8+1),AllPlayers!L70,0)</f>
        <v>35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Paul Brownsmead</v>
      </c>
      <c r="D79" s="55" t="str">
        <f t="shared" ca="1" si="22"/>
        <v>(Central Ward)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>
        <f t="shared" ca="1" si="35"/>
        <v>15.14</v>
      </c>
      <c r="N79" s="53" t="str">
        <f t="shared" ca="1" si="36"/>
        <v>L</v>
      </c>
      <c r="O79" s="54">
        <f t="shared" ca="1" si="23"/>
        <v>3</v>
      </c>
      <c r="P79" s="23">
        <f t="shared" ca="1" si="24"/>
        <v>0</v>
      </c>
      <c r="Q79" s="23">
        <f t="shared" ca="1" si="25"/>
        <v>0</v>
      </c>
      <c r="R79" s="56">
        <f t="shared" ca="1" si="19"/>
        <v>15.9</v>
      </c>
      <c r="S79" s="56">
        <f t="shared" ca="1" si="26"/>
        <v>15.49</v>
      </c>
      <c r="T79" s="57">
        <f t="shared" ca="1" si="27"/>
        <v>15.49</v>
      </c>
      <c r="U79" s="21">
        <f ca="1">IF(A79&lt;($V$8+1),AllPlayers!L71,0)</f>
        <v>30</v>
      </c>
    </row>
    <row r="80" spans="1:21" ht="12.75" customHeight="1" x14ac:dyDescent="0.3">
      <c r="A80" s="21">
        <v>71</v>
      </c>
      <c r="B80" s="14">
        <f t="shared" ca="1" si="20"/>
        <v>71</v>
      </c>
      <c r="C80" s="22" t="str">
        <f t="shared" ca="1" si="21"/>
        <v>Jonathan Harding</v>
      </c>
      <c r="D80" s="55" t="str">
        <f t="shared" ca="1" si="22"/>
        <v>(Central Ward)</v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>
        <f t="shared" ca="1" si="23"/>
        <v>1</v>
      </c>
      <c r="P80" s="23">
        <f t="shared" ca="1" si="24"/>
        <v>0</v>
      </c>
      <c r="Q80" s="23">
        <f t="shared" ca="1" si="25"/>
        <v>0</v>
      </c>
      <c r="R80" s="56">
        <f t="shared" ca="1" si="19"/>
        <v>15.24</v>
      </c>
      <c r="S80" s="56">
        <f t="shared" ca="1" si="26"/>
        <v>15.24</v>
      </c>
      <c r="T80" s="57">
        <f t="shared" ca="1" si="27"/>
        <v>15.24</v>
      </c>
      <c r="U80" s="21">
        <f ca="1">IF(A80&lt;($V$8+1),AllPlayers!L72,0)</f>
        <v>34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22" priority="103" stopIfTrue="1" operator="equal">
      <formula>0</formula>
    </cfRule>
  </conditionalFormatting>
  <conditionalFormatting sqref="E10:N359">
    <cfRule type="cellIs" dxfId="121" priority="53" stopIfTrue="1" operator="equal">
      <formula>0</formula>
    </cfRule>
    <cfRule type="cellIs" dxfId="120" priority="52" stopIfTrue="1" operator="equal">
      <formula>"L"</formula>
    </cfRule>
    <cfRule type="cellIs" dxfId="119" priority="51" stopIfTrue="1" operator="equal">
      <formula>"W"</formula>
    </cfRule>
    <cfRule type="cellIs" dxfId="118" priority="49" stopIfTrue="1" operator="equal">
      <formula>"L"</formula>
    </cfRule>
    <cfRule type="cellIs" dxfId="117" priority="48" stopIfTrue="1" operator="equal">
      <formula>"W"</formula>
    </cfRule>
  </conditionalFormatting>
  <conditionalFormatting sqref="F9:F359">
    <cfRule type="cellIs" dxfId="116" priority="44" stopIfTrue="1" operator="equal">
      <formula>"L"</formula>
    </cfRule>
    <cfRule type="cellIs" dxfId="115" priority="43" stopIfTrue="1" operator="equal">
      <formula>"W"</formula>
    </cfRule>
  </conditionalFormatting>
  <conditionalFormatting sqref="F10:F359">
    <cfRule type="cellIs" dxfId="114" priority="45" stopIfTrue="1" operator="equal">
      <formula>0</formula>
    </cfRule>
  </conditionalFormatting>
  <conditionalFormatting sqref="H9:H359">
    <cfRule type="cellIs" dxfId="113" priority="41" stopIfTrue="1" operator="equal">
      <formula>"L"</formula>
    </cfRule>
    <cfRule type="cellIs" dxfId="112" priority="40" stopIfTrue="1" operator="equal">
      <formula>"W"</formula>
    </cfRule>
  </conditionalFormatting>
  <conditionalFormatting sqref="H10:H359">
    <cfRule type="cellIs" dxfId="111" priority="10" stopIfTrue="1" operator="equal">
      <formula>"W"</formula>
    </cfRule>
    <cfRule type="cellIs" dxfId="110" priority="11" stopIfTrue="1" operator="equal">
      <formula>"L"</formula>
    </cfRule>
    <cfRule type="cellIs" dxfId="109" priority="12" stopIfTrue="1" operator="equal">
      <formula>0</formula>
    </cfRule>
    <cfRule type="cellIs" dxfId="108" priority="25" stopIfTrue="1" operator="equal">
      <formula>"W"</formula>
    </cfRule>
    <cfRule type="cellIs" dxfId="107" priority="26" stopIfTrue="1" operator="equal">
      <formula>"L"</formula>
    </cfRule>
    <cfRule type="cellIs" dxfId="106" priority="27" stopIfTrue="1" operator="equal">
      <formula>0</formula>
    </cfRule>
    <cfRule type="cellIs" dxfId="105" priority="42" stopIfTrue="1" operator="equal">
      <formula>0</formula>
    </cfRule>
  </conditionalFormatting>
  <conditionalFormatting sqref="I10:I359 K10:K359 M10:M359">
    <cfRule type="cellIs" dxfId="104" priority="50" stopIfTrue="1" operator="equal">
      <formula>0</formula>
    </cfRule>
  </conditionalFormatting>
  <conditionalFormatting sqref="J9:J359">
    <cfRule type="cellIs" dxfId="103" priority="38" stopIfTrue="1" operator="equal">
      <formula>"L"</formula>
    </cfRule>
    <cfRule type="cellIs" dxfId="102" priority="37" stopIfTrue="1" operator="equal">
      <formula>"W"</formula>
    </cfRule>
  </conditionalFormatting>
  <conditionalFormatting sqref="J10:J359">
    <cfRule type="cellIs" dxfId="101" priority="7" stopIfTrue="1" operator="equal">
      <formula>"W"</formula>
    </cfRule>
    <cfRule type="cellIs" dxfId="100" priority="8" stopIfTrue="1" operator="equal">
      <formula>"L"</formula>
    </cfRule>
    <cfRule type="cellIs" dxfId="99" priority="9" stopIfTrue="1" operator="equal">
      <formula>0</formula>
    </cfRule>
    <cfRule type="cellIs" dxfId="98" priority="39" stopIfTrue="1" operator="equal">
      <formula>0</formula>
    </cfRule>
    <cfRule type="cellIs" dxfId="97" priority="22" stopIfTrue="1" operator="equal">
      <formula>"W"</formula>
    </cfRule>
    <cfRule type="cellIs" dxfId="96" priority="23" stopIfTrue="1" operator="equal">
      <formula>"L"</formula>
    </cfRule>
    <cfRule type="cellIs" dxfId="95" priority="24" stopIfTrue="1" operator="equal">
      <formula>0</formula>
    </cfRule>
  </conditionalFormatting>
  <conditionalFormatting sqref="L9:L359">
    <cfRule type="cellIs" dxfId="94" priority="35" stopIfTrue="1" operator="equal">
      <formula>"L"</formula>
    </cfRule>
    <cfRule type="cellIs" dxfId="93" priority="34" stopIfTrue="1" operator="equal">
      <formula>"W"</formula>
    </cfRule>
  </conditionalFormatting>
  <conditionalFormatting sqref="L10:L359">
    <cfRule type="cellIs" dxfId="92" priority="36" stopIfTrue="1" operator="equal">
      <formula>0</formula>
    </cfRule>
    <cfRule type="cellIs" dxfId="91" priority="21" stopIfTrue="1" operator="equal">
      <formula>0</formula>
    </cfRule>
    <cfRule type="cellIs" dxfId="90" priority="20" stopIfTrue="1" operator="equal">
      <formula>"L"</formula>
    </cfRule>
    <cfRule type="cellIs" dxfId="89" priority="19" stopIfTrue="1" operator="equal">
      <formula>"W"</formula>
    </cfRule>
    <cfRule type="cellIs" dxfId="88" priority="6" stopIfTrue="1" operator="equal">
      <formula>0</formula>
    </cfRule>
    <cfRule type="cellIs" dxfId="87" priority="5" stopIfTrue="1" operator="equal">
      <formula>"L"</formula>
    </cfRule>
    <cfRule type="cellIs" dxfId="86" priority="4" stopIfTrue="1" operator="equal">
      <formula>"W"</formula>
    </cfRule>
  </conditionalFormatting>
  <conditionalFormatting sqref="N9:N359">
    <cfRule type="cellIs" dxfId="85" priority="31" stopIfTrue="1" operator="equal">
      <formula>"W"</formula>
    </cfRule>
    <cfRule type="cellIs" dxfId="84" priority="32" stopIfTrue="1" operator="equal">
      <formula>"L"</formula>
    </cfRule>
  </conditionalFormatting>
  <conditionalFormatting sqref="N10:N359">
    <cfRule type="cellIs" dxfId="83" priority="33" stopIfTrue="1" operator="equal">
      <formula>0</formula>
    </cfRule>
    <cfRule type="cellIs" dxfId="82" priority="28" stopIfTrue="1" operator="equal">
      <formula>"W"</formula>
    </cfRule>
    <cfRule type="cellIs" dxfId="81" priority="29" stopIfTrue="1" operator="equal">
      <formula>"L"</formula>
    </cfRule>
    <cfRule type="cellIs" dxfId="80" priority="18" stopIfTrue="1" operator="equal">
      <formula>0</formula>
    </cfRule>
    <cfRule type="cellIs" dxfId="79" priority="17" stopIfTrue="1" operator="equal">
      <formula>"L"</formula>
    </cfRule>
    <cfRule type="cellIs" dxfId="78" priority="16" stopIfTrue="1" operator="equal">
      <formula>"W"</formula>
    </cfRule>
    <cfRule type="cellIs" dxfId="77" priority="15" stopIfTrue="1" operator="equal">
      <formula>0</formula>
    </cfRule>
    <cfRule type="cellIs" dxfId="76" priority="14" stopIfTrue="1" operator="equal">
      <formula>"L"</formula>
    </cfRule>
    <cfRule type="cellIs" dxfId="75" priority="13" stopIfTrue="1" operator="equal">
      <formula>"W"</formula>
    </cfRule>
    <cfRule type="cellIs" dxfId="74" priority="1" stopIfTrue="1" operator="equal">
      <formula>"W"</formula>
    </cfRule>
    <cfRule type="cellIs" dxfId="73" priority="3" stopIfTrue="1" operator="equal">
      <formula>0</formula>
    </cfRule>
    <cfRule type="cellIs" dxfId="72" priority="2" stopIfTrue="1" operator="equal">
      <formula>"L"</formula>
    </cfRule>
    <cfRule type="cellIs" dxfId="71" priority="30" stopIfTrue="1" operator="equal">
      <formula>0</formula>
    </cfRule>
  </conditionalFormatting>
  <conditionalFormatting sqref="O10:O359">
    <cfRule type="cellIs" dxfId="70" priority="47" stopIfTrue="1" operator="equal">
      <formula>0</formula>
    </cfRule>
  </conditionalFormatting>
  <conditionalFormatting sqref="P10:T359">
    <cfRule type="expression" dxfId="69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5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11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11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Arnies Army</v>
      </c>
      <c r="C5" s="108"/>
      <c r="D5" s="108"/>
      <c r="E5" s="108" t="str">
        <f ca="1">INDIRECT("Fixtures!E"&amp;($K$5+A6+1))</f>
        <v>Nomads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A70</v>
      </c>
      <c r="K5" s="108">
        <f ca="1">ROW(INDIRECT(J5))</f>
        <v>70</v>
      </c>
      <c r="L5" s="108"/>
      <c r="M5" s="108" t="str">
        <f ca="1">INDIRECT("Fixtures!A"&amp;($K$5+L6+1))</f>
        <v>SCCC</v>
      </c>
      <c r="N5" s="108"/>
      <c r="O5" s="108"/>
      <c r="P5" s="108" t="str">
        <f ca="1">INDIRECT("Fixtures!E"&amp;($K$5+L6+1))</f>
        <v>Farmers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Arnies Army (22.99)</v>
      </c>
      <c r="C6" s="138" t="str">
        <f ca="1">IF(ISERR(J6),"P",INDIRECT("Fixtures!B"&amp;($K$5+$A6+1)))</f>
        <v>4 (17)</v>
      </c>
      <c r="D6" s="138" t="str">
        <f ca="1">IF(ISERR(K6),"P",INDIRECT("Fixtures!D"&amp;($K$5+$A6+1)))</f>
        <v>8 (20)</v>
      </c>
      <c r="E6" s="265" t="str">
        <f ca="1">IF(ISERR(K6),E5,E5&amp;" ("&amp;K6&amp;")")</f>
        <v>Nomads (22.93)</v>
      </c>
      <c r="F6" s="265"/>
      <c r="G6" s="265"/>
      <c r="H6" s="265"/>
      <c r="J6">
        <f ca="1">ROUND(AVERAGE(INDIRECT("Week"&amp;$J$4&amp;"!H"&amp;J7&amp;":H"&amp;J14)),2)</f>
        <v>22.99</v>
      </c>
      <c r="K6" s="145">
        <f ca="1">ROUND(AVERAGE(INDIRECT("Week"&amp;$J$4&amp;"!H"&amp;K7&amp;":H"&amp;K14)),2)</f>
        <v>22.93</v>
      </c>
      <c r="L6" s="108">
        <f>IF(L7&lt;$R$5,L7,L7+1)</f>
        <v>3</v>
      </c>
      <c r="M6" s="137" t="str">
        <f ca="1">IF(ISERR(R6),M5,M5&amp;" ("&amp;R6&amp;")")</f>
        <v>SCCC (24.1)</v>
      </c>
      <c r="N6" s="138" t="str">
        <f ca="1">IF(ISERR(R6),"P",INDIRECT("Fixtures!B"&amp;($K$5+$L6+1)))</f>
        <v>9 (24)</v>
      </c>
      <c r="O6" s="138" t="str">
        <f ca="1">IF(ISERR(S6),"P",INDIRECT("Fixtures!D"&amp;($K$5+$L6+1)))</f>
        <v>3 (12)</v>
      </c>
      <c r="P6" s="139" t="str">
        <f ca="1">IF(ISERR(S6),P5,P5&amp;" ("&amp;S6&amp;")")</f>
        <v>Farmers (22.2)</v>
      </c>
      <c r="R6">
        <f ca="1">ROUND(AVERAGE(INDIRECT("Week"&amp;$J$4&amp;"!H"&amp;R7&amp;":H"&amp;R14)),2)</f>
        <v>24.1</v>
      </c>
      <c r="S6" s="145">
        <f ca="1">ROUND(AVERAGE(INDIRECT("Week"&amp;$J$4&amp;"!H"&amp;S7&amp;":H"&amp;S14)),2)</f>
        <v>22.2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Richard Cox (22.76)</v>
      </c>
      <c r="C7" s="142">
        <f ca="1">IF(ISERR(J6),"",INDIRECT("Week"&amp;$J$4&amp;"!"&amp;"AB"&amp;J7))</f>
        <v>1</v>
      </c>
      <c r="D7" s="142">
        <f ca="1">IF(ISERR(K6),"",INDIRECT("Week"&amp;$J$4&amp;"!"&amp;"AB"&amp;K7))</f>
        <v>3</v>
      </c>
      <c r="E7" s="268" t="str">
        <f ca="1">IF(ISERR(K6),"",VLOOKUP(VLOOKUP(INDIRECT("Week"&amp;$J$4&amp;"!"&amp;"F"&amp;K7),PlayerNames,3,FALSE),PlayerID,2)&amp;" ("&amp;INDIRECT("Week"&amp;$J$4&amp;"!"&amp;"H"&amp;K7)&amp;")")</f>
        <v>Stephen Lovett (27.28)</v>
      </c>
      <c r="F7" s="268"/>
      <c r="G7" s="268"/>
      <c r="H7" s="269"/>
      <c r="I7" s="108">
        <v>1</v>
      </c>
      <c r="J7">
        <f ca="1">(VLOOKUP(B5,TeamName,4,FALSE)+$I7+1)</f>
        <v>9</v>
      </c>
      <c r="K7">
        <f ca="1">(VLOOKUP(E5,TeamName,4,FALSE)+$I7+1)</f>
        <v>94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Steve Mead (25.28)</v>
      </c>
      <c r="N7" s="142">
        <f ca="1">IF(ISERR(R6),"",INDIRECT("Week"&amp;$J$4&amp;"!"&amp;"AB"&amp;R7))</f>
        <v>3</v>
      </c>
      <c r="O7" s="142">
        <f ca="1">IF(ISERR(S6),"",INDIRECT("Week"&amp;$J$4&amp;"!"&amp;"AB"&amp;S7))</f>
        <v>1</v>
      </c>
      <c r="P7" s="141" t="str">
        <f ca="1">IF(ISERR(S6),"",VLOOKUP(VLOOKUP(INDIRECT("Week"&amp;$J$4&amp;"!"&amp;"F"&amp;S7),PlayerNames,3,FALSE),PlayerID,2)&amp;" ("&amp;INDIRECT("Week"&amp;$J$4&amp;"!"&amp;"H"&amp;S7)&amp;")")</f>
        <v>Nigel Pryer (23.07)</v>
      </c>
      <c r="Q7" s="108">
        <v>1</v>
      </c>
      <c r="R7">
        <f ca="1">(VLOOKUP(M5,TeamName,4,FALSE)+$I7+1)</f>
        <v>111</v>
      </c>
      <c r="S7">
        <f ca="1">(VLOOKUP(P5,TeamName,4,FALSE)+$I7+1)</f>
        <v>77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Matt Carter  (19.11)</v>
      </c>
      <c r="C8" s="143">
        <f ca="1">IF(ISERR(J6),"",INDIRECT("Week"&amp;$J$4&amp;"!"&amp;"AB"&amp;J8))</f>
        <v>2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Kurtis Atkins (20.28)</v>
      </c>
      <c r="F8" s="266"/>
      <c r="G8" s="266"/>
      <c r="H8" s="267"/>
      <c r="I8" s="108">
        <v>2</v>
      </c>
      <c r="J8">
        <f ca="1">(VLOOKUP(B5,TeamName,4,FALSE)+$I8+1)</f>
        <v>10</v>
      </c>
      <c r="K8">
        <f ca="1">(VLOOKUP(E5,TeamName,4,FALSE)+$I8+1)</f>
        <v>95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Steve Brooker (20.71)</v>
      </c>
      <c r="N8" s="143">
        <f ca="1">IF(ISERR(R6),"",INDIRECT("Week"&amp;$J$4&amp;"!"&amp;"AB"&amp;R8))</f>
        <v>3</v>
      </c>
      <c r="O8" s="143">
        <f ca="1">IF(ISERR(S6),"",INDIRECT("Week"&amp;$J$4&amp;"!"&amp;"AB"&amp;S8))</f>
        <v>1</v>
      </c>
      <c r="P8" s="141" t="str">
        <f ca="1">IF(ISERR(S6),"",VLOOKUP(VLOOKUP(INDIRECT("Week"&amp;$J$4&amp;"!"&amp;"F"&amp;S8),PlayerNames,3,FALSE),PlayerID,2)&amp;" ("&amp;INDIRECT("Week"&amp;$J$4&amp;"!"&amp;"H"&amp;S8)&amp;")")</f>
        <v>Gary Davies (19.02)</v>
      </c>
      <c r="Q8" s="108">
        <v>2</v>
      </c>
      <c r="R8">
        <f ca="1">(VLOOKUP(M5,TeamName,4,FALSE)+$I8+1)</f>
        <v>112</v>
      </c>
      <c r="S8">
        <f ca="1">(VLOOKUP(P5,TeamName,4,FALSE)+$I8+1)</f>
        <v>78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John Power  (22.43)</v>
      </c>
      <c r="C9" s="143">
        <f ca="1">IF(ISERR(J6),"",INDIRECT("Week"&amp;$J$4&amp;"!"&amp;"AB"&amp;J9))</f>
        <v>3</v>
      </c>
      <c r="D9" s="143">
        <f ca="1">IF(ISERR(K6),"",INDIRECT("Week"&amp;$J$4&amp;"!"&amp;"AB"&amp;K9))</f>
        <v>0</v>
      </c>
      <c r="E9" s="266" t="str">
        <f ca="1">IF(ISERR(K6),"",VLOOKUP(VLOOKUP(INDIRECT("Week"&amp;$J$4&amp;"!"&amp;"F"&amp;K9),PlayerNames,3,FALSE),PlayerID,2)&amp;" ("&amp;INDIRECT("Week"&amp;$J$4&amp;"!"&amp;"H"&amp;K9)&amp;")")</f>
        <v>Paul Tudor (20.15)</v>
      </c>
      <c r="F9" s="266"/>
      <c r="G9" s="266"/>
      <c r="H9" s="267"/>
      <c r="I9" s="108">
        <v>3</v>
      </c>
      <c r="J9">
        <f ca="1">(VLOOKUP(B5,TeamName,4,FALSE)+$I9+1)</f>
        <v>11</v>
      </c>
      <c r="K9">
        <f ca="1">(VLOOKUP(E5,TeamName,4,FALSE)+$I9+1)</f>
        <v>96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Darryl Pilgrim (30.67)</v>
      </c>
      <c r="N9" s="143">
        <f ca="1">IF(ISERR(R6),"",INDIRECT("Week"&amp;$J$4&amp;"!"&amp;"AB"&amp;R9))</f>
        <v>3</v>
      </c>
      <c r="O9" s="143">
        <f ca="1">IF(ISERR(S6),"",INDIRECT("Week"&amp;$J$4&amp;"!"&amp;"AB"&amp;S9))</f>
        <v>0</v>
      </c>
      <c r="P9" s="141" t="str">
        <f ca="1">IF(ISERR(S6),"",VLOOKUP(VLOOKUP(INDIRECT("Week"&amp;$J$4&amp;"!"&amp;"F"&amp;S9),PlayerNames,3,FALSE),PlayerID,2)&amp;" ("&amp;INDIRECT("Week"&amp;$J$4&amp;"!"&amp;"H"&amp;S9)&amp;")")</f>
        <v>Darren Bryant (23.79)</v>
      </c>
      <c r="Q9" s="108">
        <v>3</v>
      </c>
      <c r="R9">
        <f ca="1">(VLOOKUP(M5,TeamName,4,FALSE)+$I9+1)</f>
        <v>113</v>
      </c>
      <c r="S9">
        <f ca="1">(VLOOKUP(P5,TeamName,4,FALSE)+$I9+1)</f>
        <v>79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George Munt  (22.28)</v>
      </c>
      <c r="C10" s="143">
        <f ca="1">IF(ISERR(J6),"",INDIRECT("Week"&amp;$J$4&amp;"!"&amp;"AB"&amp;J10))</f>
        <v>1</v>
      </c>
      <c r="D10" s="143">
        <f ca="1">IF(ISERR(K6),"",INDIRECT("Week"&amp;$J$4&amp;"!"&amp;"AB"&amp;K10))</f>
        <v>3</v>
      </c>
      <c r="E10" s="266" t="str">
        <f ca="1">IF(ISERR(K6),"",VLOOKUP(VLOOKUP(INDIRECT("Week"&amp;$J$4&amp;"!"&amp;"F"&amp;K10),PlayerNames,3,FALSE),PlayerID,2)&amp;" ("&amp;INDIRECT("Week"&amp;$J$4&amp;"!"&amp;"H"&amp;K10)&amp;")")</f>
        <v>Jimmy Mann (24.41)</v>
      </c>
      <c r="F10" s="266"/>
      <c r="G10" s="266"/>
      <c r="H10" s="267"/>
      <c r="I10" s="108">
        <v>4</v>
      </c>
      <c r="J10">
        <f ca="1">(VLOOKUP(B5,TeamName,4,FALSE)+$I10+1)</f>
        <v>12</v>
      </c>
      <c r="K10">
        <f ca="1">(VLOOKUP(E5,TeamName,4,FALSE)+$I10+1)</f>
        <v>97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Gary Creamer (23.13)</v>
      </c>
      <c r="N10" s="143">
        <f ca="1">IF(ISERR(R6),"",INDIRECT("Week"&amp;$J$4&amp;"!"&amp;"AB"&amp;R10))</f>
        <v>3</v>
      </c>
      <c r="O10" s="143">
        <f ca="1">IF(ISERR(S6),"",INDIRECT("Week"&amp;$J$4&amp;"!"&amp;"AB"&amp;S10))</f>
        <v>2</v>
      </c>
      <c r="P10" s="141" t="str">
        <f ca="1">IF(ISERR(S6),"",VLOOKUP(VLOOKUP(INDIRECT("Week"&amp;$J$4&amp;"!"&amp;"F"&amp;S10),PlayerNames,3,FALSE),PlayerID,2)&amp;" ("&amp;INDIRECT("Week"&amp;$J$4&amp;"!"&amp;"H"&amp;S10)&amp;")")</f>
        <v>Nev Wright (21.38)</v>
      </c>
      <c r="Q10" s="108">
        <v>4</v>
      </c>
      <c r="R10">
        <f ca="1">(VLOOKUP(M5,TeamName,4,FALSE)+$I10+1)</f>
        <v>114</v>
      </c>
      <c r="S10">
        <f ca="1">(VLOOKUP(P5,TeamName,4,FALSE)+$I10+1)</f>
        <v>80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James Willcox  (23.33)</v>
      </c>
      <c r="C11" s="143">
        <f ca="1">IF(ISERR(J6),"",INDIRECT("Week"&amp;$J$4&amp;"!"&amp;"AB"&amp;J11))</f>
        <v>2</v>
      </c>
      <c r="D11" s="143">
        <f ca="1">IF(ISERR(K6),"",INDIRECT("Week"&amp;$J$4&amp;"!"&amp;"AB"&amp;K11))</f>
        <v>3</v>
      </c>
      <c r="E11" s="266" t="str">
        <f ca="1">IF(ISERR(K6),"",VLOOKUP(VLOOKUP(INDIRECT("Week"&amp;$J$4&amp;"!"&amp;"F"&amp;K11),PlayerNames,3,FALSE),PlayerID,2)&amp;" ("&amp;INDIRECT("Week"&amp;$J$4&amp;"!"&amp;"H"&amp;K11)&amp;")")</f>
        <v>Paul Secular (22.22)</v>
      </c>
      <c r="F11" s="266"/>
      <c r="G11" s="266"/>
      <c r="H11" s="267"/>
      <c r="I11" s="108">
        <v>5</v>
      </c>
      <c r="J11">
        <f ca="1">(VLOOKUP(B5,TeamName,4,FALSE)+$I11+1)</f>
        <v>13</v>
      </c>
      <c r="K11">
        <f ca="1">(VLOOKUP(E5,TeamName,4,FALSE)+$I11+1)</f>
        <v>98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Terry Dersley (25.44)</v>
      </c>
      <c r="N11" s="143">
        <f ca="1">IF(ISERR(R6),"",INDIRECT("Week"&amp;$J$4&amp;"!"&amp;"AB"&amp;R11))</f>
        <v>3</v>
      </c>
      <c r="O11" s="143">
        <f ca="1">IF(ISERR(S6),"",INDIRECT("Week"&amp;$J$4&amp;"!"&amp;"AB"&amp;S11))</f>
        <v>1</v>
      </c>
      <c r="P11" s="141" t="str">
        <f ca="1">IF(ISERR(S6),"",VLOOKUP(VLOOKUP(INDIRECT("Week"&amp;$J$4&amp;"!"&amp;"F"&amp;S11),PlayerNames,3,FALSE),PlayerID,2)&amp;" ("&amp;INDIRECT("Week"&amp;$J$4&amp;"!"&amp;"H"&amp;S11)&amp;")")</f>
        <v>Martin Carnell (24.23)</v>
      </c>
      <c r="Q11" s="108">
        <v>5</v>
      </c>
      <c r="R11">
        <f ca="1">(VLOOKUP(M5,TeamName,4,FALSE)+$I11+1)</f>
        <v>115</v>
      </c>
      <c r="S11">
        <f ca="1">(VLOOKUP(P5,TeamName,4,FALSE)+$I11+1)</f>
        <v>81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Nick Ellis  (28.36)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0</v>
      </c>
      <c r="E12" s="266" t="str">
        <f ca="1">IF(ISERR(K6),"",VLOOKUP(VLOOKUP(INDIRECT("Week"&amp;$J$4&amp;"!"&amp;"F"&amp;K12),PlayerNames,3,FALSE),PlayerID,2)&amp;" ("&amp;INDIRECT("Week"&amp;$J$4&amp;"!"&amp;"H"&amp;K12)&amp;")")</f>
        <v>Dave Webb (26.61)</v>
      </c>
      <c r="F12" s="266"/>
      <c r="G12" s="266"/>
      <c r="H12" s="267"/>
      <c r="I12" s="108">
        <v>6</v>
      </c>
      <c r="J12">
        <f ca="1">(VLOOKUP(B5,TeamName,4,FALSE)+$I12+1)</f>
        <v>14</v>
      </c>
      <c r="K12">
        <f ca="1">(VLOOKUP(E5,TeamName,4,FALSE)+$I12+1)</f>
        <v>99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Stephen Hindson (23.45)</v>
      </c>
      <c r="N12" s="143">
        <f ca="1">IF(ISERR(R6),"",INDIRECT("Week"&amp;$J$4&amp;"!"&amp;"AB"&amp;R12))</f>
        <v>1</v>
      </c>
      <c r="O12" s="143">
        <f ca="1">IF(ISERR(S6),"",INDIRECT("Week"&amp;$J$4&amp;"!"&amp;"AB"&amp;S12))</f>
        <v>3</v>
      </c>
      <c r="P12" s="141" t="str">
        <f ca="1">IF(ISERR(S6),"",VLOOKUP(VLOOKUP(INDIRECT("Week"&amp;$J$4&amp;"!"&amp;"F"&amp;S12),PlayerNames,3,FALSE),PlayerID,2)&amp;" ("&amp;INDIRECT("Week"&amp;$J$4&amp;"!"&amp;"H"&amp;S12)&amp;")")</f>
        <v>Chris Holt (26.21)</v>
      </c>
      <c r="Q12" s="108">
        <v>6</v>
      </c>
      <c r="R12">
        <f ca="1">(VLOOKUP(M5,TeamName,4,FALSE)+$I12+1)</f>
        <v>116</v>
      </c>
      <c r="S12">
        <f ca="1">(VLOOKUP(P5,TeamName,4,FALSE)+$I12+1)</f>
        <v>82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Charlie Green  (24.1)</v>
      </c>
      <c r="C13" s="143">
        <f ca="1">IF(ISERR(J6),"",INDIRECT("Week"&amp;$J$4&amp;"!"&amp;"AB"&amp;J13))</f>
        <v>1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Alex Chubb (21.83)</v>
      </c>
      <c r="F13" s="266"/>
      <c r="G13" s="266"/>
      <c r="H13" s="267"/>
      <c r="I13" s="108">
        <v>7</v>
      </c>
      <c r="J13">
        <f ca="1">(VLOOKUP(B5,TeamName,4,FALSE)+$I13+1)</f>
        <v>15</v>
      </c>
      <c r="K13">
        <f ca="1">(VLOOKUP(E5,TeamName,4,FALSE)+$I13+1)</f>
        <v>100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Alan Fay (20.66)</v>
      </c>
      <c r="N13" s="143">
        <f ca="1">IF(ISERR(R6),"",INDIRECT("Week"&amp;$J$4&amp;"!"&amp;"AB"&amp;R13))</f>
        <v>2</v>
      </c>
      <c r="O13" s="143">
        <f ca="1">IF(ISERR(S6),"",INDIRECT("Week"&amp;$J$4&amp;"!"&amp;"AB"&amp;S13))</f>
        <v>3</v>
      </c>
      <c r="P13" s="141" t="str">
        <f ca="1">IF(ISERR(S6),"",VLOOKUP(VLOOKUP(INDIRECT("Week"&amp;$J$4&amp;"!"&amp;"F"&amp;S13),PlayerNames,3,FALSE),PlayerID,2)&amp;" ("&amp;INDIRECT("Week"&amp;$J$4&amp;"!"&amp;"H"&amp;S13)&amp;")")</f>
        <v>Tyler Radlett (20.34)</v>
      </c>
      <c r="Q13" s="108">
        <v>7</v>
      </c>
      <c r="R13">
        <f ca="1">(VLOOKUP(M5,TeamName,4,FALSE)+$I13+1)</f>
        <v>117</v>
      </c>
      <c r="S13">
        <f ca="1">(VLOOKUP(P5,TeamName,4,FALSE)+$I13+1)</f>
        <v>83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Peter Munt  (21.52)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2</v>
      </c>
      <c r="E14" s="266" t="str">
        <f ca="1">IF(ISERR(K6),"",VLOOKUP(VLOOKUP(INDIRECT("Week"&amp;$J$4&amp;"!"&amp;"F"&amp;K14),PlayerNames,3,FALSE),PlayerID,2)&amp;" ("&amp;INDIRECT("Week"&amp;$J$4&amp;"!"&amp;"H"&amp;K14)&amp;")")</f>
        <v>Shane Edwards (20.69)</v>
      </c>
      <c r="F14" s="266"/>
      <c r="G14" s="266"/>
      <c r="H14" s="267"/>
      <c r="I14" s="108">
        <v>8</v>
      </c>
      <c r="J14">
        <f ca="1">(VLOOKUP(B5,TeamName,4,FALSE)+$I14+1)</f>
        <v>16</v>
      </c>
      <c r="K14">
        <f ca="1">(VLOOKUP(E5,TeamName,4,FALSE)+$I14+1)</f>
        <v>101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Gary Trodd (23.48)</v>
      </c>
      <c r="N14" s="143">
        <f ca="1">IF(ISERR(R6),"",INDIRECT("Week"&amp;$J$4&amp;"!"&amp;"AB"&amp;R14))</f>
        <v>3</v>
      </c>
      <c r="O14" s="143">
        <f ca="1">IF(ISERR(S6),"",INDIRECT("Week"&amp;$J$4&amp;"!"&amp;"AB"&amp;S14))</f>
        <v>0</v>
      </c>
      <c r="P14" s="141" t="str">
        <f ca="1">IF(ISERR(S6),"",VLOOKUP(VLOOKUP(INDIRECT("Week"&amp;$J$4&amp;"!"&amp;"F"&amp;S14),PlayerNames,3,FALSE),PlayerID,2)&amp;" ("&amp;INDIRECT("Week"&amp;$J$4&amp;"!"&amp;"H"&amp;S14)&amp;")")</f>
        <v>James Kent (19.53)</v>
      </c>
      <c r="Q14" s="108">
        <v>8</v>
      </c>
      <c r="R14">
        <f ca="1">(VLOOKUP(M5,TeamName,4,FALSE)+$I14+1)</f>
        <v>118</v>
      </c>
      <c r="S14">
        <f ca="1">(VLOOKUP(P5,TeamName,4,FALSE)+$I14+1)</f>
        <v>84</v>
      </c>
    </row>
    <row r="15" spans="1:19" x14ac:dyDescent="0.35">
      <c r="A15" s="108"/>
      <c r="B15" s="108" t="str">
        <f ca="1">INDIRECT("Fixtures!A"&amp;($K$5+$A16+1))</f>
        <v>Extel</v>
      </c>
      <c r="C15" s="108"/>
      <c r="D15" s="108"/>
      <c r="E15" s="108" t="str">
        <f ca="1">INDIRECT("Fixtures!E"&amp;($K$5+$A16+1))</f>
        <v>Central Ward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Extel (21.01)</v>
      </c>
      <c r="C16" s="138" t="str">
        <f ca="1">IF(ISERR(J16),"P",INDIRECT("Fixtures!B"&amp;($K$5+$A16+1)))</f>
        <v>4 (12)</v>
      </c>
      <c r="D16" s="138" t="str">
        <f ca="1">IF(ISERR(K16),"P",INDIRECT("Fixtures!D"&amp;($K$5+$A16+1)))</f>
        <v>8 (22)</v>
      </c>
      <c r="E16" s="265" t="str">
        <f ca="1">IF(ISERR(K16),E15,E15&amp;" ("&amp;K16&amp;")")</f>
        <v>Central Ward (22.12)</v>
      </c>
      <c r="F16" s="265"/>
      <c r="G16" s="265"/>
      <c r="H16" s="265"/>
      <c r="J16">
        <f ca="1">ROUND(AVERAGE(INDIRECT("Week"&amp;$J$4&amp;"!H"&amp;J17&amp;":H"&amp;J24)),2)</f>
        <v>21.01</v>
      </c>
      <c r="K16" s="145">
        <f ca="1">ROUND(AVERAGE(INDIRECT("Week"&amp;$J$4&amp;"!H"&amp;K17&amp;":H"&amp;K24)),2)</f>
        <v>22.12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Nick Holman (25.03)</v>
      </c>
      <c r="C17" s="142">
        <f ca="1">IF(ISERR(J16),"",INDIRECT("Week"&amp;$J$4&amp;"!"&amp;"AB"&amp;J17))</f>
        <v>2</v>
      </c>
      <c r="D17" s="142">
        <f ca="1">IF(ISERR(K16),"",INDIRECT("Week"&amp;$J$4&amp;"!"&amp;"AB"&amp;K17))</f>
        <v>3</v>
      </c>
      <c r="E17" s="268" t="str">
        <f ca="1">IF(ISERR(K16),"",VLOOKUP(VLOOKUP(INDIRECT("Week"&amp;$J$4&amp;"!"&amp;"F"&amp;K17),PlayerNames,3,FALSE),PlayerID,2)&amp;" ("&amp;INDIRECT("Week"&amp;$J$4&amp;"!"&amp;"H"&amp;K17)&amp;")")</f>
        <v>Kirk DeRuyter (24.99)</v>
      </c>
      <c r="F17" s="268"/>
      <c r="G17" s="268"/>
      <c r="H17" s="269"/>
      <c r="I17" s="108">
        <v>1</v>
      </c>
      <c r="J17">
        <f ca="1">(VLOOKUP(B15,TeamName,4,FALSE)+$I17+1)</f>
        <v>60</v>
      </c>
      <c r="K17">
        <f ca="1">(VLOOKUP(E15,TeamName,4,FALSE)+$I17+1)</f>
        <v>26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Phil Doggett (24.49)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1</v>
      </c>
      <c r="E18" s="266" t="str">
        <f ca="1">IF(ISERR(K16),"",VLOOKUP(VLOOKUP(INDIRECT("Week"&amp;$J$4&amp;"!"&amp;"F"&amp;K18),PlayerNames,3,FALSE),PlayerID,2)&amp;" ("&amp;INDIRECT("Week"&amp;$J$4&amp;"!"&amp;"H"&amp;K18)&amp;")")</f>
        <v>Jack Malins (22.73)</v>
      </c>
      <c r="F18" s="266"/>
      <c r="G18" s="266"/>
      <c r="H18" s="267"/>
      <c r="I18" s="108">
        <v>2</v>
      </c>
      <c r="J18">
        <f ca="1">(VLOOKUP(B15,TeamName,4,FALSE)+$I18+1)</f>
        <v>61</v>
      </c>
      <c r="K18">
        <f ca="1">(VLOOKUP(E15,TeamName,4,FALSE)+$I18+1)</f>
        <v>27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Michael Fitzgerald (18.24)</v>
      </c>
      <c r="C19" s="143">
        <f ca="1">IF(ISERR(J16),"",INDIRECT("Week"&amp;$J$4&amp;"!"&amp;"AB"&amp;J19))</f>
        <v>0</v>
      </c>
      <c r="D19" s="143">
        <f ca="1">IF(ISERR(K16),"",INDIRECT("Week"&amp;$J$4&amp;"!"&amp;"AB"&amp;K19))</f>
        <v>3</v>
      </c>
      <c r="E19" s="266" t="str">
        <f ca="1">IF(ISERR(K16),"",VLOOKUP(VLOOKUP(INDIRECT("Week"&amp;$J$4&amp;"!"&amp;"F"&amp;K19),PlayerNames,3,FALSE),PlayerID,2)&amp;" ("&amp;INDIRECT("Week"&amp;$J$4&amp;"!"&amp;"H"&amp;K19)&amp;")")</f>
        <v>Peter Noel (25.91)</v>
      </c>
      <c r="F19" s="266"/>
      <c r="G19" s="266"/>
      <c r="H19" s="267"/>
      <c r="I19" s="108">
        <v>3</v>
      </c>
      <c r="J19">
        <f ca="1">(VLOOKUP(B15,TeamName,4,FALSE)+$I19+1)</f>
        <v>62</v>
      </c>
      <c r="K19">
        <f ca="1">(VLOOKUP(E15,TeamName,4,FALSE)+$I19+1)</f>
        <v>28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Michael Wallis (23.11)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1</v>
      </c>
      <c r="E20" s="266" t="str">
        <f ca="1">IF(ISERR(K16),"",VLOOKUP(VLOOKUP(INDIRECT("Week"&amp;$J$4&amp;"!"&amp;"F"&amp;K20),PlayerNames,3,FALSE),PlayerID,2)&amp;" ("&amp;INDIRECT("Week"&amp;$J$4&amp;"!"&amp;"H"&amp;K20)&amp;")")</f>
        <v>Paul Brownsmead (15.14)</v>
      </c>
      <c r="F20" s="266"/>
      <c r="G20" s="266"/>
      <c r="H20" s="267"/>
      <c r="I20" s="108">
        <v>4</v>
      </c>
      <c r="J20">
        <f ca="1">(VLOOKUP(B15,TeamName,4,FALSE)+$I20+1)</f>
        <v>63</v>
      </c>
      <c r="K20">
        <f ca="1">(VLOOKUP(E15,TeamName,4,FALSE)+$I20+1)</f>
        <v>29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Christopher King (14.11)</v>
      </c>
      <c r="C21" s="143">
        <f ca="1">IF(ISERR(J16),"",INDIRECT("Week"&amp;$J$4&amp;"!"&amp;"AB"&amp;J21))</f>
        <v>0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Steve McHale (19.52)</v>
      </c>
      <c r="F21" s="266"/>
      <c r="G21" s="266"/>
      <c r="H21" s="267"/>
      <c r="I21" s="108">
        <v>5</v>
      </c>
      <c r="J21">
        <f ca="1">(VLOOKUP(B15,TeamName,4,FALSE)+$I21+1)</f>
        <v>64</v>
      </c>
      <c r="K21">
        <f ca="1">(VLOOKUP(E15,TeamName,4,FALSE)+$I21+1)</f>
        <v>30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Graham Dando (23.4)</v>
      </c>
      <c r="C22" s="143">
        <f ca="1">IF(ISERR(J16),"",INDIRECT("Week"&amp;$J$4&amp;"!"&amp;"AB"&amp;J22))</f>
        <v>3</v>
      </c>
      <c r="D22" s="143">
        <f ca="1">IF(ISERR(K16),"",INDIRECT("Week"&amp;$J$4&amp;"!"&amp;"AB"&amp;K22))</f>
        <v>2</v>
      </c>
      <c r="E22" s="266" t="str">
        <f ca="1">IF(ISERR(K16),"",VLOOKUP(VLOOKUP(INDIRECT("Week"&amp;$J$4&amp;"!"&amp;"F"&amp;K22),PlayerNames,3,FALSE),PlayerID,2)&amp;" ("&amp;INDIRECT("Week"&amp;$J$4&amp;"!"&amp;"H"&amp;K22)&amp;")")</f>
        <v>Jack Savage  (23.16)</v>
      </c>
      <c r="F22" s="266"/>
      <c r="G22" s="266"/>
      <c r="H22" s="267"/>
      <c r="I22" s="108">
        <v>6</v>
      </c>
      <c r="J22">
        <f ca="1">(VLOOKUP(B15,TeamName,4,FALSE)+$I22+1)</f>
        <v>65</v>
      </c>
      <c r="K22">
        <f ca="1">(VLOOKUP(E15,TeamName,4,FALSE)+$I22+1)</f>
        <v>31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Lee Woodward (17.75)</v>
      </c>
      <c r="C23" s="143">
        <f ca="1">IF(ISERR(J16),"",INDIRECT("Week"&amp;$J$4&amp;"!"&amp;"AB"&amp;J23))</f>
        <v>0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Kevin Raynsford (20.88)</v>
      </c>
      <c r="F23" s="266"/>
      <c r="G23" s="266"/>
      <c r="H23" s="267"/>
      <c r="I23" s="108">
        <v>7</v>
      </c>
      <c r="J23">
        <f ca="1">(VLOOKUP(B15,TeamName,4,FALSE)+$I23+1)</f>
        <v>66</v>
      </c>
      <c r="K23">
        <f ca="1">(VLOOKUP(E15,TeamName,4,FALSE)+$I23+1)</f>
        <v>32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Darren Bell (21.91)</v>
      </c>
      <c r="C24" s="143">
        <f ca="1">IF(ISERR(J16),"",INDIRECT("Week"&amp;$J$4&amp;"!"&amp;"AB"&amp;J24))</f>
        <v>0</v>
      </c>
      <c r="D24" s="143">
        <f ca="1">IF(ISERR(K16),"",INDIRECT("Week"&amp;$J$4&amp;"!"&amp;"AB"&amp;K24))</f>
        <v>3</v>
      </c>
      <c r="E24" s="266" t="str">
        <f ca="1">IF(ISERR(K16),"",VLOOKUP(VLOOKUP(INDIRECT("Week"&amp;$J$4&amp;"!"&amp;"F"&amp;K24),PlayerNames,3,FALSE),PlayerID,2)&amp;" ("&amp;INDIRECT("Week"&amp;$J$4&amp;"!"&amp;"H"&amp;K24)&amp;")")</f>
        <v>Jack Brownsmead (24.64)</v>
      </c>
      <c r="F24" s="266"/>
      <c r="G24" s="266"/>
      <c r="H24" s="267"/>
      <c r="I24" s="108">
        <v>8</v>
      </c>
      <c r="J24">
        <f ca="1">(VLOOKUP(B15,TeamName,4,FALSE)+$I24+1)</f>
        <v>67</v>
      </c>
      <c r="K24">
        <f ca="1">(VLOOKUP(E15,TeamName,4,FALSE)+$I24+1)</f>
        <v>33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SCCC</v>
      </c>
      <c r="C25" s="108"/>
      <c r="D25" s="108"/>
      <c r="E25" s="108" t="str">
        <f ca="1">INDIRECT("Fixtures!E"&amp;($K$5+$A26+1))</f>
        <v>Farmers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12</v>
      </c>
      <c r="N25" s="108"/>
      <c r="O25" s="108"/>
      <c r="P25" s="108">
        <f ca="1">INDIRECT("Fixtures!E"&amp;($K$5+L26+1))</f>
        <v>0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SCCC (24.1)</v>
      </c>
      <c r="C26" s="138" t="str">
        <f ca="1">INDIRECT("Fixtures!B"&amp;($K$5+$A26+1))</f>
        <v>9 (24)</v>
      </c>
      <c r="D26" s="138" t="str">
        <f ca="1">INDIRECT("Fixtures!D"&amp;($K$5+$A26+1))</f>
        <v>3 (12)</v>
      </c>
      <c r="E26" s="265" t="str">
        <f ca="1">E25&amp;" ("&amp;K26&amp;")"</f>
        <v>Farmers (22.2)</v>
      </c>
      <c r="F26" s="265"/>
      <c r="G26" s="265"/>
      <c r="H26" s="265"/>
      <c r="J26">
        <f ca="1">ROUND(AVERAGE(INDIRECT("Week"&amp;$J$4&amp;"!H"&amp;J27&amp;":H"&amp;J34)),2)</f>
        <v>24.1</v>
      </c>
      <c r="K26" s="145">
        <f ca="1">ROUND(AVERAGE(INDIRECT("Week"&amp;$J$4&amp;"!H"&amp;K27&amp;":H"&amp;K34)),2)</f>
        <v>22.2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45622</v>
      </c>
      <c r="O26" s="138">
        <f ca="1">INDIRECT("Fixtures!D"&amp;($K$5+$L26+1))</f>
        <v>0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Steve Mead (25.28)</v>
      </c>
      <c r="C27" s="142">
        <f t="shared" ref="C27:D34" ca="1" si="1">INDIRECT("Week"&amp;$J$4&amp;"!"&amp;"AB"&amp;J27)</f>
        <v>3</v>
      </c>
      <c r="D27" s="142">
        <f t="shared" ca="1" si="1"/>
        <v>1</v>
      </c>
      <c r="E27" s="268" t="str">
        <f ca="1">VLOOKUP(VLOOKUP(INDIRECT("Week"&amp;$J$4&amp;"!"&amp;"F"&amp;K27),PlayerNames,3,FALSE),PlayerID,2)&amp;" ("&amp;INDIRECT("Week"&amp;$J$4&amp;"!"&amp;"H"&amp;K27)&amp;")"</f>
        <v>Nigel Pryer (23.07)</v>
      </c>
      <c r="F27" s="268"/>
      <c r="G27" s="268"/>
      <c r="H27" s="269"/>
      <c r="I27" s="108">
        <v>1</v>
      </c>
      <c r="J27">
        <f ca="1">(VLOOKUP(B25,TeamName,4,FALSE)+$I27+1)</f>
        <v>111</v>
      </c>
      <c r="K27">
        <f ca="1">(VLOOKUP(E25,TeamName,4,FALSE)+$I27+1)</f>
        <v>77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Steve Brooker (20.71)</v>
      </c>
      <c r="C28" s="143">
        <f t="shared" ca="1" si="1"/>
        <v>3</v>
      </c>
      <c r="D28" s="143">
        <f t="shared" ca="1" si="1"/>
        <v>1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Gary Davies (19.02)</v>
      </c>
      <c r="F28" s="266"/>
      <c r="G28" s="266"/>
      <c r="H28" s="267"/>
      <c r="I28" s="108">
        <v>2</v>
      </c>
      <c r="J28">
        <f ca="1">(VLOOKUP(B25,TeamName,4,FALSE)+$I28+1)</f>
        <v>112</v>
      </c>
      <c r="K28">
        <f ca="1">(VLOOKUP(E25,TeamName,4,FALSE)+$I28+1)</f>
        <v>78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Darryl Pilgrim (30.67)</v>
      </c>
      <c r="C29" s="143">
        <f t="shared" ca="1" si="1"/>
        <v>3</v>
      </c>
      <c r="D29" s="143">
        <f t="shared" ca="1" si="1"/>
        <v>0</v>
      </c>
      <c r="E29" s="266" t="str">
        <f t="shared" ca="1" si="5"/>
        <v>Darren Bryant (23.79)</v>
      </c>
      <c r="F29" s="266"/>
      <c r="G29" s="266"/>
      <c r="H29" s="267"/>
      <c r="I29" s="108">
        <v>3</v>
      </c>
      <c r="J29">
        <f ca="1">(VLOOKUP(B25,TeamName,4,FALSE)+$I29+1)</f>
        <v>113</v>
      </c>
      <c r="K29">
        <f ca="1">(VLOOKUP(E25,TeamName,4,FALSE)+$I29+1)</f>
        <v>79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Gary Creamer (23.13)</v>
      </c>
      <c r="C30" s="143">
        <f t="shared" ca="1" si="1"/>
        <v>3</v>
      </c>
      <c r="D30" s="143">
        <f t="shared" ca="1" si="1"/>
        <v>2</v>
      </c>
      <c r="E30" s="266" t="str">
        <f t="shared" ca="1" si="5"/>
        <v>Nev Wright (21.38)</v>
      </c>
      <c r="F30" s="266"/>
      <c r="G30" s="266"/>
      <c r="H30" s="267"/>
      <c r="I30" s="108">
        <v>4</v>
      </c>
      <c r="J30">
        <f ca="1">(VLOOKUP(B25,TeamName,4,FALSE)+$I30+1)</f>
        <v>114</v>
      </c>
      <c r="K30">
        <f ca="1">(VLOOKUP(E25,TeamName,4,FALSE)+$I30+1)</f>
        <v>80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Terry Dersley (25.44)</v>
      </c>
      <c r="C31" s="143">
        <f t="shared" ca="1" si="1"/>
        <v>3</v>
      </c>
      <c r="D31" s="143">
        <f t="shared" ca="1" si="1"/>
        <v>1</v>
      </c>
      <c r="E31" s="266" t="str">
        <f t="shared" ca="1" si="5"/>
        <v>Martin Carnell (24.23)</v>
      </c>
      <c r="F31" s="266"/>
      <c r="G31" s="266"/>
      <c r="H31" s="267"/>
      <c r="I31" s="108">
        <v>5</v>
      </c>
      <c r="J31">
        <f ca="1">(VLOOKUP(B25,TeamName,4,FALSE)+$I31+1)</f>
        <v>115</v>
      </c>
      <c r="K31">
        <f ca="1">(VLOOKUP(E25,TeamName,4,FALSE)+$I31+1)</f>
        <v>81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Stephen Hindson (23.45)</v>
      </c>
      <c r="C32" s="143">
        <f t="shared" ca="1" si="1"/>
        <v>1</v>
      </c>
      <c r="D32" s="143">
        <f t="shared" ca="1" si="1"/>
        <v>3</v>
      </c>
      <c r="E32" s="266" t="str">
        <f t="shared" ca="1" si="5"/>
        <v>Chris Holt (26.21)</v>
      </c>
      <c r="F32" s="266"/>
      <c r="G32" s="266"/>
      <c r="H32" s="267"/>
      <c r="I32" s="108">
        <v>6</v>
      </c>
      <c r="J32">
        <f ca="1">(VLOOKUP(B25,TeamName,4,FALSE)+$I32+1)</f>
        <v>116</v>
      </c>
      <c r="K32">
        <f ca="1">(VLOOKUP(E25,TeamName,4,FALSE)+$I32+1)</f>
        <v>82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Alan Fay (20.66)</v>
      </c>
      <c r="C33" s="143">
        <f t="shared" ca="1" si="1"/>
        <v>2</v>
      </c>
      <c r="D33" s="143">
        <f t="shared" ca="1" si="1"/>
        <v>3</v>
      </c>
      <c r="E33" s="266" t="str">
        <f t="shared" ca="1" si="5"/>
        <v>Tyler Radlett (20.34)</v>
      </c>
      <c r="F33" s="266"/>
      <c r="G33" s="266"/>
      <c r="H33" s="267"/>
      <c r="I33" s="108">
        <v>7</v>
      </c>
      <c r="J33">
        <f ca="1">(VLOOKUP(B25,TeamName,4,FALSE)+$I33+1)</f>
        <v>117</v>
      </c>
      <c r="K33">
        <f ca="1">(VLOOKUP(E25,TeamName,4,FALSE)+$I33+1)</f>
        <v>83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Gary Trodd (23.48)</v>
      </c>
      <c r="C34" s="143">
        <f t="shared" ca="1" si="1"/>
        <v>3</v>
      </c>
      <c r="D34" s="143">
        <f t="shared" ca="1" si="1"/>
        <v>0</v>
      </c>
      <c r="E34" s="266" t="str">
        <f t="shared" ca="1" si="5"/>
        <v>James Kent (19.53)</v>
      </c>
      <c r="F34" s="266"/>
      <c r="G34" s="266"/>
      <c r="H34" s="267"/>
      <c r="I34" s="108">
        <v>8</v>
      </c>
      <c r="J34">
        <f ca="1">(VLOOKUP(B25,TeamName,4,FALSE)+$I34+1)</f>
        <v>118</v>
      </c>
      <c r="K34">
        <f ca="1">(VLOOKUP(E25,TeamName,4,FALSE)+$I34+1)</f>
        <v>84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12 Fixtures</v>
      </c>
      <c r="N37" s="136"/>
      <c r="O37" s="136"/>
      <c r="P37" s="164">
        <f ca="1">INDIRECT("'Fixtures'!B"&amp;U39)</f>
        <v>45622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A77</v>
      </c>
      <c r="U39">
        <f ca="1">ROW(INDIRECT(T39))</f>
        <v>77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9</v>
      </c>
      <c r="D40" s="82">
        <f t="shared" ref="D40:D46" ca="1" si="8">VLOOKUP($W40,Teams,7,FALSE)</f>
        <v>7</v>
      </c>
      <c r="E40" s="82">
        <f t="shared" ref="E40:E46" ca="1" si="9">VLOOKUP($W40,Teams,8,FALSE)</f>
        <v>2</v>
      </c>
      <c r="F40" s="83">
        <f t="shared" ref="F40:G46" ca="1" si="10">VLOOKUP($W40,Teams,12,FALSE)</f>
        <v>667</v>
      </c>
      <c r="G40" s="82">
        <f t="shared" ca="1" si="10"/>
        <v>667</v>
      </c>
      <c r="H40" s="82">
        <f t="shared" ref="H40:H46" ca="1" si="11">VLOOKUP($W40,Teams,13,FALSE)</f>
        <v>74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Central Ward</v>
      </c>
      <c r="C41" s="82">
        <f t="shared" ca="1" si="7"/>
        <v>9</v>
      </c>
      <c r="D41" s="82">
        <f t="shared" ca="1" si="8"/>
        <v>3</v>
      </c>
      <c r="E41" s="82">
        <f t="shared" ca="1" si="9"/>
        <v>4</v>
      </c>
      <c r="F41" s="83">
        <f t="shared" ca="1" si="10"/>
        <v>548</v>
      </c>
      <c r="G41" s="82">
        <f t="shared" ca="1" si="10"/>
        <v>548</v>
      </c>
      <c r="H41" s="82">
        <f t="shared" ca="1" si="11"/>
        <v>57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Farmers</v>
      </c>
      <c r="N41" s="270" t="s">
        <v>2</v>
      </c>
      <c r="O41" s="270"/>
      <c r="P41" s="163" t="str">
        <f ca="1">INDIRECT("'Fixtures'!E"&amp;$U$39+2)</f>
        <v>Extel</v>
      </c>
      <c r="W41" s="61">
        <f ca="1">TeamSort!M3</f>
        <v>2</v>
      </c>
    </row>
    <row r="42" spans="1:23" x14ac:dyDescent="0.35">
      <c r="B42" s="79" t="str">
        <f t="shared" ca="1" si="6"/>
        <v>Farmers</v>
      </c>
      <c r="C42" s="82">
        <f t="shared" ca="1" si="7"/>
        <v>9</v>
      </c>
      <c r="D42" s="82">
        <f t="shared" ca="1" si="8"/>
        <v>4</v>
      </c>
      <c r="E42" s="82">
        <f t="shared" ca="1" si="9"/>
        <v>2</v>
      </c>
      <c r="F42" s="83">
        <f t="shared" ca="1" si="10"/>
        <v>653</v>
      </c>
      <c r="G42" s="82">
        <f t="shared" ca="1" si="10"/>
        <v>653</v>
      </c>
      <c r="H42" s="82">
        <f t="shared" ca="1" si="11"/>
        <v>56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Central Ward</v>
      </c>
      <c r="N42" s="270" t="s">
        <v>2</v>
      </c>
      <c r="O42" s="270"/>
      <c r="P42" s="163" t="str">
        <f ca="1">INDIRECT("'Fixtures'!E"&amp;$U$39+3)</f>
        <v>Nomads</v>
      </c>
      <c r="W42" s="61">
        <f ca="1">TeamSort!M4</f>
        <v>5</v>
      </c>
    </row>
    <row r="43" spans="1:23" x14ac:dyDescent="0.35">
      <c r="B43" s="79" t="str">
        <f t="shared" ca="1" si="6"/>
        <v>SCCC</v>
      </c>
      <c r="C43" s="82">
        <f t="shared" ca="1" si="7"/>
        <v>8</v>
      </c>
      <c r="D43" s="82">
        <f t="shared" ca="1" si="8"/>
        <v>3</v>
      </c>
      <c r="E43" s="82">
        <f t="shared" ca="1" si="9"/>
        <v>2</v>
      </c>
      <c r="F43" s="83">
        <f t="shared" ca="1" si="10"/>
        <v>526</v>
      </c>
      <c r="G43" s="82">
        <f t="shared" ca="1" si="10"/>
        <v>526</v>
      </c>
      <c r="H43" s="82">
        <f t="shared" ca="1" si="11"/>
        <v>50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Arnies Army</v>
      </c>
      <c r="N43" s="270" t="s">
        <v>2</v>
      </c>
      <c r="O43" s="270"/>
      <c r="P43" s="163" t="str">
        <f ca="1">INDIRECT("'Fixtures'!E"&amp;$U$39+4)</f>
        <v>SCCC</v>
      </c>
      <c r="W43" s="61">
        <f ca="1">TeamSort!M5</f>
        <v>7</v>
      </c>
    </row>
    <row r="44" spans="1:23" x14ac:dyDescent="0.35">
      <c r="B44" s="79" t="str">
        <f t="shared" ca="1" si="6"/>
        <v>Arnies Army</v>
      </c>
      <c r="C44" s="82">
        <f t="shared" ca="1" si="7"/>
        <v>9</v>
      </c>
      <c r="D44" s="82">
        <f t="shared" ca="1" si="8"/>
        <v>2</v>
      </c>
      <c r="E44" s="82">
        <f t="shared" ca="1" si="9"/>
        <v>3</v>
      </c>
      <c r="F44" s="83">
        <f t="shared" ca="1" si="10"/>
        <v>608</v>
      </c>
      <c r="G44" s="82">
        <f t="shared" ca="1" si="10"/>
        <v>608</v>
      </c>
      <c r="H44" s="82">
        <f t="shared" ca="1" si="11"/>
        <v>50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1</v>
      </c>
    </row>
    <row r="45" spans="1:23" x14ac:dyDescent="0.35">
      <c r="B45" s="79" t="str">
        <f t="shared" ca="1" si="6"/>
        <v>Extel</v>
      </c>
      <c r="C45" s="82">
        <f t="shared" ca="1" si="7"/>
        <v>8</v>
      </c>
      <c r="D45" s="82">
        <f t="shared" ca="1" si="8"/>
        <v>0</v>
      </c>
      <c r="E45" s="82">
        <f t="shared" ca="1" si="9"/>
        <v>1</v>
      </c>
      <c r="F45" s="83">
        <f t="shared" ca="1" si="10"/>
        <v>391</v>
      </c>
      <c r="G45" s="82">
        <f t="shared" ca="1" si="10"/>
        <v>391</v>
      </c>
      <c r="H45" s="82">
        <f t="shared" ca="1" si="11"/>
        <v>25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N43:O43"/>
    <mergeCell ref="E32:H32"/>
    <mergeCell ref="E33:H33"/>
    <mergeCell ref="E34:H34"/>
    <mergeCell ref="N41:O41"/>
    <mergeCell ref="N42:O42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11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45617.539893865738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9</v>
      </c>
      <c r="E6" s="169">
        <f t="shared" ref="E6:E13" ca="1" si="2">VLOOKUP($M6,Teams,7,FALSE)</f>
        <v>7</v>
      </c>
      <c r="F6" s="169">
        <f t="shared" ref="F6:F13" ca="1" si="3">VLOOKUP($M6,Teams,8,FALSE)</f>
        <v>2</v>
      </c>
      <c r="G6" s="169">
        <f ca="1">D6-E6-F6</f>
        <v>0</v>
      </c>
      <c r="H6" s="169">
        <f t="shared" ref="H6:H13" ca="1" si="4">VLOOKUP($M6,Teams,9,FALSE)</f>
        <v>198</v>
      </c>
      <c r="I6" s="169">
        <f t="shared" ref="I6:I13" ca="1" si="5">VLOOKUP($M6,Teams,10,FALSE)</f>
        <v>123</v>
      </c>
      <c r="J6" s="170">
        <f ca="1">H6-I6</f>
        <v>75</v>
      </c>
      <c r="K6" s="169">
        <f t="shared" ref="K6:K13" ca="1" si="6">VLOOKUP($M6,Teams,12,FALSE)</f>
        <v>667</v>
      </c>
      <c r="L6" s="171">
        <f t="shared" ref="L6:L13" ca="1" si="7">VLOOKUP($M6,Teams,13,FALSE)</f>
        <v>74</v>
      </c>
      <c r="M6" s="61">
        <f ca="1">TeamSort!M2</f>
        <v>6</v>
      </c>
      <c r="N6" s="4">
        <f ca="1">L6/D6</f>
        <v>8.2222222222222214</v>
      </c>
    </row>
    <row r="7" spans="1:14" ht="15" customHeight="1" x14ac:dyDescent="0.3">
      <c r="A7" s="61"/>
      <c r="B7" s="271" t="str">
        <f t="shared" ca="1" si="0"/>
        <v>Central Ward</v>
      </c>
      <c r="C7" s="272"/>
      <c r="D7" s="167">
        <f t="shared" ca="1" si="1"/>
        <v>9</v>
      </c>
      <c r="E7" s="167">
        <f t="shared" ca="1" si="2"/>
        <v>3</v>
      </c>
      <c r="F7" s="167">
        <f t="shared" ca="1" si="3"/>
        <v>4</v>
      </c>
      <c r="G7" s="167">
        <f t="shared" ref="G7:G13" ca="1" si="8">D7-E7-F7</f>
        <v>2</v>
      </c>
      <c r="H7" s="167">
        <f t="shared" ca="1" si="4"/>
        <v>158</v>
      </c>
      <c r="I7" s="167">
        <f t="shared" ca="1" si="5"/>
        <v>148</v>
      </c>
      <c r="J7" s="168">
        <f t="shared" ref="J7:J13" ca="1" si="9">H7-I7</f>
        <v>10</v>
      </c>
      <c r="K7" s="167">
        <f t="shared" ca="1" si="6"/>
        <v>548</v>
      </c>
      <c r="L7" s="172">
        <f t="shared" ca="1" si="7"/>
        <v>57</v>
      </c>
      <c r="M7" s="61">
        <f ca="1">TeamSort!M3</f>
        <v>2</v>
      </c>
      <c r="N7" s="4">
        <f t="shared" ref="N7:N13" ca="1" si="10">L7/D7</f>
        <v>6.333333333333333</v>
      </c>
    </row>
    <row r="8" spans="1:14" ht="13" x14ac:dyDescent="0.3">
      <c r="A8" s="61"/>
      <c r="B8" s="279" t="str">
        <f t="shared" ca="1" si="0"/>
        <v>Farmers</v>
      </c>
      <c r="C8" s="280"/>
      <c r="D8" s="167">
        <f t="shared" ca="1" si="1"/>
        <v>9</v>
      </c>
      <c r="E8" s="167">
        <f t="shared" ca="1" si="2"/>
        <v>4</v>
      </c>
      <c r="F8" s="167">
        <f t="shared" ca="1" si="3"/>
        <v>2</v>
      </c>
      <c r="G8" s="167">
        <f t="shared" ca="1" si="8"/>
        <v>3</v>
      </c>
      <c r="H8" s="167">
        <f t="shared" ca="1" si="4"/>
        <v>164</v>
      </c>
      <c r="I8" s="167">
        <f t="shared" ca="1" si="5"/>
        <v>154</v>
      </c>
      <c r="J8" s="168">
        <f t="shared" ca="1" si="9"/>
        <v>10</v>
      </c>
      <c r="K8" s="167">
        <f t="shared" ca="1" si="6"/>
        <v>653</v>
      </c>
      <c r="L8" s="172">
        <f t="shared" ca="1" si="7"/>
        <v>56</v>
      </c>
      <c r="M8" s="61">
        <f ca="1">TeamSort!M4</f>
        <v>5</v>
      </c>
      <c r="N8" s="4">
        <f t="shared" ca="1" si="10"/>
        <v>6.2222222222222223</v>
      </c>
    </row>
    <row r="9" spans="1:14" ht="13" x14ac:dyDescent="0.3">
      <c r="A9" s="61"/>
      <c r="B9" s="271" t="str">
        <f t="shared" ca="1" si="0"/>
        <v>SCCC</v>
      </c>
      <c r="C9" s="272"/>
      <c r="D9" s="167">
        <f t="shared" ca="1" si="1"/>
        <v>8</v>
      </c>
      <c r="E9" s="167">
        <f t="shared" ca="1" si="2"/>
        <v>3</v>
      </c>
      <c r="F9" s="167">
        <f t="shared" ca="1" si="3"/>
        <v>2</v>
      </c>
      <c r="G9" s="167">
        <f t="shared" ca="1" si="8"/>
        <v>3</v>
      </c>
      <c r="H9" s="167">
        <f t="shared" ca="1" si="4"/>
        <v>137</v>
      </c>
      <c r="I9" s="167">
        <f t="shared" ca="1" si="5"/>
        <v>139</v>
      </c>
      <c r="J9" s="168">
        <f t="shared" ca="1" si="9"/>
        <v>-2</v>
      </c>
      <c r="K9" s="167">
        <f t="shared" ca="1" si="6"/>
        <v>526</v>
      </c>
      <c r="L9" s="172">
        <f t="shared" ca="1" si="7"/>
        <v>50</v>
      </c>
      <c r="M9" s="61">
        <f ca="1">TeamSort!M5</f>
        <v>7</v>
      </c>
      <c r="N9" s="4">
        <f t="shared" ca="1" si="10"/>
        <v>6.25</v>
      </c>
    </row>
    <row r="10" spans="1:14" ht="13" x14ac:dyDescent="0.3">
      <c r="A10" s="61"/>
      <c r="B10" s="271" t="str">
        <f t="shared" ca="1" si="0"/>
        <v>Arnies Army</v>
      </c>
      <c r="C10" s="272"/>
      <c r="D10" s="167">
        <f t="shared" ca="1" si="1"/>
        <v>9</v>
      </c>
      <c r="E10" s="167">
        <f t="shared" ca="1" si="2"/>
        <v>2</v>
      </c>
      <c r="F10" s="167">
        <f t="shared" ca="1" si="3"/>
        <v>3</v>
      </c>
      <c r="G10" s="167">
        <f t="shared" ca="1" si="8"/>
        <v>4</v>
      </c>
      <c r="H10" s="167">
        <f t="shared" ca="1" si="4"/>
        <v>160</v>
      </c>
      <c r="I10" s="167">
        <f t="shared" ca="1" si="5"/>
        <v>157</v>
      </c>
      <c r="J10" s="168">
        <f t="shared" ca="1" si="9"/>
        <v>3</v>
      </c>
      <c r="K10" s="167">
        <f t="shared" ca="1" si="6"/>
        <v>608</v>
      </c>
      <c r="L10" s="172">
        <f t="shared" ca="1" si="7"/>
        <v>50</v>
      </c>
      <c r="M10" s="61">
        <f ca="1">TeamSort!M6</f>
        <v>1</v>
      </c>
      <c r="N10" s="4">
        <f t="shared" ca="1" si="10"/>
        <v>5.5555555555555554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8</v>
      </c>
      <c r="E11" s="167">
        <f t="shared" ca="1" si="2"/>
        <v>0</v>
      </c>
      <c r="F11" s="167">
        <f t="shared" ca="1" si="3"/>
        <v>1</v>
      </c>
      <c r="G11" s="167">
        <f t="shared" ca="1" si="8"/>
        <v>7</v>
      </c>
      <c r="H11" s="167">
        <f t="shared" ca="1" si="4"/>
        <v>88</v>
      </c>
      <c r="I11" s="167">
        <f t="shared" ca="1" si="5"/>
        <v>184</v>
      </c>
      <c r="J11" s="168">
        <f t="shared" ca="1" si="9"/>
        <v>-96</v>
      </c>
      <c r="K11" s="167">
        <f t="shared" ca="1" si="6"/>
        <v>391</v>
      </c>
      <c r="L11" s="172">
        <f t="shared" ca="1" si="7"/>
        <v>25</v>
      </c>
      <c r="M11" s="61">
        <f ca="1">TeamSort!M7</f>
        <v>4</v>
      </c>
      <c r="N11" s="4">
        <f t="shared" ca="1" si="10"/>
        <v>3.125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11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50</v>
      </c>
      <c r="E5" s="62">
        <f t="shared" ref="E5:E68" ca="1" si="3">IF(AND(J2=FALSE,H5=0),"",ROUND(VLOOKUP($I5,PlayerID,18,FALSE),0))</f>
        <v>24</v>
      </c>
      <c r="F5" s="62">
        <f t="shared" ref="F5:F68" ca="1" si="4">IF(AND(J2=FALSE,H5=0),"",ROUND(VLOOKUP($I5,PlayerID,19,FALSE),0))</f>
        <v>7</v>
      </c>
      <c r="G5" s="63">
        <f t="shared" ref="G5:G68" ca="1" si="5">IF(AND(J2=FALSE,H5=0),"",H5)</f>
        <v>119</v>
      </c>
      <c r="H5" s="63">
        <f t="shared" ref="H5:H68" ca="1" si="6">IF(ISNA(I5),0,VLOOKUP($I5,PlayerID,20,FALSE))</f>
        <v>119</v>
      </c>
      <c r="I5" s="63">
        <f ca="1">AllPlayers!X2</f>
        <v>7</v>
      </c>
      <c r="K5" s="60" t="str">
        <f t="shared" ref="K5:K68" ca="1" si="7">IF(ISNA(N5),"",VLOOKUP(N5,PlayerID,2,FALSE))</f>
        <v>Stephen Lovett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12</v>
      </c>
      <c r="N5" s="61">
        <f ca="1">AllPlayers!AC2</f>
        <v>126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44</v>
      </c>
      <c r="E6" s="62">
        <f t="shared" ca="1" si="3"/>
        <v>21</v>
      </c>
      <c r="F6" s="62">
        <f t="shared" ca="1" si="4"/>
        <v>6</v>
      </c>
      <c r="G6" s="63">
        <f t="shared" ca="1" si="5"/>
        <v>104</v>
      </c>
      <c r="H6" s="63">
        <f t="shared" ca="1" si="6"/>
        <v>104</v>
      </c>
      <c r="I6" s="63">
        <f ca="1">AllPlayers!X3</f>
        <v>108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12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49</v>
      </c>
      <c r="E7" s="62">
        <f t="shared" ca="1" si="3"/>
        <v>18</v>
      </c>
      <c r="F7" s="62">
        <f t="shared" ca="1" si="4"/>
        <v>6</v>
      </c>
      <c r="G7" s="63">
        <f t="shared" ca="1" si="5"/>
        <v>103</v>
      </c>
      <c r="H7" s="63">
        <f t="shared" ca="1" si="6"/>
        <v>103</v>
      </c>
      <c r="I7" s="63">
        <f ca="1">AllPlayers!X4</f>
        <v>126</v>
      </c>
      <c r="K7" s="60" t="str">
        <f t="shared" ca="1" si="7"/>
        <v>Jimmy Mann</v>
      </c>
      <c r="L7" s="69" t="str">
        <f t="shared" ca="1" si="8"/>
        <v>(Nomads)</v>
      </c>
      <c r="M7" s="71">
        <f t="shared" ca="1" si="9"/>
        <v>11</v>
      </c>
      <c r="N7" s="61">
        <f ca="1">AllPlayers!AC4</f>
        <v>131</v>
      </c>
    </row>
    <row r="8" spans="1:14" x14ac:dyDescent="0.3">
      <c r="A8" s="133">
        <f t="shared" ref="A8:A70" si="10">A7+1</f>
        <v>4</v>
      </c>
      <c r="B8" s="60" t="str">
        <f t="shared" ca="1" si="0"/>
        <v>Chris Holt</v>
      </c>
      <c r="C8" s="69" t="str">
        <f t="shared" ca="1" si="1"/>
        <v>(Farmers)</v>
      </c>
      <c r="D8" s="70">
        <f t="shared" ca="1" si="2"/>
        <v>33</v>
      </c>
      <c r="E8" s="62">
        <f t="shared" ca="1" si="3"/>
        <v>20</v>
      </c>
      <c r="F8" s="62">
        <f t="shared" ca="1" si="4"/>
        <v>8</v>
      </c>
      <c r="G8" s="63">
        <f t="shared" ca="1" si="5"/>
        <v>97</v>
      </c>
      <c r="H8" s="63">
        <f t="shared" ca="1" si="6"/>
        <v>97</v>
      </c>
      <c r="I8" s="63">
        <f ca="1">AllPlayers!X5</f>
        <v>102</v>
      </c>
      <c r="K8" s="60" t="str">
        <f t="shared" ca="1" si="7"/>
        <v>Kevin Raynsford</v>
      </c>
      <c r="L8" s="69" t="str">
        <f t="shared" ca="1" si="8"/>
        <v>(Central Ward)</v>
      </c>
      <c r="M8" s="71">
        <f t="shared" ca="1" si="9"/>
        <v>11</v>
      </c>
      <c r="N8" s="61">
        <f ca="1">AllPlayers!AC5</f>
        <v>32</v>
      </c>
    </row>
    <row r="9" spans="1:14" x14ac:dyDescent="0.3">
      <c r="A9" s="133">
        <f t="shared" si="10"/>
        <v>5</v>
      </c>
      <c r="B9" s="60" t="str">
        <f t="shared" ca="1" si="0"/>
        <v>Jimmy Mann</v>
      </c>
      <c r="C9" s="69" t="str">
        <f t="shared" ca="1" si="1"/>
        <v>(Nomads)</v>
      </c>
      <c r="D9" s="70">
        <f t="shared" ca="1" si="2"/>
        <v>39</v>
      </c>
      <c r="E9" s="62">
        <f t="shared" ca="1" si="3"/>
        <v>19</v>
      </c>
      <c r="F9" s="62">
        <f t="shared" ca="1" si="4"/>
        <v>5</v>
      </c>
      <c r="G9" s="63">
        <f t="shared" ca="1" si="5"/>
        <v>92</v>
      </c>
      <c r="H9" s="63">
        <f t="shared" ca="1" si="6"/>
        <v>92</v>
      </c>
      <c r="I9" s="63">
        <f ca="1">AllPlayers!X6</f>
        <v>131</v>
      </c>
      <c r="K9" s="60" t="str">
        <f t="shared" ca="1" si="7"/>
        <v>Paul Tudor</v>
      </c>
      <c r="L9" s="69" t="str">
        <f t="shared" ca="1" si="8"/>
        <v>(Nomads)</v>
      </c>
      <c r="M9" s="71">
        <f t="shared" ca="1" si="9"/>
        <v>11</v>
      </c>
      <c r="N9" s="61">
        <f ca="1">AllPlayers!AC6</f>
        <v>132</v>
      </c>
    </row>
    <row r="10" spans="1:14" x14ac:dyDescent="0.3">
      <c r="A10" s="133">
        <f t="shared" si="10"/>
        <v>6</v>
      </c>
      <c r="B10" s="60" t="str">
        <f t="shared" ca="1" si="0"/>
        <v>Paul Tudor</v>
      </c>
      <c r="C10" s="69" t="str">
        <f t="shared" ca="1" si="1"/>
        <v>(Nomads)</v>
      </c>
      <c r="D10" s="70">
        <f t="shared" ca="1" si="2"/>
        <v>36</v>
      </c>
      <c r="E10" s="62">
        <f t="shared" ca="1" si="3"/>
        <v>24</v>
      </c>
      <c r="F10" s="62">
        <f t="shared" ca="1" si="4"/>
        <v>2</v>
      </c>
      <c r="G10" s="63">
        <f t="shared" ca="1" si="5"/>
        <v>90</v>
      </c>
      <c r="H10" s="63">
        <f t="shared" ca="1" si="6"/>
        <v>90</v>
      </c>
      <c r="I10" s="63">
        <f ca="1">AllPlayers!X7</f>
        <v>132</v>
      </c>
      <c r="K10" s="60" t="str">
        <f t="shared" ca="1" si="7"/>
        <v xml:space="preserve">Nick Ellis </v>
      </c>
      <c r="L10" s="69" t="str">
        <f t="shared" ca="1" si="8"/>
        <v>(Arnie's Army)</v>
      </c>
      <c r="M10" s="71">
        <f t="shared" ca="1" si="9"/>
        <v>10</v>
      </c>
      <c r="N10" s="61">
        <f ca="1">AllPlayers!AC7</f>
        <v>7</v>
      </c>
    </row>
    <row r="11" spans="1:14" x14ac:dyDescent="0.3">
      <c r="A11" s="133">
        <f t="shared" si="10"/>
        <v>7</v>
      </c>
      <c r="B11" s="60" t="str">
        <f t="shared" ca="1" si="0"/>
        <v>Peter Noel</v>
      </c>
      <c r="C11" s="69" t="str">
        <f t="shared" ca="1" si="1"/>
        <v>(Central Ward)</v>
      </c>
      <c r="D11" s="70">
        <f t="shared" ca="1" si="2"/>
        <v>37</v>
      </c>
      <c r="E11" s="62">
        <f t="shared" ca="1" si="3"/>
        <v>19</v>
      </c>
      <c r="F11" s="62">
        <f t="shared" ca="1" si="4"/>
        <v>4</v>
      </c>
      <c r="G11" s="63">
        <f t="shared" ca="1" si="5"/>
        <v>87</v>
      </c>
      <c r="H11" s="63">
        <f t="shared" ca="1" si="6"/>
        <v>87</v>
      </c>
      <c r="I11" s="63">
        <f ca="1">AllPlayers!X8</f>
        <v>31</v>
      </c>
      <c r="K11" s="60" t="str">
        <f t="shared" ca="1" si="7"/>
        <v>Steve Mead</v>
      </c>
      <c r="L11" s="69" t="str">
        <f t="shared" ca="1" si="8"/>
        <v>(SCCC)</v>
      </c>
      <c r="M11" s="71">
        <f t="shared" ca="1" si="9"/>
        <v>10</v>
      </c>
      <c r="N11" s="61">
        <f ca="1">AllPlayers!AC8</f>
        <v>154</v>
      </c>
    </row>
    <row r="12" spans="1:14" x14ac:dyDescent="0.3">
      <c r="A12" s="133">
        <f t="shared" si="10"/>
        <v>8</v>
      </c>
      <c r="B12" s="60" t="str">
        <f t="shared" ca="1" si="0"/>
        <v>Nev Wright</v>
      </c>
      <c r="C12" s="69" t="str">
        <f t="shared" ca="1" si="1"/>
        <v>(Farmers)</v>
      </c>
      <c r="D12" s="70">
        <f t="shared" ca="1" si="2"/>
        <v>48</v>
      </c>
      <c r="E12" s="62">
        <f t="shared" ca="1" si="3"/>
        <v>14</v>
      </c>
      <c r="F12" s="62">
        <f t="shared" ca="1" si="4"/>
        <v>3</v>
      </c>
      <c r="G12" s="63">
        <f t="shared" ca="1" si="5"/>
        <v>85</v>
      </c>
      <c r="H12" s="63">
        <f t="shared" ca="1" si="6"/>
        <v>85</v>
      </c>
      <c r="I12" s="63">
        <f ca="1">AllPlayers!X9</f>
        <v>104</v>
      </c>
      <c r="K12" s="60" t="str">
        <f t="shared" ca="1" si="7"/>
        <v>Chris Holt</v>
      </c>
      <c r="L12" s="69" t="str">
        <f t="shared" ca="1" si="8"/>
        <v>(Farmers)</v>
      </c>
      <c r="M12" s="71">
        <f t="shared" ca="1" si="9"/>
        <v>9</v>
      </c>
      <c r="N12" s="61">
        <f ca="1">AllPlayers!AC9</f>
        <v>102</v>
      </c>
    </row>
    <row r="13" spans="1:14" x14ac:dyDescent="0.3">
      <c r="A13" s="133">
        <f t="shared" si="10"/>
        <v>9</v>
      </c>
      <c r="B13" s="60" t="str">
        <f t="shared" ca="1" si="0"/>
        <v>Dave Webb</v>
      </c>
      <c r="C13" s="69" t="str">
        <f t="shared" ca="1" si="1"/>
        <v>(Nomads)</v>
      </c>
      <c r="D13" s="70">
        <f t="shared" ca="1" si="2"/>
        <v>43</v>
      </c>
      <c r="E13" s="62">
        <f t="shared" ca="1" si="3"/>
        <v>14</v>
      </c>
      <c r="F13" s="62">
        <f t="shared" ca="1" si="4"/>
        <v>3</v>
      </c>
      <c r="G13" s="63">
        <f t="shared" ca="1" si="5"/>
        <v>80</v>
      </c>
      <c r="H13" s="63">
        <f t="shared" ca="1" si="6"/>
        <v>80</v>
      </c>
      <c r="I13" s="63">
        <f ca="1">AllPlayers!X10</f>
        <v>133</v>
      </c>
      <c r="K13" s="60" t="str">
        <f t="shared" ca="1" si="7"/>
        <v>Terry Dersley</v>
      </c>
      <c r="L13" s="69" t="str">
        <f t="shared" ca="1" si="8"/>
        <v>(SCCC)</v>
      </c>
      <c r="M13" s="71">
        <f t="shared" ca="1" si="9"/>
        <v>9</v>
      </c>
      <c r="N13" s="61">
        <f ca="1">AllPlayers!AC10</f>
        <v>157</v>
      </c>
    </row>
    <row r="14" spans="1:14" x14ac:dyDescent="0.3">
      <c r="A14" s="133">
        <f t="shared" si="10"/>
        <v>10</v>
      </c>
      <c r="B14" s="60" t="str">
        <f t="shared" ca="1" si="0"/>
        <v>Martin Carnell</v>
      </c>
      <c r="C14" s="69" t="str">
        <f t="shared" ca="1" si="1"/>
        <v>(Farmers)</v>
      </c>
      <c r="D14" s="70">
        <f t="shared" ca="1" si="2"/>
        <v>51</v>
      </c>
      <c r="E14" s="62">
        <f t="shared" ca="1" si="3"/>
        <v>11</v>
      </c>
      <c r="F14" s="62">
        <f t="shared" ca="1" si="4"/>
        <v>2</v>
      </c>
      <c r="G14" s="63">
        <f t="shared" ca="1" si="5"/>
        <v>79</v>
      </c>
      <c r="H14" s="63">
        <f t="shared" ca="1" si="6"/>
        <v>79</v>
      </c>
      <c r="I14" s="63">
        <f ca="1">AllPlayers!X11</f>
        <v>101</v>
      </c>
      <c r="K14" s="60" t="str">
        <f t="shared" ca="1" si="7"/>
        <v>Alex Chubb</v>
      </c>
      <c r="L14" s="69" t="str">
        <f t="shared" ca="1" si="8"/>
        <v>(Nomads)</v>
      </c>
      <c r="M14" s="71">
        <f t="shared" ca="1" si="9"/>
        <v>8</v>
      </c>
      <c r="N14" s="61">
        <f ca="1">AllPlayers!AC11</f>
        <v>128</v>
      </c>
    </row>
    <row r="15" spans="1:14" x14ac:dyDescent="0.3">
      <c r="A15" s="133">
        <f t="shared" si="10"/>
        <v>11</v>
      </c>
      <c r="B15" s="60" t="str">
        <f t="shared" ca="1" si="0"/>
        <v xml:space="preserve">George Munt </v>
      </c>
      <c r="C15" s="69" t="str">
        <f t="shared" ca="1" si="1"/>
        <v>(Arnie's Army)</v>
      </c>
      <c r="D15" s="70">
        <f t="shared" ca="1" si="2"/>
        <v>34</v>
      </c>
      <c r="E15" s="62">
        <f t="shared" ca="1" si="3"/>
        <v>21</v>
      </c>
      <c r="F15" s="62">
        <f t="shared" ca="1" si="4"/>
        <v>1</v>
      </c>
      <c r="G15" s="63">
        <f t="shared" ca="1" si="5"/>
        <v>79</v>
      </c>
      <c r="H15" s="63">
        <f t="shared" ca="1" si="6"/>
        <v>79</v>
      </c>
      <c r="I15" s="63">
        <f ca="1">AllPlayers!X12</f>
        <v>6</v>
      </c>
      <c r="K15" s="60" t="str">
        <f t="shared" ca="1" si="7"/>
        <v xml:space="preserve">John Power </v>
      </c>
      <c r="L15" s="69" t="str">
        <f t="shared" ca="1" si="8"/>
        <v>(Arnie's Army)</v>
      </c>
      <c r="M15" s="71">
        <f t="shared" ca="1" si="9"/>
        <v>8</v>
      </c>
      <c r="N15" s="61">
        <f ca="1">AllPlayers!AC12</f>
        <v>1</v>
      </c>
    </row>
    <row r="16" spans="1:14" x14ac:dyDescent="0.3">
      <c r="A16" s="133">
        <f t="shared" si="10"/>
        <v>12</v>
      </c>
      <c r="B16" s="60" t="str">
        <f t="shared" ca="1" si="0"/>
        <v>Tyler Radlett</v>
      </c>
      <c r="C16" s="69" t="str">
        <f t="shared" ca="1" si="1"/>
        <v>(Farmers)</v>
      </c>
      <c r="D16" s="70">
        <f t="shared" ca="1" si="2"/>
        <v>24</v>
      </c>
      <c r="E16" s="62">
        <f t="shared" ca="1" si="3"/>
        <v>21</v>
      </c>
      <c r="F16" s="62">
        <f t="shared" ca="1" si="4"/>
        <v>4</v>
      </c>
      <c r="G16" s="63">
        <f t="shared" ca="1" si="5"/>
        <v>78</v>
      </c>
      <c r="H16" s="63">
        <f t="shared" ca="1" si="6"/>
        <v>78</v>
      </c>
      <c r="I16" s="63">
        <f ca="1">AllPlayers!X13</f>
        <v>107</v>
      </c>
      <c r="K16" s="60" t="str">
        <f t="shared" ca="1" si="7"/>
        <v>Kirk DeRuyter</v>
      </c>
      <c r="L16" s="69" t="str">
        <f t="shared" ca="1" si="8"/>
        <v>(Central Ward)</v>
      </c>
      <c r="M16" s="71">
        <f t="shared" ca="1" si="9"/>
        <v>8</v>
      </c>
      <c r="N16" s="61">
        <f ca="1">AllPlayers!AC13</f>
        <v>27</v>
      </c>
    </row>
    <row r="17" spans="1:14" x14ac:dyDescent="0.3">
      <c r="A17" s="133">
        <f t="shared" si="10"/>
        <v>13</v>
      </c>
      <c r="B17" s="60" t="str">
        <f t="shared" ca="1" si="0"/>
        <v xml:space="preserve">James Willcox </v>
      </c>
      <c r="C17" s="69" t="str">
        <f t="shared" ca="1" si="1"/>
        <v>(Arnie's Army)</v>
      </c>
      <c r="D17" s="70">
        <f t="shared" ca="1" si="2"/>
        <v>37</v>
      </c>
      <c r="E17" s="62">
        <f t="shared" ca="1" si="3"/>
        <v>10</v>
      </c>
      <c r="F17" s="62">
        <f t="shared" ca="1" si="4"/>
        <v>6</v>
      </c>
      <c r="G17" s="63">
        <f t="shared" ca="1" si="5"/>
        <v>75</v>
      </c>
      <c r="H17" s="63">
        <f t="shared" ca="1" si="6"/>
        <v>75</v>
      </c>
      <c r="I17" s="63">
        <f ca="1">AllPlayers!X14</f>
        <v>4</v>
      </c>
      <c r="K17" s="60" t="str">
        <f t="shared" ca="1" si="7"/>
        <v>Martin Carnell</v>
      </c>
      <c r="L17" s="69" t="str">
        <f t="shared" ca="1" si="8"/>
        <v>(Farmers)</v>
      </c>
      <c r="M17" s="71">
        <f t="shared" ca="1" si="9"/>
        <v>8</v>
      </c>
      <c r="N17" s="61">
        <f ca="1">AllPlayers!AC14</f>
        <v>101</v>
      </c>
    </row>
    <row r="18" spans="1:14" x14ac:dyDescent="0.3">
      <c r="A18" s="133">
        <f t="shared" si="10"/>
        <v>14</v>
      </c>
      <c r="B18" s="60" t="str">
        <f t="shared" ca="1" si="0"/>
        <v>Shane Edwards</v>
      </c>
      <c r="C18" s="69" t="str">
        <f t="shared" ca="1" si="1"/>
        <v>(Nomads)</v>
      </c>
      <c r="D18" s="70">
        <f t="shared" ca="1" si="2"/>
        <v>26</v>
      </c>
      <c r="E18" s="62">
        <f t="shared" ca="1" si="3"/>
        <v>15</v>
      </c>
      <c r="F18" s="62">
        <f t="shared" ca="1" si="4"/>
        <v>6</v>
      </c>
      <c r="G18" s="63">
        <f t="shared" ca="1" si="5"/>
        <v>74</v>
      </c>
      <c r="H18" s="63">
        <f t="shared" ca="1" si="6"/>
        <v>74</v>
      </c>
      <c r="I18" s="63">
        <f ca="1">AllPlayers!X15</f>
        <v>130</v>
      </c>
      <c r="K18" s="60" t="str">
        <f t="shared" ca="1" si="7"/>
        <v>Darren Bryant</v>
      </c>
      <c r="L18" s="69" t="str">
        <f t="shared" ca="1" si="8"/>
        <v>(Farmers)</v>
      </c>
      <c r="M18" s="71">
        <f t="shared" ca="1" si="9"/>
        <v>7</v>
      </c>
      <c r="N18" s="61">
        <f ca="1">AllPlayers!AC15</f>
        <v>105</v>
      </c>
    </row>
    <row r="19" spans="1:14" x14ac:dyDescent="0.3">
      <c r="A19" s="133">
        <f t="shared" si="10"/>
        <v>15</v>
      </c>
      <c r="B19" s="60" t="str">
        <f t="shared" ca="1" si="0"/>
        <v>Darren Bryant</v>
      </c>
      <c r="C19" s="69" t="str">
        <f t="shared" ca="1" si="1"/>
        <v>(Farmers)</v>
      </c>
      <c r="D19" s="70">
        <f t="shared" ca="1" si="2"/>
        <v>40</v>
      </c>
      <c r="E19" s="62">
        <f t="shared" ca="1" si="3"/>
        <v>14</v>
      </c>
      <c r="F19" s="62">
        <f t="shared" ca="1" si="4"/>
        <v>2</v>
      </c>
      <c r="G19" s="63">
        <f t="shared" ca="1" si="5"/>
        <v>74</v>
      </c>
      <c r="H19" s="63">
        <f t="shared" ca="1" si="6"/>
        <v>74</v>
      </c>
      <c r="I19" s="63">
        <f ca="1">AllPlayers!X16</f>
        <v>105</v>
      </c>
      <c r="K19" s="60" t="str">
        <f t="shared" ca="1" si="7"/>
        <v>Dave Webb</v>
      </c>
      <c r="L19" s="69" t="str">
        <f t="shared" ca="1" si="8"/>
        <v>(Nomads)</v>
      </c>
      <c r="M19" s="71">
        <f t="shared" ca="1" si="9"/>
        <v>7</v>
      </c>
      <c r="N19" s="61">
        <f ca="1">AllPlayers!AC16</f>
        <v>133</v>
      </c>
    </row>
    <row r="20" spans="1:14" x14ac:dyDescent="0.3">
      <c r="A20" s="133">
        <f t="shared" si="10"/>
        <v>16</v>
      </c>
      <c r="B20" s="60" t="str">
        <f t="shared" ca="1" si="0"/>
        <v>Paul Secular</v>
      </c>
      <c r="C20" s="69" t="str">
        <f t="shared" ca="1" si="1"/>
        <v>(Nomads)</v>
      </c>
      <c r="D20" s="70">
        <f t="shared" ca="1" si="2"/>
        <v>38</v>
      </c>
      <c r="E20" s="62">
        <f t="shared" ca="1" si="3"/>
        <v>10</v>
      </c>
      <c r="F20" s="62">
        <f t="shared" ca="1" si="4"/>
        <v>5</v>
      </c>
      <c r="G20" s="63">
        <f t="shared" ca="1" si="5"/>
        <v>73</v>
      </c>
      <c r="H20" s="63">
        <f t="shared" ca="1" si="6"/>
        <v>73</v>
      </c>
      <c r="I20" s="63">
        <f ca="1">AllPlayers!X17</f>
        <v>129</v>
      </c>
      <c r="K20" s="60" t="str">
        <f t="shared" ca="1" si="7"/>
        <v>Gary Creamer</v>
      </c>
      <c r="L20" s="69" t="str">
        <f t="shared" ca="1" si="8"/>
        <v>(SCCC)</v>
      </c>
      <c r="M20" s="71">
        <f t="shared" ca="1" si="9"/>
        <v>7</v>
      </c>
      <c r="N20" s="61">
        <f ca="1">AllPlayers!AC17</f>
        <v>155</v>
      </c>
    </row>
    <row r="21" spans="1:14" x14ac:dyDescent="0.3">
      <c r="A21" s="133">
        <f t="shared" si="10"/>
        <v>17</v>
      </c>
      <c r="B21" s="60" t="str">
        <f t="shared" ca="1" si="0"/>
        <v>Gary Creamer</v>
      </c>
      <c r="C21" s="69" t="str">
        <f t="shared" ca="1" si="1"/>
        <v>(SCCC)</v>
      </c>
      <c r="D21" s="70">
        <f t="shared" ca="1" si="2"/>
        <v>42</v>
      </c>
      <c r="E21" s="62">
        <f t="shared" ca="1" si="3"/>
        <v>7</v>
      </c>
      <c r="F21" s="62">
        <f t="shared" ca="1" si="4"/>
        <v>5</v>
      </c>
      <c r="G21" s="63">
        <f t="shared" ca="1" si="5"/>
        <v>71</v>
      </c>
      <c r="H21" s="63">
        <f t="shared" ca="1" si="6"/>
        <v>71</v>
      </c>
      <c r="I21" s="63">
        <f ca="1">AllPlayers!X18</f>
        <v>155</v>
      </c>
      <c r="K21" s="60" t="str">
        <f t="shared" ca="1" si="7"/>
        <v xml:space="preserve">George Munt </v>
      </c>
      <c r="L21" s="69" t="str">
        <f t="shared" ca="1" si="8"/>
        <v>(Arnie's Army)</v>
      </c>
      <c r="M21" s="71">
        <f t="shared" ca="1" si="9"/>
        <v>7</v>
      </c>
      <c r="N21" s="61">
        <f ca="1">AllPlayers!AC18</f>
        <v>6</v>
      </c>
    </row>
    <row r="22" spans="1:14" x14ac:dyDescent="0.3">
      <c r="A22" s="133">
        <f t="shared" si="10"/>
        <v>18</v>
      </c>
      <c r="B22" s="60" t="str">
        <f t="shared" ca="1" si="0"/>
        <v>Kevin Raynsford</v>
      </c>
      <c r="C22" s="69" t="str">
        <f t="shared" ca="1" si="1"/>
        <v>(Central Ward)</v>
      </c>
      <c r="D22" s="70">
        <f t="shared" ca="1" si="2"/>
        <v>36</v>
      </c>
      <c r="E22" s="62">
        <f t="shared" ca="1" si="3"/>
        <v>13</v>
      </c>
      <c r="F22" s="62">
        <f t="shared" ca="1" si="4"/>
        <v>3</v>
      </c>
      <c r="G22" s="63">
        <f t="shared" ca="1" si="5"/>
        <v>71</v>
      </c>
      <c r="H22" s="63">
        <f t="shared" ca="1" si="6"/>
        <v>71</v>
      </c>
      <c r="I22" s="63">
        <f ca="1">AllPlayers!X19</f>
        <v>32</v>
      </c>
      <c r="K22" s="60" t="str">
        <f t="shared" ca="1" si="7"/>
        <v>Kurtis Atkins</v>
      </c>
      <c r="L22" s="69" t="str">
        <f t="shared" ca="1" si="8"/>
        <v>(Nomads)</v>
      </c>
      <c r="M22" s="71">
        <f t="shared" ca="1" si="9"/>
        <v>7</v>
      </c>
      <c r="N22" s="61">
        <f ca="1">AllPlayers!AC19</f>
        <v>134</v>
      </c>
    </row>
    <row r="23" spans="1:14" x14ac:dyDescent="0.3">
      <c r="A23" s="133">
        <f t="shared" si="10"/>
        <v>19</v>
      </c>
      <c r="B23" s="60" t="str">
        <f t="shared" ca="1" si="0"/>
        <v>Terry Dersley</v>
      </c>
      <c r="C23" s="69" t="str">
        <f t="shared" ca="1" si="1"/>
        <v>(SCCC)</v>
      </c>
      <c r="D23" s="70">
        <f t="shared" ca="1" si="2"/>
        <v>33</v>
      </c>
      <c r="E23" s="62">
        <f t="shared" ca="1" si="3"/>
        <v>14</v>
      </c>
      <c r="F23" s="62">
        <f t="shared" ca="1" si="4"/>
        <v>3</v>
      </c>
      <c r="G23" s="63">
        <f t="shared" ca="1" si="5"/>
        <v>70</v>
      </c>
      <c r="H23" s="63">
        <f t="shared" ca="1" si="6"/>
        <v>70</v>
      </c>
      <c r="I23" s="63">
        <f ca="1">AllPlayers!X20</f>
        <v>157</v>
      </c>
      <c r="K23" s="60" t="str">
        <f t="shared" ca="1" si="7"/>
        <v>Nigel Pryer</v>
      </c>
      <c r="L23" s="69" t="str">
        <f t="shared" ca="1" si="8"/>
        <v>(Farmers)</v>
      </c>
      <c r="M23" s="71">
        <f t="shared" ca="1" si="9"/>
        <v>7</v>
      </c>
      <c r="N23" s="61">
        <f ca="1">AllPlayers!AC20</f>
        <v>108</v>
      </c>
    </row>
    <row r="24" spans="1:14" x14ac:dyDescent="0.3">
      <c r="A24" s="133">
        <f t="shared" si="10"/>
        <v>20</v>
      </c>
      <c r="B24" s="60" t="str">
        <f t="shared" ca="1" si="0"/>
        <v>James Kent</v>
      </c>
      <c r="C24" s="69" t="str">
        <f t="shared" ca="1" si="1"/>
        <v>(Farmers)</v>
      </c>
      <c r="D24" s="70">
        <f t="shared" ca="1" si="2"/>
        <v>33</v>
      </c>
      <c r="E24" s="62">
        <f t="shared" ca="1" si="3"/>
        <v>17</v>
      </c>
      <c r="F24" s="62">
        <f t="shared" ca="1" si="4"/>
        <v>1</v>
      </c>
      <c r="G24" s="63">
        <f t="shared" ca="1" si="5"/>
        <v>70</v>
      </c>
      <c r="H24" s="63">
        <f t="shared" ca="1" si="6"/>
        <v>70</v>
      </c>
      <c r="I24" s="63">
        <f ca="1">AllPlayers!X21</f>
        <v>103</v>
      </c>
      <c r="K24" s="60" t="str">
        <f t="shared" ca="1" si="7"/>
        <v>Peter Noel</v>
      </c>
      <c r="L24" s="69" t="str">
        <f t="shared" ca="1" si="8"/>
        <v>(Central Ward)</v>
      </c>
      <c r="M24" s="71">
        <f t="shared" ca="1" si="9"/>
        <v>7</v>
      </c>
      <c r="N24" s="61">
        <f ca="1">AllPlayers!AC21</f>
        <v>31</v>
      </c>
    </row>
    <row r="25" spans="1:14" x14ac:dyDescent="0.3">
      <c r="A25" s="133">
        <f t="shared" si="10"/>
        <v>21</v>
      </c>
      <c r="B25" s="60" t="str">
        <f t="shared" ca="1" si="0"/>
        <v>Oscar King</v>
      </c>
      <c r="C25" s="69" t="str">
        <f t="shared" ca="1" si="1"/>
        <v>(Central Ward)</v>
      </c>
      <c r="D25" s="70">
        <f t="shared" ca="1" si="2"/>
        <v>37</v>
      </c>
      <c r="E25" s="62">
        <f t="shared" ca="1" si="3"/>
        <v>15</v>
      </c>
      <c r="F25" s="62">
        <f t="shared" ca="1" si="4"/>
        <v>1</v>
      </c>
      <c r="G25" s="63">
        <f t="shared" ca="1" si="5"/>
        <v>70</v>
      </c>
      <c r="H25" s="63">
        <f t="shared" ca="1" si="6"/>
        <v>70</v>
      </c>
      <c r="I25" s="63">
        <f ca="1">AllPlayers!X22</f>
        <v>33</v>
      </c>
      <c r="K25" s="60" t="str">
        <f t="shared" ca="1" si="7"/>
        <v>Darryl Pilgrim</v>
      </c>
      <c r="L25" s="69" t="str">
        <f t="shared" ca="1" si="8"/>
        <v>(SCCC)</v>
      </c>
      <c r="M25" s="71">
        <f t="shared" ca="1" si="9"/>
        <v>6</v>
      </c>
      <c r="N25" s="61">
        <f ca="1">AllPlayers!AC22</f>
        <v>161</v>
      </c>
    </row>
    <row r="26" spans="1:14" x14ac:dyDescent="0.3">
      <c r="A26" s="133">
        <f t="shared" si="10"/>
        <v>22</v>
      </c>
      <c r="B26" s="60" t="str">
        <f t="shared" ca="1" si="0"/>
        <v>Darryl Pilgrim</v>
      </c>
      <c r="C26" s="69" t="str">
        <f t="shared" ca="1" si="1"/>
        <v>(SCCC)</v>
      </c>
      <c r="D26" s="70">
        <f t="shared" ca="1" si="2"/>
        <v>25</v>
      </c>
      <c r="E26" s="62">
        <f t="shared" ca="1" si="3"/>
        <v>10</v>
      </c>
      <c r="F26" s="62">
        <f t="shared" ca="1" si="4"/>
        <v>8</v>
      </c>
      <c r="G26" s="63">
        <f t="shared" ca="1" si="5"/>
        <v>69</v>
      </c>
      <c r="H26" s="63">
        <f t="shared" ca="1" si="6"/>
        <v>69</v>
      </c>
      <c r="I26" s="63">
        <f ca="1">AllPlayers!X23</f>
        <v>161</v>
      </c>
      <c r="K26" s="60" t="str">
        <f t="shared" ca="1" si="7"/>
        <v>Jimmy Fullbrook</v>
      </c>
      <c r="L26" s="69" t="str">
        <f t="shared" ca="1" si="8"/>
        <v>(Central Ward)</v>
      </c>
      <c r="M26" s="71">
        <f t="shared" ca="1" si="9"/>
        <v>6</v>
      </c>
      <c r="N26" s="61">
        <f ca="1">AllPlayers!AC23</f>
        <v>29</v>
      </c>
    </row>
    <row r="27" spans="1:14" x14ac:dyDescent="0.3">
      <c r="A27" s="133">
        <f t="shared" si="10"/>
        <v>23</v>
      </c>
      <c r="B27" s="60" t="str">
        <f t="shared" ca="1" si="0"/>
        <v xml:space="preserve">John Power </v>
      </c>
      <c r="C27" s="69" t="str">
        <f t="shared" ca="1" si="1"/>
        <v>(Arnie's Army)</v>
      </c>
      <c r="D27" s="70">
        <f t="shared" ca="1" si="2"/>
        <v>33</v>
      </c>
      <c r="E27" s="62">
        <f t="shared" ca="1" si="3"/>
        <v>13</v>
      </c>
      <c r="F27" s="62">
        <f t="shared" ca="1" si="4"/>
        <v>3</v>
      </c>
      <c r="G27" s="63">
        <f t="shared" ca="1" si="5"/>
        <v>68</v>
      </c>
      <c r="H27" s="63">
        <f t="shared" ca="1" si="6"/>
        <v>68</v>
      </c>
      <c r="I27" s="63">
        <f ca="1">AllPlayers!X24</f>
        <v>1</v>
      </c>
      <c r="K27" s="60" t="str">
        <f t="shared" ca="1" si="7"/>
        <v xml:space="preserve">Matt Carter </v>
      </c>
      <c r="L27" s="69" t="str">
        <f t="shared" ca="1" si="8"/>
        <v>(Arnie's Army)</v>
      </c>
      <c r="M27" s="71">
        <f t="shared" ca="1" si="9"/>
        <v>6</v>
      </c>
      <c r="N27" s="61">
        <f ca="1">AllPlayers!AC24</f>
        <v>8</v>
      </c>
    </row>
    <row r="28" spans="1:14" x14ac:dyDescent="0.3">
      <c r="A28" s="133">
        <f t="shared" si="10"/>
        <v>24</v>
      </c>
      <c r="B28" s="60" t="str">
        <f t="shared" ca="1" si="0"/>
        <v xml:space="preserve">Charlie Green </v>
      </c>
      <c r="C28" s="69" t="str">
        <f t="shared" ca="1" si="1"/>
        <v>(Arnie's Army)</v>
      </c>
      <c r="D28" s="70">
        <f t="shared" ca="1" si="2"/>
        <v>30</v>
      </c>
      <c r="E28" s="62">
        <f t="shared" ca="1" si="3"/>
        <v>16</v>
      </c>
      <c r="F28" s="62">
        <f t="shared" ca="1" si="4"/>
        <v>1</v>
      </c>
      <c r="G28" s="63">
        <f t="shared" ca="1" si="5"/>
        <v>65</v>
      </c>
      <c r="H28" s="63">
        <f t="shared" ca="1" si="6"/>
        <v>65</v>
      </c>
      <c r="I28" s="63">
        <f ca="1">AllPlayers!X25</f>
        <v>2</v>
      </c>
      <c r="K28" s="60" t="str">
        <f t="shared" ca="1" si="7"/>
        <v>Oscar King</v>
      </c>
      <c r="L28" s="69" t="str">
        <f t="shared" ca="1" si="8"/>
        <v>(Central Ward)</v>
      </c>
      <c r="M28" s="71">
        <f t="shared" ca="1" si="9"/>
        <v>6</v>
      </c>
      <c r="N28" s="61">
        <f ca="1">AllPlayers!AC25</f>
        <v>33</v>
      </c>
    </row>
    <row r="29" spans="1:14" x14ac:dyDescent="0.3">
      <c r="A29" s="133">
        <f t="shared" si="10"/>
        <v>25</v>
      </c>
      <c r="B29" s="60" t="str">
        <f t="shared" ca="1" si="0"/>
        <v xml:space="preserve">Matt Carter </v>
      </c>
      <c r="C29" s="69" t="str">
        <f t="shared" ca="1" si="1"/>
        <v>(Arnie's Army)</v>
      </c>
      <c r="D29" s="70">
        <f t="shared" ca="1" si="2"/>
        <v>36</v>
      </c>
      <c r="E29" s="62">
        <f t="shared" ca="1" si="3"/>
        <v>11</v>
      </c>
      <c r="F29" s="62">
        <f t="shared" ca="1" si="4"/>
        <v>2</v>
      </c>
      <c r="G29" s="63">
        <f t="shared" ca="1" si="5"/>
        <v>64</v>
      </c>
      <c r="H29" s="63">
        <f t="shared" ca="1" si="6"/>
        <v>64</v>
      </c>
      <c r="I29" s="63">
        <f ca="1">AllPlayers!X26</f>
        <v>8</v>
      </c>
      <c r="K29" s="60" t="str">
        <f t="shared" ca="1" si="7"/>
        <v>Paul Secular</v>
      </c>
      <c r="L29" s="69" t="str">
        <f t="shared" ca="1" si="8"/>
        <v>(Nomads)</v>
      </c>
      <c r="M29" s="71">
        <f t="shared" ca="1" si="9"/>
        <v>6</v>
      </c>
      <c r="N29" s="61">
        <f ca="1">AllPlayers!AC26</f>
        <v>129</v>
      </c>
    </row>
    <row r="30" spans="1:14" x14ac:dyDescent="0.3">
      <c r="A30" s="133">
        <f t="shared" si="10"/>
        <v>26</v>
      </c>
      <c r="B30" s="60" t="str">
        <f t="shared" ca="1" si="0"/>
        <v>Graham Dando</v>
      </c>
      <c r="C30" s="69" t="str">
        <f t="shared" ca="1" si="1"/>
        <v>(Extel)</v>
      </c>
      <c r="D30" s="70">
        <f t="shared" ca="1" si="2"/>
        <v>32</v>
      </c>
      <c r="E30" s="62">
        <f t="shared" ca="1" si="3"/>
        <v>12</v>
      </c>
      <c r="F30" s="62">
        <f t="shared" ca="1" si="4"/>
        <v>2</v>
      </c>
      <c r="G30" s="63">
        <f t="shared" ca="1" si="5"/>
        <v>62</v>
      </c>
      <c r="H30" s="63">
        <f t="shared" ca="1" si="6"/>
        <v>62</v>
      </c>
      <c r="I30" s="63">
        <f ca="1">AllPlayers!X27</f>
        <v>86</v>
      </c>
      <c r="K30" s="60" t="str">
        <f t="shared" ca="1" si="7"/>
        <v xml:space="preserve">Peter Munt </v>
      </c>
      <c r="L30" s="69" t="str">
        <f t="shared" ca="1" si="8"/>
        <v>(Arnie's Army)</v>
      </c>
      <c r="M30" s="71">
        <f t="shared" ca="1" si="9"/>
        <v>6</v>
      </c>
      <c r="N30" s="61">
        <f ca="1">AllPlayers!AC27</f>
        <v>3</v>
      </c>
    </row>
    <row r="31" spans="1:14" x14ac:dyDescent="0.3">
      <c r="A31" s="133">
        <f t="shared" si="10"/>
        <v>27</v>
      </c>
      <c r="B31" s="60" t="str">
        <f t="shared" ca="1" si="0"/>
        <v>Kirk DeRuyter</v>
      </c>
      <c r="C31" s="69" t="str">
        <f t="shared" ca="1" si="1"/>
        <v>(Central Ward)</v>
      </c>
      <c r="D31" s="70">
        <f t="shared" ca="1" si="2"/>
        <v>37</v>
      </c>
      <c r="E31" s="62">
        <f t="shared" ca="1" si="3"/>
        <v>9</v>
      </c>
      <c r="F31" s="62">
        <f t="shared" ca="1" si="4"/>
        <v>1</v>
      </c>
      <c r="G31" s="63">
        <f t="shared" ca="1" si="5"/>
        <v>58</v>
      </c>
      <c r="H31" s="63">
        <f t="shared" ca="1" si="6"/>
        <v>58</v>
      </c>
      <c r="I31" s="63">
        <f ca="1">AllPlayers!X28</f>
        <v>27</v>
      </c>
      <c r="K31" s="60" t="str">
        <f t="shared" ca="1" si="7"/>
        <v>Shane Edwards</v>
      </c>
      <c r="L31" s="69" t="str">
        <f t="shared" ca="1" si="8"/>
        <v>(Nomads)</v>
      </c>
      <c r="M31" s="71">
        <f t="shared" ca="1" si="9"/>
        <v>6</v>
      </c>
      <c r="N31" s="61">
        <f ca="1">AllPlayers!AC28</f>
        <v>130</v>
      </c>
    </row>
    <row r="32" spans="1:14" x14ac:dyDescent="0.3">
      <c r="A32" s="133">
        <f t="shared" si="10"/>
        <v>28</v>
      </c>
      <c r="B32" s="60" t="str">
        <f t="shared" ca="1" si="0"/>
        <v>Jack Malins</v>
      </c>
      <c r="C32" s="69" t="str">
        <f t="shared" ca="1" si="1"/>
        <v>(Central Ward)</v>
      </c>
      <c r="D32" s="70">
        <f t="shared" ca="1" si="2"/>
        <v>36</v>
      </c>
      <c r="E32" s="62">
        <f t="shared" ca="1" si="3"/>
        <v>11</v>
      </c>
      <c r="F32" s="62">
        <f t="shared" ca="1" si="4"/>
        <v>0</v>
      </c>
      <c r="G32" s="63">
        <f t="shared" ca="1" si="5"/>
        <v>58</v>
      </c>
      <c r="H32" s="63">
        <f t="shared" ca="1" si="6"/>
        <v>58</v>
      </c>
      <c r="I32" s="63">
        <f ca="1">AllPlayers!X29</f>
        <v>26</v>
      </c>
      <c r="K32" s="60" t="str">
        <f t="shared" ca="1" si="7"/>
        <v xml:space="preserve">Charlie Green </v>
      </c>
      <c r="L32" s="69" t="str">
        <f t="shared" ca="1" si="8"/>
        <v>(Arnie's Army)</v>
      </c>
      <c r="M32" s="71">
        <f t="shared" ca="1" si="9"/>
        <v>5</v>
      </c>
      <c r="N32" s="61">
        <f ca="1">AllPlayers!AC29</f>
        <v>2</v>
      </c>
    </row>
    <row r="33" spans="1:14" x14ac:dyDescent="0.3">
      <c r="A33" s="133">
        <f t="shared" si="10"/>
        <v>29</v>
      </c>
      <c r="B33" s="60" t="str">
        <f t="shared" ca="1" si="0"/>
        <v>Kurtis Atkins</v>
      </c>
      <c r="C33" s="69" t="str">
        <f t="shared" ca="1" si="1"/>
        <v>(Nomads)</v>
      </c>
      <c r="D33" s="70">
        <f t="shared" ca="1" si="2"/>
        <v>26</v>
      </c>
      <c r="E33" s="62">
        <f t="shared" ca="1" si="3"/>
        <v>14</v>
      </c>
      <c r="F33" s="62">
        <f t="shared" ca="1" si="4"/>
        <v>1</v>
      </c>
      <c r="G33" s="63">
        <f t="shared" ca="1" si="5"/>
        <v>57</v>
      </c>
      <c r="H33" s="63">
        <f t="shared" ca="1" si="6"/>
        <v>57</v>
      </c>
      <c r="I33" s="63">
        <f ca="1">AllPlayers!X30</f>
        <v>134</v>
      </c>
      <c r="K33" s="60" t="str">
        <f t="shared" ca="1" si="7"/>
        <v xml:space="preserve">Jack Savage </v>
      </c>
      <c r="L33" s="69" t="str">
        <f t="shared" ca="1" si="8"/>
        <v>(Central Ward)</v>
      </c>
      <c r="M33" s="71">
        <f t="shared" ca="1" si="9"/>
        <v>5</v>
      </c>
      <c r="N33" s="61">
        <f ca="1">AllPlayers!AC30</f>
        <v>38</v>
      </c>
    </row>
    <row r="34" spans="1:14" x14ac:dyDescent="0.3">
      <c r="A34" s="133">
        <f t="shared" si="10"/>
        <v>30</v>
      </c>
      <c r="B34" s="60" t="str">
        <f t="shared" ca="1" si="0"/>
        <v>Steve Mead</v>
      </c>
      <c r="C34" s="69" t="str">
        <f t="shared" ca="1" si="1"/>
        <v>(SCCC)</v>
      </c>
      <c r="D34" s="70">
        <f t="shared" ca="1" si="2"/>
        <v>35</v>
      </c>
      <c r="E34" s="62">
        <f t="shared" ca="1" si="3"/>
        <v>10</v>
      </c>
      <c r="F34" s="62">
        <f t="shared" ca="1" si="4"/>
        <v>0</v>
      </c>
      <c r="G34" s="63">
        <f t="shared" ca="1" si="5"/>
        <v>55</v>
      </c>
      <c r="H34" s="63">
        <f t="shared" ca="1" si="6"/>
        <v>55</v>
      </c>
      <c r="I34" s="63">
        <f ca="1">AllPlayers!X31</f>
        <v>154</v>
      </c>
      <c r="K34" s="60" t="str">
        <f t="shared" ca="1" si="7"/>
        <v>Nev Wright</v>
      </c>
      <c r="L34" s="69" t="str">
        <f t="shared" ca="1" si="8"/>
        <v>(Farmers)</v>
      </c>
      <c r="M34" s="71">
        <f t="shared" ca="1" si="9"/>
        <v>5</v>
      </c>
      <c r="N34" s="61">
        <f ca="1">AllPlayers!AC31</f>
        <v>104</v>
      </c>
    </row>
    <row r="35" spans="1:14" x14ac:dyDescent="0.3">
      <c r="A35" s="133">
        <f t="shared" si="10"/>
        <v>31</v>
      </c>
      <c r="B35" s="60" t="str">
        <f t="shared" ca="1" si="0"/>
        <v xml:space="preserve">Peter Munt </v>
      </c>
      <c r="C35" s="69" t="str">
        <f t="shared" ca="1" si="1"/>
        <v>(Arnie's Army)</v>
      </c>
      <c r="D35" s="70">
        <f t="shared" ca="1" si="2"/>
        <v>35</v>
      </c>
      <c r="E35" s="62">
        <f t="shared" ca="1" si="3"/>
        <v>8</v>
      </c>
      <c r="F35" s="62">
        <f t="shared" ca="1" si="4"/>
        <v>0</v>
      </c>
      <c r="G35" s="63">
        <f t="shared" ca="1" si="5"/>
        <v>51</v>
      </c>
      <c r="H35" s="63">
        <f t="shared" ca="1" si="6"/>
        <v>51</v>
      </c>
      <c r="I35" s="63">
        <f ca="1">AllPlayers!X32</f>
        <v>3</v>
      </c>
      <c r="K35" s="60" t="str">
        <f t="shared" ca="1" si="7"/>
        <v>Graham Dando</v>
      </c>
      <c r="L35" s="69" t="str">
        <f t="shared" ca="1" si="8"/>
        <v>(Extel)</v>
      </c>
      <c r="M35" s="71">
        <f t="shared" ca="1" si="9"/>
        <v>4</v>
      </c>
      <c r="N35" s="61">
        <f ca="1">AllPlayers!AC32</f>
        <v>86</v>
      </c>
    </row>
    <row r="36" spans="1:14" x14ac:dyDescent="0.3">
      <c r="A36" s="133">
        <f t="shared" si="10"/>
        <v>32</v>
      </c>
      <c r="B36" s="60" t="str">
        <f t="shared" ca="1" si="0"/>
        <v>Phil Doggett</v>
      </c>
      <c r="C36" s="69" t="str">
        <f t="shared" ca="1" si="1"/>
        <v>(Extel)</v>
      </c>
      <c r="D36" s="70">
        <f t="shared" ca="1" si="2"/>
        <v>25</v>
      </c>
      <c r="E36" s="62">
        <f t="shared" ca="1" si="3"/>
        <v>8</v>
      </c>
      <c r="F36" s="62">
        <f t="shared" ca="1" si="4"/>
        <v>3</v>
      </c>
      <c r="G36" s="63">
        <f t="shared" ca="1" si="5"/>
        <v>50</v>
      </c>
      <c r="H36" s="63">
        <f t="shared" ca="1" si="6"/>
        <v>50</v>
      </c>
      <c r="I36" s="63">
        <f ca="1">AllPlayers!X33</f>
        <v>76</v>
      </c>
      <c r="K36" s="60" t="str">
        <f t="shared" ca="1" si="7"/>
        <v>Harrison Firmager</v>
      </c>
      <c r="L36" s="69" t="str">
        <f t="shared" ca="1" si="8"/>
        <v>(SCCC)</v>
      </c>
      <c r="M36" s="71">
        <f t="shared" ca="1" si="9"/>
        <v>4</v>
      </c>
      <c r="N36" s="61">
        <f ca="1">AllPlayers!AC33</f>
        <v>158</v>
      </c>
    </row>
    <row r="37" spans="1:14" x14ac:dyDescent="0.3">
      <c r="A37" s="133">
        <f t="shared" si="10"/>
        <v>33</v>
      </c>
      <c r="B37" s="60" t="str">
        <f t="shared" ca="1" si="0"/>
        <v>Steve McHale</v>
      </c>
      <c r="C37" s="69" t="str">
        <f t="shared" ca="1" si="1"/>
        <v>(Central Ward)</v>
      </c>
      <c r="D37" s="70">
        <f t="shared" ca="1" si="2"/>
        <v>31</v>
      </c>
      <c r="E37" s="62">
        <f t="shared" ca="1" si="3"/>
        <v>8</v>
      </c>
      <c r="F37" s="62">
        <f t="shared" ca="1" si="4"/>
        <v>1</v>
      </c>
      <c r="G37" s="63">
        <f t="shared" ca="1" si="5"/>
        <v>50</v>
      </c>
      <c r="H37" s="63">
        <f t="shared" ca="1" si="6"/>
        <v>50</v>
      </c>
      <c r="I37" s="63">
        <f ca="1">AllPlayers!X34</f>
        <v>37</v>
      </c>
      <c r="K37" s="60" t="str">
        <f t="shared" ca="1" si="7"/>
        <v>Jack Malins</v>
      </c>
      <c r="L37" s="69" t="str">
        <f t="shared" ca="1" si="8"/>
        <v>(Central Ward)</v>
      </c>
      <c r="M37" s="71">
        <f t="shared" ca="1" si="9"/>
        <v>4</v>
      </c>
      <c r="N37" s="61">
        <f ca="1">AllPlayers!AC34</f>
        <v>26</v>
      </c>
    </row>
    <row r="38" spans="1:14" x14ac:dyDescent="0.3">
      <c r="A38" s="133">
        <f t="shared" si="10"/>
        <v>34</v>
      </c>
      <c r="B38" s="60" t="str">
        <f t="shared" ca="1" si="0"/>
        <v>Gary Trodd</v>
      </c>
      <c r="C38" s="69" t="str">
        <f t="shared" ca="1" si="1"/>
        <v>(SCCC)</v>
      </c>
      <c r="D38" s="70">
        <f t="shared" ca="1" si="2"/>
        <v>23</v>
      </c>
      <c r="E38" s="62">
        <f t="shared" ca="1" si="3"/>
        <v>7</v>
      </c>
      <c r="F38" s="62">
        <f t="shared" ca="1" si="4"/>
        <v>4</v>
      </c>
      <c r="G38" s="63">
        <f t="shared" ca="1" si="5"/>
        <v>49</v>
      </c>
      <c r="H38" s="63">
        <f t="shared" ca="1" si="6"/>
        <v>49</v>
      </c>
      <c r="I38" s="63">
        <f ca="1">AllPlayers!X35</f>
        <v>160</v>
      </c>
      <c r="K38" s="60" t="str">
        <f t="shared" ca="1" si="7"/>
        <v>James Kent</v>
      </c>
      <c r="L38" s="69" t="str">
        <f t="shared" ca="1" si="8"/>
        <v>(Farmers)</v>
      </c>
      <c r="M38" s="71">
        <f t="shared" ca="1" si="9"/>
        <v>4</v>
      </c>
      <c r="N38" s="61">
        <f ca="1">AllPlayers!AC35</f>
        <v>103</v>
      </c>
    </row>
    <row r="39" spans="1:14" x14ac:dyDescent="0.3">
      <c r="A39" s="133">
        <f t="shared" si="10"/>
        <v>35</v>
      </c>
      <c r="B39" s="60" t="str">
        <f t="shared" ca="1" si="0"/>
        <v>Stephen Hindson</v>
      </c>
      <c r="C39" s="69" t="str">
        <f t="shared" ca="1" si="1"/>
        <v>(SCCC)</v>
      </c>
      <c r="D39" s="70">
        <f t="shared" ca="1" si="2"/>
        <v>26</v>
      </c>
      <c r="E39" s="62">
        <f t="shared" ca="1" si="3"/>
        <v>8</v>
      </c>
      <c r="F39" s="62">
        <f t="shared" ca="1" si="4"/>
        <v>1</v>
      </c>
      <c r="G39" s="63">
        <f t="shared" ca="1" si="5"/>
        <v>45</v>
      </c>
      <c r="H39" s="63">
        <f t="shared" ca="1" si="6"/>
        <v>45</v>
      </c>
      <c r="I39" s="63">
        <f ca="1">AllPlayers!X36</f>
        <v>156</v>
      </c>
      <c r="K39" s="60" t="str">
        <f t="shared" ca="1" si="7"/>
        <v xml:space="preserve">James Willcox </v>
      </c>
      <c r="L39" s="69" t="str">
        <f t="shared" ca="1" si="8"/>
        <v>(Arnie's Army)</v>
      </c>
      <c r="M39" s="71">
        <f t="shared" ca="1" si="9"/>
        <v>4</v>
      </c>
      <c r="N39" s="61">
        <f ca="1">AllPlayers!AC36</f>
        <v>4</v>
      </c>
    </row>
    <row r="40" spans="1:14" x14ac:dyDescent="0.3">
      <c r="A40" s="133">
        <f t="shared" si="10"/>
        <v>36</v>
      </c>
      <c r="B40" s="60" t="str">
        <f t="shared" ca="1" si="0"/>
        <v>Steve Brooker</v>
      </c>
      <c r="C40" s="69" t="str">
        <f t="shared" ca="1" si="1"/>
        <v>(SCCC)</v>
      </c>
      <c r="D40" s="70">
        <f t="shared" ca="1" si="2"/>
        <v>26</v>
      </c>
      <c r="E40" s="62">
        <f t="shared" ca="1" si="3"/>
        <v>8</v>
      </c>
      <c r="F40" s="62">
        <f t="shared" ca="1" si="4"/>
        <v>1</v>
      </c>
      <c r="G40" s="63">
        <f t="shared" ca="1" si="5"/>
        <v>45</v>
      </c>
      <c r="H40" s="63">
        <f t="shared" ca="1" si="6"/>
        <v>45</v>
      </c>
      <c r="I40" s="63">
        <f ca="1">AllPlayers!X37</f>
        <v>151</v>
      </c>
      <c r="K40" s="60" t="str">
        <f t="shared" ca="1" si="7"/>
        <v>Jason Kelly</v>
      </c>
      <c r="L40" s="69" t="str">
        <f t="shared" ca="1" si="8"/>
        <v>(Nomads)</v>
      </c>
      <c r="M40" s="71">
        <f t="shared" ca="1" si="9"/>
        <v>4</v>
      </c>
      <c r="N40" s="61">
        <f ca="1">AllPlayers!AC37</f>
        <v>127</v>
      </c>
    </row>
    <row r="41" spans="1:14" x14ac:dyDescent="0.3">
      <c r="A41" s="133">
        <f t="shared" si="10"/>
        <v>37</v>
      </c>
      <c r="B41" s="60" t="str">
        <f t="shared" ca="1" si="0"/>
        <v>Michael Fitzgerald</v>
      </c>
      <c r="C41" s="69" t="str">
        <f t="shared" ca="1" si="1"/>
        <v>(Extel)</v>
      </c>
      <c r="D41" s="70">
        <f t="shared" ca="1" si="2"/>
        <v>28</v>
      </c>
      <c r="E41" s="62">
        <f t="shared" ca="1" si="3"/>
        <v>8</v>
      </c>
      <c r="F41" s="62">
        <f t="shared" ca="1" si="4"/>
        <v>0</v>
      </c>
      <c r="G41" s="63">
        <f t="shared" ca="1" si="5"/>
        <v>44</v>
      </c>
      <c r="H41" s="63">
        <f t="shared" ca="1" si="6"/>
        <v>44</v>
      </c>
      <c r="I41" s="63">
        <f ca="1">AllPlayers!X38</f>
        <v>77</v>
      </c>
      <c r="K41" s="60" t="str">
        <f t="shared" ca="1" si="7"/>
        <v>Phil Doggett</v>
      </c>
      <c r="L41" s="69" t="str">
        <f t="shared" ca="1" si="8"/>
        <v>(Extel)</v>
      </c>
      <c r="M41" s="71">
        <f t="shared" ca="1" si="9"/>
        <v>4</v>
      </c>
      <c r="N41" s="61">
        <f ca="1">AllPlayers!AC38</f>
        <v>76</v>
      </c>
    </row>
    <row r="42" spans="1:14" x14ac:dyDescent="0.3">
      <c r="A42" s="133">
        <f t="shared" si="10"/>
        <v>38</v>
      </c>
      <c r="B42" s="60" t="str">
        <f t="shared" ca="1" si="0"/>
        <v>Troy Power</v>
      </c>
      <c r="C42" s="69" t="str">
        <f t="shared" ca="1" si="1"/>
        <v>(Arnie's Army)</v>
      </c>
      <c r="D42" s="70">
        <f t="shared" ca="1" si="2"/>
        <v>18</v>
      </c>
      <c r="E42" s="62">
        <f t="shared" ca="1" si="3"/>
        <v>6</v>
      </c>
      <c r="F42" s="62">
        <f t="shared" ca="1" si="4"/>
        <v>4</v>
      </c>
      <c r="G42" s="63">
        <f t="shared" ca="1" si="5"/>
        <v>42</v>
      </c>
      <c r="H42" s="63">
        <f t="shared" ca="1" si="6"/>
        <v>42</v>
      </c>
      <c r="I42" s="63">
        <f ca="1">AllPlayers!X39</f>
        <v>5</v>
      </c>
      <c r="K42" s="60" t="str">
        <f t="shared" ca="1" si="7"/>
        <v>Steve Brooker</v>
      </c>
      <c r="L42" s="69" t="str">
        <f t="shared" ca="1" si="8"/>
        <v>(SCCC)</v>
      </c>
      <c r="M42" s="71">
        <f t="shared" ca="1" si="9"/>
        <v>4</v>
      </c>
      <c r="N42" s="61">
        <f ca="1">AllPlayers!AC39</f>
        <v>151</v>
      </c>
    </row>
    <row r="43" spans="1:14" x14ac:dyDescent="0.3">
      <c r="A43" s="133">
        <f t="shared" si="10"/>
        <v>39</v>
      </c>
      <c r="B43" s="60" t="str">
        <f t="shared" ca="1" si="0"/>
        <v>Luke Ford</v>
      </c>
      <c r="C43" s="69" t="str">
        <f t="shared" ca="1" si="1"/>
        <v>(SCCC)</v>
      </c>
      <c r="D43" s="70">
        <f t="shared" ca="1" si="2"/>
        <v>25</v>
      </c>
      <c r="E43" s="62">
        <f t="shared" ca="1" si="3"/>
        <v>5</v>
      </c>
      <c r="F43" s="62">
        <f t="shared" ca="1" si="4"/>
        <v>2</v>
      </c>
      <c r="G43" s="63">
        <f t="shared" ca="1" si="5"/>
        <v>41</v>
      </c>
      <c r="H43" s="63">
        <f t="shared" ca="1" si="6"/>
        <v>41</v>
      </c>
      <c r="I43" s="63">
        <f ca="1">AllPlayers!X40</f>
        <v>153</v>
      </c>
      <c r="K43" s="60" t="str">
        <f t="shared" ca="1" si="7"/>
        <v>Alan Brown</v>
      </c>
      <c r="L43" s="69" t="str">
        <f t="shared" ca="1" si="8"/>
        <v>(Farmers)</v>
      </c>
      <c r="M43" s="71">
        <f t="shared" ca="1" si="9"/>
        <v>3</v>
      </c>
      <c r="N43" s="61">
        <f ca="1">AllPlayers!AC40</f>
        <v>106</v>
      </c>
    </row>
    <row r="44" spans="1:14" x14ac:dyDescent="0.3">
      <c r="A44" s="133">
        <f t="shared" si="10"/>
        <v>40</v>
      </c>
      <c r="B44" s="60" t="str">
        <f t="shared" ca="1" si="0"/>
        <v>Darren Bell</v>
      </c>
      <c r="C44" s="69" t="str">
        <f t="shared" ca="1" si="1"/>
        <v>(Extel)</v>
      </c>
      <c r="D44" s="70">
        <f t="shared" ca="1" si="2"/>
        <v>25</v>
      </c>
      <c r="E44" s="62">
        <f t="shared" ca="1" si="3"/>
        <v>6</v>
      </c>
      <c r="F44" s="62">
        <f t="shared" ca="1" si="4"/>
        <v>1</v>
      </c>
      <c r="G44" s="63">
        <f t="shared" ca="1" si="5"/>
        <v>40</v>
      </c>
      <c r="H44" s="63">
        <f t="shared" ca="1" si="6"/>
        <v>40</v>
      </c>
      <c r="I44" s="63">
        <f ca="1">AllPlayers!X41</f>
        <v>83</v>
      </c>
      <c r="K44" s="60" t="str">
        <f t="shared" ca="1" si="7"/>
        <v>Gary Trodd</v>
      </c>
      <c r="L44" s="69" t="str">
        <f t="shared" ca="1" si="8"/>
        <v>(SCCC)</v>
      </c>
      <c r="M44" s="71">
        <f t="shared" ca="1" si="9"/>
        <v>3</v>
      </c>
      <c r="N44" s="61">
        <f ca="1">AllPlayers!AC41</f>
        <v>160</v>
      </c>
    </row>
    <row r="45" spans="1:14" x14ac:dyDescent="0.3">
      <c r="A45" s="133">
        <f t="shared" si="10"/>
        <v>41</v>
      </c>
      <c r="B45" s="60" t="str">
        <f t="shared" ca="1" si="0"/>
        <v>Lee Woodward</v>
      </c>
      <c r="C45" s="69" t="str">
        <f t="shared" ca="1" si="1"/>
        <v>(Extel)</v>
      </c>
      <c r="D45" s="70">
        <f t="shared" ca="1" si="2"/>
        <v>26</v>
      </c>
      <c r="E45" s="62">
        <f t="shared" ca="1" si="3"/>
        <v>5</v>
      </c>
      <c r="F45" s="62">
        <f t="shared" ca="1" si="4"/>
        <v>1</v>
      </c>
      <c r="G45" s="63">
        <f t="shared" ca="1" si="5"/>
        <v>39</v>
      </c>
      <c r="H45" s="63">
        <f t="shared" ca="1" si="6"/>
        <v>39</v>
      </c>
      <c r="I45" s="63">
        <f ca="1">AllPlayers!X42</f>
        <v>79</v>
      </c>
      <c r="K45" s="60" t="str">
        <f t="shared" ca="1" si="7"/>
        <v>Jack Brownsmead</v>
      </c>
      <c r="L45" s="69" t="str">
        <f t="shared" ca="1" si="8"/>
        <v>(Central Ward)</v>
      </c>
      <c r="M45" s="71">
        <f t="shared" ca="1" si="9"/>
        <v>3</v>
      </c>
      <c r="N45" s="61">
        <f ca="1">AllPlayers!AC42</f>
        <v>28</v>
      </c>
    </row>
    <row r="46" spans="1:14" x14ac:dyDescent="0.3">
      <c r="A46" s="133">
        <f t="shared" si="10"/>
        <v>42</v>
      </c>
      <c r="B46" s="60" t="str">
        <f t="shared" ca="1" si="0"/>
        <v>Jimmy Fullbrook</v>
      </c>
      <c r="C46" s="69" t="str">
        <f t="shared" ca="1" si="1"/>
        <v>(Central Ward)</v>
      </c>
      <c r="D46" s="70">
        <f t="shared" ca="1" si="2"/>
        <v>21</v>
      </c>
      <c r="E46" s="62">
        <f t="shared" ca="1" si="3"/>
        <v>7</v>
      </c>
      <c r="F46" s="62">
        <f t="shared" ca="1" si="4"/>
        <v>1</v>
      </c>
      <c r="G46" s="63">
        <f t="shared" ca="1" si="5"/>
        <v>38</v>
      </c>
      <c r="H46" s="63">
        <f t="shared" ca="1" si="6"/>
        <v>38</v>
      </c>
      <c r="I46" s="63">
        <f ca="1">AllPlayers!X43</f>
        <v>29</v>
      </c>
      <c r="K46" s="60" t="str">
        <f t="shared" ca="1" si="7"/>
        <v>Luke Ford</v>
      </c>
      <c r="L46" s="69" t="str">
        <f t="shared" ca="1" si="8"/>
        <v>(SCCC)</v>
      </c>
      <c r="M46" s="71">
        <f t="shared" ca="1" si="9"/>
        <v>3</v>
      </c>
      <c r="N46" s="61">
        <f ca="1">AllPlayers!AC43</f>
        <v>153</v>
      </c>
    </row>
    <row r="47" spans="1:14" x14ac:dyDescent="0.3">
      <c r="A47" s="133">
        <f t="shared" si="10"/>
        <v>43</v>
      </c>
      <c r="B47" s="60" t="str">
        <f t="shared" ca="1" si="0"/>
        <v>Alex Chubb</v>
      </c>
      <c r="C47" s="69" t="str">
        <f t="shared" ca="1" si="1"/>
        <v>(Nomads)</v>
      </c>
      <c r="D47" s="70">
        <f t="shared" ca="1" si="2"/>
        <v>22</v>
      </c>
      <c r="E47" s="62">
        <f t="shared" ca="1" si="3"/>
        <v>6</v>
      </c>
      <c r="F47" s="62">
        <f t="shared" ca="1" si="4"/>
        <v>1</v>
      </c>
      <c r="G47" s="63">
        <f t="shared" ca="1" si="5"/>
        <v>37</v>
      </c>
      <c r="H47" s="63">
        <f t="shared" ca="1" si="6"/>
        <v>37</v>
      </c>
      <c r="I47" s="63">
        <f ca="1">AllPlayers!X44</f>
        <v>128</v>
      </c>
      <c r="K47" s="60" t="str">
        <f t="shared" ca="1" si="7"/>
        <v>Michael Wallis</v>
      </c>
      <c r="L47" s="69" t="str">
        <f t="shared" ca="1" si="8"/>
        <v>(Extel)</v>
      </c>
      <c r="M47" s="71">
        <f t="shared" ca="1" si="9"/>
        <v>3</v>
      </c>
      <c r="N47" s="61">
        <f ca="1">AllPlayers!AC44</f>
        <v>87</v>
      </c>
    </row>
    <row r="48" spans="1:14" x14ac:dyDescent="0.3">
      <c r="A48" s="133">
        <f t="shared" si="10"/>
        <v>44</v>
      </c>
      <c r="B48" s="60" t="str">
        <f t="shared" ca="1" si="0"/>
        <v>Tony Hammond</v>
      </c>
      <c r="C48" s="69" t="str">
        <f t="shared" ca="1" si="1"/>
        <v>(Extel)</v>
      </c>
      <c r="D48" s="70">
        <f t="shared" ca="1" si="2"/>
        <v>26</v>
      </c>
      <c r="E48" s="62">
        <f t="shared" ca="1" si="3"/>
        <v>5</v>
      </c>
      <c r="F48" s="62">
        <f t="shared" ca="1" si="4"/>
        <v>0</v>
      </c>
      <c r="G48" s="63">
        <f t="shared" ca="1" si="5"/>
        <v>36</v>
      </c>
      <c r="H48" s="63">
        <f t="shared" ca="1" si="6"/>
        <v>36</v>
      </c>
      <c r="I48" s="63">
        <f ca="1">AllPlayers!X45</f>
        <v>81</v>
      </c>
      <c r="K48" s="60" t="str">
        <f t="shared" ca="1" si="7"/>
        <v>Steve McHale</v>
      </c>
      <c r="L48" s="69" t="str">
        <f t="shared" ca="1" si="8"/>
        <v>(Central Ward)</v>
      </c>
      <c r="M48" s="71">
        <f t="shared" ca="1" si="9"/>
        <v>3</v>
      </c>
      <c r="N48" s="61">
        <f ca="1">AllPlayers!AC45</f>
        <v>37</v>
      </c>
    </row>
    <row r="49" spans="1:14" x14ac:dyDescent="0.3">
      <c r="A49" s="133">
        <f t="shared" si="10"/>
        <v>45</v>
      </c>
      <c r="B49" s="60" t="str">
        <f t="shared" ca="1" si="0"/>
        <v>Harrison Firmager</v>
      </c>
      <c r="C49" s="69" t="str">
        <f t="shared" ca="1" si="1"/>
        <v>(SCCC)</v>
      </c>
      <c r="D49" s="70">
        <f t="shared" ca="1" si="2"/>
        <v>19</v>
      </c>
      <c r="E49" s="62">
        <f t="shared" ca="1" si="3"/>
        <v>5</v>
      </c>
      <c r="F49" s="62">
        <f t="shared" ca="1" si="4"/>
        <v>2</v>
      </c>
      <c r="G49" s="63">
        <f t="shared" ca="1" si="5"/>
        <v>35</v>
      </c>
      <c r="H49" s="63">
        <f t="shared" ca="1" si="6"/>
        <v>35</v>
      </c>
      <c r="I49" s="63">
        <f ca="1">AllPlayers!X46</f>
        <v>158</v>
      </c>
      <c r="K49" s="60" t="str">
        <f t="shared" ca="1" si="7"/>
        <v>Tony Hammond</v>
      </c>
      <c r="L49" s="69" t="str">
        <f t="shared" ca="1" si="8"/>
        <v>(Extel)</v>
      </c>
      <c r="M49" s="71">
        <f t="shared" ca="1" si="9"/>
        <v>3</v>
      </c>
      <c r="N49" s="61">
        <f ca="1">AllPlayers!AC46</f>
        <v>81</v>
      </c>
    </row>
    <row r="50" spans="1:14" x14ac:dyDescent="0.3">
      <c r="A50" s="133">
        <f t="shared" si="10"/>
        <v>46</v>
      </c>
      <c r="B50" s="60" t="str">
        <f t="shared" ca="1" si="0"/>
        <v>Jack Brownsmead</v>
      </c>
      <c r="C50" s="69" t="str">
        <f t="shared" ca="1" si="1"/>
        <v>(Central Ward)</v>
      </c>
      <c r="D50" s="70">
        <f t="shared" ca="1" si="2"/>
        <v>18</v>
      </c>
      <c r="E50" s="62">
        <f t="shared" ca="1" si="3"/>
        <v>7</v>
      </c>
      <c r="F50" s="62">
        <f t="shared" ca="1" si="4"/>
        <v>1</v>
      </c>
      <c r="G50" s="63">
        <f t="shared" ca="1" si="5"/>
        <v>35</v>
      </c>
      <c r="H50" s="63">
        <f t="shared" ca="1" si="6"/>
        <v>35</v>
      </c>
      <c r="I50" s="63">
        <f ca="1">AllPlayers!X47</f>
        <v>28</v>
      </c>
      <c r="K50" s="60" t="str">
        <f t="shared" ca="1" si="7"/>
        <v>Andrew Webb-Jones</v>
      </c>
      <c r="L50" s="69" t="str">
        <f t="shared" ca="1" si="8"/>
        <v>(Extel)</v>
      </c>
      <c r="M50" s="71">
        <f t="shared" ca="1" si="9"/>
        <v>2</v>
      </c>
      <c r="N50" s="61">
        <f ca="1">AllPlayers!AC47</f>
        <v>80</v>
      </c>
    </row>
    <row r="51" spans="1:14" x14ac:dyDescent="0.3">
      <c r="A51" s="133">
        <f t="shared" si="10"/>
        <v>47</v>
      </c>
      <c r="B51" s="60" t="str">
        <f t="shared" ca="1" si="0"/>
        <v xml:space="preserve">Jack Savage </v>
      </c>
      <c r="C51" s="69" t="str">
        <f t="shared" ca="1" si="1"/>
        <v>(Central Ward)</v>
      </c>
      <c r="D51" s="70">
        <f t="shared" ca="1" si="2"/>
        <v>13</v>
      </c>
      <c r="E51" s="62">
        <f t="shared" ca="1" si="3"/>
        <v>5</v>
      </c>
      <c r="F51" s="62">
        <f t="shared" ca="1" si="4"/>
        <v>3</v>
      </c>
      <c r="G51" s="63">
        <f t="shared" ca="1" si="5"/>
        <v>32</v>
      </c>
      <c r="H51" s="63">
        <f t="shared" ca="1" si="6"/>
        <v>32</v>
      </c>
      <c r="I51" s="63">
        <f ca="1">AllPlayers!X48</f>
        <v>38</v>
      </c>
      <c r="K51" s="60" t="str">
        <f t="shared" ca="1" si="7"/>
        <v>Chris Hogg</v>
      </c>
      <c r="L51" s="69" t="str">
        <f t="shared" ca="1" si="8"/>
        <v>(Central Ward)</v>
      </c>
      <c r="M51" s="71">
        <f t="shared" ca="1" si="9"/>
        <v>2</v>
      </c>
      <c r="N51" s="61">
        <f ca="1">AllPlayers!AC48</f>
        <v>36</v>
      </c>
    </row>
    <row r="52" spans="1:14" x14ac:dyDescent="0.3">
      <c r="A52" s="133">
        <f t="shared" si="10"/>
        <v>48</v>
      </c>
      <c r="B52" s="60" t="str">
        <f t="shared" ca="1" si="0"/>
        <v>Jason Kelly</v>
      </c>
      <c r="C52" s="69" t="str">
        <f t="shared" ca="1" si="1"/>
        <v>(Nomads)</v>
      </c>
      <c r="D52" s="70">
        <f t="shared" ca="1" si="2"/>
        <v>18</v>
      </c>
      <c r="E52" s="62">
        <f t="shared" ca="1" si="3"/>
        <v>5</v>
      </c>
      <c r="F52" s="62">
        <f t="shared" ca="1" si="4"/>
        <v>1</v>
      </c>
      <c r="G52" s="63">
        <f t="shared" ca="1" si="5"/>
        <v>31</v>
      </c>
      <c r="H52" s="63">
        <f t="shared" ca="1" si="6"/>
        <v>31</v>
      </c>
      <c r="I52" s="63">
        <f ca="1">AllPlayers!X49</f>
        <v>127</v>
      </c>
      <c r="K52" s="60" t="str">
        <f t="shared" ca="1" si="7"/>
        <v>Darren Bell</v>
      </c>
      <c r="L52" s="69" t="str">
        <f t="shared" ca="1" si="8"/>
        <v>(Extel)</v>
      </c>
      <c r="M52" s="71">
        <f t="shared" ca="1" si="9"/>
        <v>2</v>
      </c>
      <c r="N52" s="61">
        <f ca="1">AllPlayers!AC49</f>
        <v>83</v>
      </c>
    </row>
    <row r="53" spans="1:14" x14ac:dyDescent="0.3">
      <c r="A53" s="133">
        <f t="shared" si="10"/>
        <v>49</v>
      </c>
      <c r="B53" s="60" t="str">
        <f t="shared" ca="1" si="0"/>
        <v>Steve Ferguson</v>
      </c>
      <c r="C53" s="69" t="str">
        <f t="shared" ca="1" si="1"/>
        <v>(Nomads)</v>
      </c>
      <c r="D53" s="70">
        <f t="shared" ca="1" si="2"/>
        <v>7</v>
      </c>
      <c r="E53" s="62">
        <f t="shared" ca="1" si="3"/>
        <v>7</v>
      </c>
      <c r="F53" s="62">
        <f t="shared" ca="1" si="4"/>
        <v>3</v>
      </c>
      <c r="G53" s="63">
        <f t="shared" ca="1" si="5"/>
        <v>30</v>
      </c>
      <c r="H53" s="63">
        <f t="shared" ca="1" si="6"/>
        <v>30</v>
      </c>
      <c r="I53" s="63">
        <f ca="1">AllPlayers!X50</f>
        <v>135</v>
      </c>
      <c r="K53" s="60" t="str">
        <f t="shared" ca="1" si="7"/>
        <v>Daryl Clarke</v>
      </c>
      <c r="L53" s="69" t="str">
        <f t="shared" ca="1" si="8"/>
        <v>(Extel)</v>
      </c>
      <c r="M53" s="71">
        <f t="shared" ca="1" si="9"/>
        <v>2</v>
      </c>
      <c r="N53" s="61">
        <f ca="1">AllPlayers!AC50</f>
        <v>88</v>
      </c>
    </row>
    <row r="54" spans="1:14" x14ac:dyDescent="0.3">
      <c r="A54" s="133">
        <f t="shared" si="10"/>
        <v>50</v>
      </c>
      <c r="B54" s="60" t="str">
        <f t="shared" ca="1" si="0"/>
        <v>Christopher King</v>
      </c>
      <c r="C54" s="69" t="str">
        <f t="shared" ca="1" si="1"/>
        <v>(Extel)</v>
      </c>
      <c r="D54" s="70">
        <f t="shared" ca="1" si="2"/>
        <v>8</v>
      </c>
      <c r="E54" s="62">
        <f t="shared" ca="1" si="3"/>
        <v>8</v>
      </c>
      <c r="F54" s="62">
        <f t="shared" ca="1" si="4"/>
        <v>2</v>
      </c>
      <c r="G54" s="63">
        <f t="shared" ca="1" si="5"/>
        <v>30</v>
      </c>
      <c r="H54" s="63">
        <f t="shared" ca="1" si="6"/>
        <v>30</v>
      </c>
      <c r="I54" s="63">
        <f ca="1">AllPlayers!X51</f>
        <v>78</v>
      </c>
      <c r="K54" s="60" t="str">
        <f t="shared" ca="1" si="7"/>
        <v>Michael Fitzgerald</v>
      </c>
      <c r="L54" s="69" t="str">
        <f t="shared" ca="1" si="8"/>
        <v>(Extel)</v>
      </c>
      <c r="M54" s="71">
        <f t="shared" ca="1" si="9"/>
        <v>2</v>
      </c>
      <c r="N54" s="61">
        <f ca="1">AllPlayers!AC51</f>
        <v>77</v>
      </c>
    </row>
    <row r="55" spans="1:14" x14ac:dyDescent="0.3">
      <c r="A55" s="133">
        <f t="shared" si="10"/>
        <v>51</v>
      </c>
      <c r="B55" s="60" t="str">
        <f t="shared" ca="1" si="0"/>
        <v xml:space="preserve">Daniel Farrant </v>
      </c>
      <c r="C55" s="69" t="str">
        <f t="shared" ca="1" si="1"/>
        <v>(Arnie's Army)</v>
      </c>
      <c r="D55" s="70">
        <f t="shared" ca="1" si="2"/>
        <v>18</v>
      </c>
      <c r="E55" s="62">
        <f t="shared" ca="1" si="3"/>
        <v>2</v>
      </c>
      <c r="F55" s="62">
        <f t="shared" ca="1" si="4"/>
        <v>2</v>
      </c>
      <c r="G55" s="63">
        <f t="shared" ca="1" si="5"/>
        <v>28</v>
      </c>
      <c r="H55" s="63">
        <f t="shared" ca="1" si="6"/>
        <v>28</v>
      </c>
      <c r="I55" s="63">
        <f ca="1">AllPlayers!X52</f>
        <v>9</v>
      </c>
      <c r="K55" s="60" t="str">
        <f t="shared" ca="1" si="7"/>
        <v>Stephen Hindson</v>
      </c>
      <c r="L55" s="69" t="str">
        <f t="shared" ca="1" si="8"/>
        <v>(SCCC)</v>
      </c>
      <c r="M55" s="71">
        <f t="shared" ca="1" si="9"/>
        <v>2</v>
      </c>
      <c r="N55" s="61">
        <f ca="1">AllPlayers!AC52</f>
        <v>156</v>
      </c>
    </row>
    <row r="56" spans="1:14" x14ac:dyDescent="0.3">
      <c r="A56" s="133">
        <f t="shared" si="10"/>
        <v>52</v>
      </c>
      <c r="B56" s="60" t="str">
        <f t="shared" ca="1" si="0"/>
        <v>Alan Fay</v>
      </c>
      <c r="C56" s="69" t="str">
        <f t="shared" ca="1" si="1"/>
        <v>(SCCC)</v>
      </c>
      <c r="D56" s="70">
        <f t="shared" ca="1" si="2"/>
        <v>18</v>
      </c>
      <c r="E56" s="62">
        <f t="shared" ca="1" si="3"/>
        <v>5</v>
      </c>
      <c r="F56" s="62">
        <f t="shared" ca="1" si="4"/>
        <v>0</v>
      </c>
      <c r="G56" s="63">
        <f t="shared" ca="1" si="5"/>
        <v>28</v>
      </c>
      <c r="H56" s="63">
        <f t="shared" ca="1" si="6"/>
        <v>28</v>
      </c>
      <c r="I56" s="63">
        <f ca="1">AllPlayers!X53</f>
        <v>159</v>
      </c>
      <c r="K56" s="60" t="str">
        <f t="shared" ca="1" si="7"/>
        <v>Steve Ferguson</v>
      </c>
      <c r="L56" s="69" t="str">
        <f t="shared" ca="1" si="8"/>
        <v>(Nomads)</v>
      </c>
      <c r="M56" s="71">
        <f t="shared" ca="1" si="9"/>
        <v>2</v>
      </c>
      <c r="N56" s="61">
        <f ca="1">AllPlayers!AC53</f>
        <v>135</v>
      </c>
    </row>
    <row r="57" spans="1:14" x14ac:dyDescent="0.3">
      <c r="A57" s="133">
        <f t="shared" si="10"/>
        <v>53</v>
      </c>
      <c r="B57" s="60" t="str">
        <f t="shared" ca="1" si="0"/>
        <v>Andrew Webb-Jones</v>
      </c>
      <c r="C57" s="69" t="str">
        <f t="shared" ca="1" si="1"/>
        <v>(Extel)</v>
      </c>
      <c r="D57" s="70">
        <f t="shared" ca="1" si="2"/>
        <v>18</v>
      </c>
      <c r="E57" s="62">
        <f t="shared" ca="1" si="3"/>
        <v>5</v>
      </c>
      <c r="F57" s="62">
        <f t="shared" ca="1" si="4"/>
        <v>0</v>
      </c>
      <c r="G57" s="63">
        <f t="shared" ca="1" si="5"/>
        <v>28</v>
      </c>
      <c r="H57" s="63">
        <f t="shared" ca="1" si="6"/>
        <v>28</v>
      </c>
      <c r="I57" s="63">
        <f ca="1">AllPlayers!X54</f>
        <v>80</v>
      </c>
      <c r="K57" s="60" t="str">
        <f t="shared" ca="1" si="7"/>
        <v>Troy Power</v>
      </c>
      <c r="L57" s="69" t="str">
        <f t="shared" ca="1" si="8"/>
        <v>(Arnie's Army)</v>
      </c>
      <c r="M57" s="71">
        <f t="shared" ca="1" si="9"/>
        <v>2</v>
      </c>
      <c r="N57" s="61">
        <f ca="1">AllPlayers!AC54</f>
        <v>5</v>
      </c>
    </row>
    <row r="58" spans="1:14" x14ac:dyDescent="0.3">
      <c r="A58" s="133">
        <f t="shared" si="10"/>
        <v>54</v>
      </c>
      <c r="B58" s="60" t="str">
        <f t="shared" ca="1" si="0"/>
        <v>Alan Brown</v>
      </c>
      <c r="C58" s="69" t="str">
        <f t="shared" ca="1" si="1"/>
        <v>(Farmers)</v>
      </c>
      <c r="D58" s="70">
        <f t="shared" ca="1" si="2"/>
        <v>21</v>
      </c>
      <c r="E58" s="62">
        <f t="shared" ca="1" si="3"/>
        <v>2</v>
      </c>
      <c r="F58" s="62">
        <f t="shared" ca="1" si="4"/>
        <v>0</v>
      </c>
      <c r="G58" s="63">
        <f t="shared" ca="1" si="5"/>
        <v>25</v>
      </c>
      <c r="H58" s="63">
        <f t="shared" ca="1" si="6"/>
        <v>25</v>
      </c>
      <c r="I58" s="63">
        <f ca="1">AllPlayers!X55</f>
        <v>106</v>
      </c>
      <c r="K58" s="60" t="str">
        <f t="shared" ca="1" si="7"/>
        <v>Alan Fay</v>
      </c>
      <c r="L58" s="69" t="str">
        <f t="shared" ca="1" si="8"/>
        <v>(SCCC)</v>
      </c>
      <c r="M58" s="71">
        <f t="shared" ca="1" si="9"/>
        <v>1</v>
      </c>
      <c r="N58" s="61">
        <f ca="1">AllPlayers!AC55</f>
        <v>159</v>
      </c>
    </row>
    <row r="59" spans="1:14" x14ac:dyDescent="0.3">
      <c r="A59" s="133">
        <f t="shared" si="10"/>
        <v>55</v>
      </c>
      <c r="B59" s="60" t="str">
        <f t="shared" ca="1" si="0"/>
        <v>Gary Davies</v>
      </c>
      <c r="C59" s="69" t="str">
        <f t="shared" ca="1" si="1"/>
        <v>(Farmers)</v>
      </c>
      <c r="D59" s="70">
        <f t="shared" ca="1" si="2"/>
        <v>16</v>
      </c>
      <c r="E59" s="62">
        <f t="shared" ca="1" si="3"/>
        <v>3</v>
      </c>
      <c r="F59" s="62">
        <f t="shared" ca="1" si="4"/>
        <v>0</v>
      </c>
      <c r="G59" s="63">
        <f t="shared" ca="1" si="5"/>
        <v>22</v>
      </c>
      <c r="H59" s="63">
        <f t="shared" ca="1" si="6"/>
        <v>22</v>
      </c>
      <c r="I59" s="63">
        <f ca="1">AllPlayers!X56</f>
        <v>112</v>
      </c>
      <c r="K59" s="60" t="str">
        <f t="shared" ca="1" si="7"/>
        <v>Christopher King</v>
      </c>
      <c r="L59" s="69" t="str">
        <f t="shared" ca="1" si="8"/>
        <v>(Extel)</v>
      </c>
      <c r="M59" s="71">
        <f t="shared" ca="1" si="9"/>
        <v>1</v>
      </c>
      <c r="N59" s="61">
        <f ca="1">AllPlayers!AC56</f>
        <v>78</v>
      </c>
    </row>
    <row r="60" spans="1:14" x14ac:dyDescent="0.3">
      <c r="A60" s="133">
        <f t="shared" si="10"/>
        <v>56</v>
      </c>
      <c r="B60" s="60" t="str">
        <f t="shared" ca="1" si="0"/>
        <v>Michael Wallis</v>
      </c>
      <c r="C60" s="69" t="str">
        <f t="shared" ca="1" si="1"/>
        <v>(Extel)</v>
      </c>
      <c r="D60" s="70">
        <f t="shared" ca="1" si="2"/>
        <v>9</v>
      </c>
      <c r="E60" s="62">
        <f t="shared" ca="1" si="3"/>
        <v>5</v>
      </c>
      <c r="F60" s="62">
        <f t="shared" ca="1" si="4"/>
        <v>0</v>
      </c>
      <c r="G60" s="63">
        <f t="shared" ca="1" si="5"/>
        <v>19</v>
      </c>
      <c r="H60" s="63">
        <f t="shared" ca="1" si="6"/>
        <v>19</v>
      </c>
      <c r="I60" s="63">
        <f ca="1">AllPlayers!X57</f>
        <v>87</v>
      </c>
      <c r="K60" s="60" t="str">
        <f t="shared" ca="1" si="7"/>
        <v xml:space="preserve">Daniel Farrant </v>
      </c>
      <c r="L60" s="69" t="str">
        <f t="shared" ca="1" si="8"/>
        <v>(Arnie's Army)</v>
      </c>
      <c r="M60" s="71">
        <f t="shared" ca="1" si="9"/>
        <v>1</v>
      </c>
      <c r="N60" s="61">
        <f ca="1">AllPlayers!AC57</f>
        <v>9</v>
      </c>
    </row>
    <row r="61" spans="1:14" x14ac:dyDescent="0.3">
      <c r="A61" s="133">
        <f t="shared" si="10"/>
        <v>57</v>
      </c>
      <c r="B61" s="60" t="str">
        <f t="shared" ca="1" si="0"/>
        <v>Richard Cox</v>
      </c>
      <c r="C61" s="69" t="str">
        <f t="shared" ca="1" si="1"/>
        <v>(Arnie's Army)</v>
      </c>
      <c r="D61" s="70">
        <f t="shared" ca="1" si="2"/>
        <v>9</v>
      </c>
      <c r="E61" s="62">
        <f t="shared" ca="1" si="3"/>
        <v>4</v>
      </c>
      <c r="F61" s="62">
        <f t="shared" ca="1" si="4"/>
        <v>0</v>
      </c>
      <c r="G61" s="63">
        <f t="shared" ca="1" si="5"/>
        <v>17</v>
      </c>
      <c r="H61" s="63">
        <f t="shared" ca="1" si="6"/>
        <v>17</v>
      </c>
      <c r="I61" s="63">
        <f ca="1">AllPlayers!X58</f>
        <v>10</v>
      </c>
      <c r="K61" s="60" t="str">
        <f t="shared" ca="1" si="7"/>
        <v>James Turner</v>
      </c>
      <c r="L61" s="69" t="str">
        <f t="shared" ca="1" si="8"/>
        <v>(Farmers)</v>
      </c>
      <c r="M61" s="71">
        <f t="shared" ca="1" si="9"/>
        <v>1</v>
      </c>
      <c r="N61" s="61">
        <f ca="1">AllPlayers!AC58</f>
        <v>111</v>
      </c>
    </row>
    <row r="62" spans="1:14" x14ac:dyDescent="0.3">
      <c r="A62" s="133">
        <f t="shared" si="10"/>
        <v>58</v>
      </c>
      <c r="B62" s="60" t="str">
        <f t="shared" ca="1" si="0"/>
        <v>Daryl Clarke</v>
      </c>
      <c r="C62" s="69" t="str">
        <f t="shared" ca="1" si="1"/>
        <v>(Extel)</v>
      </c>
      <c r="D62" s="70">
        <f t="shared" ca="1" si="2"/>
        <v>10</v>
      </c>
      <c r="E62" s="62">
        <f t="shared" ca="1" si="3"/>
        <v>2</v>
      </c>
      <c r="F62" s="62">
        <f t="shared" ca="1" si="4"/>
        <v>0</v>
      </c>
      <c r="G62" s="63">
        <f t="shared" ca="1" si="5"/>
        <v>14</v>
      </c>
      <c r="H62" s="63">
        <f t="shared" ca="1" si="6"/>
        <v>14</v>
      </c>
      <c r="I62" s="63">
        <f ca="1">AllPlayers!X59</f>
        <v>88</v>
      </c>
      <c r="K62" s="60" t="str">
        <f t="shared" ca="1" si="7"/>
        <v>Lee Woodward</v>
      </c>
      <c r="L62" s="69" t="str">
        <f t="shared" ca="1" si="8"/>
        <v>(Extel)</v>
      </c>
      <c r="M62" s="71">
        <f t="shared" ca="1" si="9"/>
        <v>1</v>
      </c>
      <c r="N62" s="61">
        <f ca="1">AllPlayers!AC59</f>
        <v>79</v>
      </c>
    </row>
    <row r="63" spans="1:14" x14ac:dyDescent="0.3">
      <c r="A63" s="133">
        <f t="shared" si="10"/>
        <v>59</v>
      </c>
      <c r="B63" s="60" t="str">
        <f t="shared" ca="1" si="0"/>
        <v>William Upjohn</v>
      </c>
      <c r="C63" s="69" t="str">
        <f t="shared" ca="1" si="1"/>
        <v>(Extel)</v>
      </c>
      <c r="D63" s="70">
        <f t="shared" ca="1" si="2"/>
        <v>6</v>
      </c>
      <c r="E63" s="62">
        <f t="shared" ca="1" si="3"/>
        <v>3</v>
      </c>
      <c r="F63" s="62">
        <f t="shared" ca="1" si="4"/>
        <v>0</v>
      </c>
      <c r="G63" s="63">
        <f t="shared" ca="1" si="5"/>
        <v>12</v>
      </c>
      <c r="H63" s="63">
        <f t="shared" ca="1" si="6"/>
        <v>12</v>
      </c>
      <c r="I63" s="63">
        <f ca="1">AllPlayers!X60</f>
        <v>82</v>
      </c>
      <c r="K63" s="60" t="str">
        <f t="shared" ca="1" si="7"/>
        <v>Nathan Webb-Jones</v>
      </c>
      <c r="L63" s="69" t="str">
        <f t="shared" ca="1" si="8"/>
        <v>(Extel)</v>
      </c>
      <c r="M63" s="71">
        <f t="shared" ca="1" si="9"/>
        <v>1</v>
      </c>
      <c r="N63" s="61">
        <f ca="1">AllPlayers!AC60</f>
        <v>84</v>
      </c>
    </row>
    <row r="64" spans="1:14" x14ac:dyDescent="0.3">
      <c r="A64" s="133">
        <f t="shared" si="10"/>
        <v>60</v>
      </c>
      <c r="B64" s="60" t="str">
        <f t="shared" ca="1" si="0"/>
        <v>Nick Holman</v>
      </c>
      <c r="C64" s="69" t="str">
        <f t="shared" ca="1" si="1"/>
        <v>(Extel)</v>
      </c>
      <c r="D64" s="70">
        <f t="shared" ca="1" si="2"/>
        <v>7</v>
      </c>
      <c r="E64" s="62">
        <f t="shared" ca="1" si="3"/>
        <v>2</v>
      </c>
      <c r="F64" s="62">
        <f t="shared" ca="1" si="4"/>
        <v>0</v>
      </c>
      <c r="G64" s="63">
        <f t="shared" ca="1" si="5"/>
        <v>11</v>
      </c>
      <c r="H64" s="63">
        <f t="shared" ca="1" si="6"/>
        <v>11</v>
      </c>
      <c r="I64" s="63">
        <f ca="1">AllPlayers!X61</f>
        <v>89</v>
      </c>
      <c r="K64" s="60" t="str">
        <f t="shared" ca="1" si="7"/>
        <v>Richard Cox</v>
      </c>
      <c r="L64" s="69" t="str">
        <f t="shared" ca="1" si="8"/>
        <v>(Arnie's Army)</v>
      </c>
      <c r="M64" s="71">
        <f t="shared" ca="1" si="9"/>
        <v>1</v>
      </c>
      <c r="N64" s="61">
        <f ca="1">AllPlayers!AC61</f>
        <v>10</v>
      </c>
    </row>
    <row r="65" spans="1:14" x14ac:dyDescent="0.3">
      <c r="A65" s="133">
        <f t="shared" si="10"/>
        <v>61</v>
      </c>
      <c r="B65" s="60" t="str">
        <f t="shared" ca="1" si="0"/>
        <v>Alan Faye</v>
      </c>
      <c r="C65" s="69" t="str">
        <f t="shared" ca="1" si="1"/>
        <v>(SCCC)</v>
      </c>
      <c r="D65" s="70">
        <f t="shared" ca="1" si="2"/>
        <v>5</v>
      </c>
      <c r="E65" s="62">
        <f t="shared" ca="1" si="3"/>
        <v>1</v>
      </c>
      <c r="F65" s="62">
        <f t="shared" ca="1" si="4"/>
        <v>1</v>
      </c>
      <c r="G65" s="63">
        <f t="shared" ca="1" si="5"/>
        <v>10</v>
      </c>
      <c r="H65" s="63">
        <f t="shared" ca="1" si="6"/>
        <v>10</v>
      </c>
      <c r="I65" s="63">
        <f ca="1">AllPlayers!X62</f>
        <v>152</v>
      </c>
      <c r="K65" s="60" t="str">
        <f t="shared" ca="1" si="7"/>
        <v>Rob Hall</v>
      </c>
      <c r="L65" s="69" t="str">
        <f t="shared" ca="1" si="8"/>
        <v>(Central Ward)</v>
      </c>
      <c r="M65" s="71">
        <f t="shared" ca="1" si="9"/>
        <v>1</v>
      </c>
      <c r="N65" s="61">
        <f ca="1">AllPlayers!AC62</f>
        <v>39</v>
      </c>
    </row>
    <row r="66" spans="1:14" x14ac:dyDescent="0.3">
      <c r="A66" s="133">
        <f t="shared" si="10"/>
        <v>62</v>
      </c>
      <c r="B66" s="60" t="str">
        <f t="shared" ca="1" si="0"/>
        <v>James Turner</v>
      </c>
      <c r="C66" s="69" t="str">
        <f t="shared" ca="1" si="1"/>
        <v>(Farmers)</v>
      </c>
      <c r="D66" s="70">
        <f t="shared" ca="1" si="2"/>
        <v>8</v>
      </c>
      <c r="E66" s="62">
        <f t="shared" ca="1" si="3"/>
        <v>1</v>
      </c>
      <c r="F66" s="62">
        <f t="shared" ca="1" si="4"/>
        <v>0</v>
      </c>
      <c r="G66" s="63">
        <f t="shared" ca="1" si="5"/>
        <v>10</v>
      </c>
      <c r="H66" s="63">
        <f t="shared" ca="1" si="6"/>
        <v>10</v>
      </c>
      <c r="I66" s="63">
        <f ca="1">AllPlayers!X63</f>
        <v>111</v>
      </c>
      <c r="K66" s="60" t="str">
        <f t="shared" ca="1" si="7"/>
        <v>Alan Faye</v>
      </c>
      <c r="L66" s="69" t="str">
        <f t="shared" ca="1" si="8"/>
        <v>(SCCC)</v>
      </c>
      <c r="M66" s="71">
        <f t="shared" ca="1" si="9"/>
        <v>0</v>
      </c>
      <c r="N66" s="61">
        <f ca="1">AllPlayers!AC63</f>
        <v>152</v>
      </c>
    </row>
    <row r="67" spans="1:14" x14ac:dyDescent="0.3">
      <c r="A67" s="133">
        <f t="shared" si="10"/>
        <v>63</v>
      </c>
      <c r="B67" s="60" t="str">
        <f t="shared" ca="1" si="0"/>
        <v>Chris Hogg</v>
      </c>
      <c r="C67" s="69" t="str">
        <f t="shared" ca="1" si="1"/>
        <v>(Central Ward)</v>
      </c>
      <c r="D67" s="70">
        <f t="shared" ca="1" si="2"/>
        <v>4</v>
      </c>
      <c r="E67" s="62">
        <f t="shared" ca="1" si="3"/>
        <v>1</v>
      </c>
      <c r="F67" s="62">
        <f t="shared" ca="1" si="4"/>
        <v>1</v>
      </c>
      <c r="G67" s="63">
        <f t="shared" ca="1" si="5"/>
        <v>9</v>
      </c>
      <c r="H67" s="63">
        <f t="shared" ca="1" si="6"/>
        <v>9</v>
      </c>
      <c r="I67" s="63">
        <f ca="1">AllPlayers!X64</f>
        <v>36</v>
      </c>
      <c r="K67" s="60" t="str">
        <f t="shared" ca="1" si="7"/>
        <v>Andy Bridgman</v>
      </c>
      <c r="L67" s="69" t="str">
        <f t="shared" ca="1" si="8"/>
        <v>(Epsom)</v>
      </c>
      <c r="M67" s="71">
        <f t="shared" ca="1" si="9"/>
        <v>0</v>
      </c>
      <c r="N67" s="61">
        <f ca="1">AllPlayers!AC64</f>
        <v>51</v>
      </c>
    </row>
    <row r="68" spans="1:14" x14ac:dyDescent="0.3">
      <c r="A68" s="133">
        <f t="shared" si="10"/>
        <v>64</v>
      </c>
      <c r="B68" s="60" t="str">
        <f t="shared" ca="1" si="0"/>
        <v>Rob Hall</v>
      </c>
      <c r="C68" s="69" t="str">
        <f t="shared" ca="1" si="1"/>
        <v>(Central Ward)</v>
      </c>
      <c r="D68" s="70">
        <f t="shared" ca="1" si="2"/>
        <v>6</v>
      </c>
      <c r="E68" s="62">
        <f t="shared" ca="1" si="3"/>
        <v>1</v>
      </c>
      <c r="F68" s="62">
        <f t="shared" ca="1" si="4"/>
        <v>0</v>
      </c>
      <c r="G68" s="63">
        <f t="shared" ca="1" si="5"/>
        <v>8</v>
      </c>
      <c r="H68" s="63">
        <f t="shared" ca="1" si="6"/>
        <v>8</v>
      </c>
      <c r="I68" s="63">
        <f ca="1">AllPlayers!X65</f>
        <v>39</v>
      </c>
      <c r="K68" s="60" t="str">
        <f t="shared" ca="1" si="7"/>
        <v>Ben Amos</v>
      </c>
      <c r="L68" s="69" t="str">
        <f t="shared" ca="1" si="8"/>
        <v>(Epsom)</v>
      </c>
      <c r="M68" s="71">
        <f t="shared" ca="1" si="9"/>
        <v>0</v>
      </c>
      <c r="N68" s="61">
        <f ca="1">AllPlayers!AC65</f>
        <v>58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Paul Brownsmead</v>
      </c>
      <c r="C69" s="69" t="str">
        <f t="shared" ref="C69:C132" ca="1" si="12">IF(AND(J66=FALSE,H69=0),"",VLOOKUP(VLOOKUP($I69,PlayerID,3,FALSE),Teams,3,FALSE))</f>
        <v>(Central Ward)</v>
      </c>
      <c r="D69" s="70">
        <f t="shared" ref="D69:D132" ca="1" si="13">IF(AND(J66=FALSE,H69=0),"",ROUND(VLOOKUP($I69,PlayerID,17,FALSE),0))</f>
        <v>8</v>
      </c>
      <c r="E69" s="62">
        <f t="shared" ref="E69:E132" ca="1" si="14">IF(AND(J66=FALSE,H69=0),"",ROUND(VLOOKUP($I69,PlayerID,18,FALSE),0))</f>
        <v>0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8</v>
      </c>
      <c r="H69" s="63">
        <f t="shared" ref="H69:H132" ca="1" si="17">IF(ISNA(I69),0,VLOOKUP($I69,PlayerID,20,FALSE))</f>
        <v>8</v>
      </c>
      <c r="I69" s="63">
        <f ca="1">AllPlayers!X66</f>
        <v>30</v>
      </c>
      <c r="K69" s="60" t="str">
        <f t="shared" ref="K69:K132" ca="1" si="18">IF(ISNA(N69),"",VLOOKUP(N69,PlayerID,2,FALSE))</f>
        <v>Chris Grannell</v>
      </c>
      <c r="L69" s="69" t="str">
        <f t="shared" ref="L69:L132" ca="1" si="19">IF(LEN(K69)&gt;0,VLOOKUP(VLOOKUP($N69,PlayerID,3,FALSE),Teams,3,FALSE),"")</f>
        <v>(Farmers)</v>
      </c>
      <c r="M69" s="71">
        <f t="shared" ref="M69:M132" ca="1" si="20">IF(LEN(K69)&gt;0,VLOOKUP(N69,PlayerID,25,FALSE),"")</f>
        <v>0</v>
      </c>
      <c r="N69" s="61">
        <f ca="1">AllPlayers!AC66</f>
        <v>110</v>
      </c>
    </row>
    <row r="70" spans="1:14" x14ac:dyDescent="0.3">
      <c r="A70" s="133">
        <f t="shared" si="10"/>
        <v>66</v>
      </c>
      <c r="B70" s="60" t="str">
        <f t="shared" ca="1" si="11"/>
        <v>Chris Grannell</v>
      </c>
      <c r="C70" s="69" t="str">
        <f t="shared" ca="1" si="12"/>
        <v>(Farmers)</v>
      </c>
      <c r="D70" s="70">
        <f t="shared" ca="1" si="13"/>
        <v>1</v>
      </c>
      <c r="E70" s="62">
        <f t="shared" ca="1" si="14"/>
        <v>3</v>
      </c>
      <c r="F70" s="62">
        <f t="shared" ca="1" si="15"/>
        <v>0</v>
      </c>
      <c r="G70" s="63">
        <f t="shared" ca="1" si="16"/>
        <v>7</v>
      </c>
      <c r="H70" s="63">
        <f t="shared" ca="1" si="17"/>
        <v>7</v>
      </c>
      <c r="I70" s="63">
        <f ca="1">AllPlayers!X67</f>
        <v>110</v>
      </c>
      <c r="K70" s="60" t="str">
        <f t="shared" ca="1" si="18"/>
        <v>Damien Olver</v>
      </c>
      <c r="L70" s="69" t="str">
        <f t="shared" ca="1" si="19"/>
        <v>(Epsom)</v>
      </c>
      <c r="M70" s="71">
        <f t="shared" ca="1" si="20"/>
        <v>0</v>
      </c>
      <c r="N70" s="61">
        <f ca="1">AllPlayers!AC67</f>
        <v>55</v>
      </c>
    </row>
    <row r="71" spans="1:14" x14ac:dyDescent="0.3">
      <c r="A71" s="133">
        <f t="shared" ref="A71:A134" si="21">A70+1</f>
        <v>67</v>
      </c>
      <c r="B71" s="60" t="str">
        <f t="shared" ca="1" si="11"/>
        <v>Jonathan Harding</v>
      </c>
      <c r="C71" s="69" t="str">
        <f t="shared" ca="1" si="12"/>
        <v>(Central Ward)</v>
      </c>
      <c r="D71" s="70">
        <f t="shared" ca="1" si="13"/>
        <v>1</v>
      </c>
      <c r="E71" s="62">
        <f t="shared" ca="1" si="14"/>
        <v>1</v>
      </c>
      <c r="F71" s="62">
        <f t="shared" ca="1" si="15"/>
        <v>0</v>
      </c>
      <c r="G71" s="63">
        <f t="shared" ca="1" si="16"/>
        <v>3</v>
      </c>
      <c r="H71" s="63">
        <f t="shared" ca="1" si="17"/>
        <v>3</v>
      </c>
      <c r="I71" s="63">
        <f ca="1">AllPlayers!X68</f>
        <v>34</v>
      </c>
      <c r="K71" s="60" t="str">
        <f t="shared" ca="1" si="18"/>
        <v>Dave Moyle</v>
      </c>
      <c r="L71" s="69" t="str">
        <f t="shared" ca="1" si="19"/>
        <v>(Epsom)</v>
      </c>
      <c r="M71" s="71">
        <f t="shared" ca="1" si="20"/>
        <v>0</v>
      </c>
      <c r="N71" s="61">
        <f ca="1">AllPlayers!AC68</f>
        <v>56</v>
      </c>
    </row>
    <row r="72" spans="1:14" x14ac:dyDescent="0.3">
      <c r="A72" s="133">
        <f t="shared" si="21"/>
        <v>68</v>
      </c>
      <c r="B72" s="60" t="str">
        <f t="shared" ca="1" si="11"/>
        <v>Mark Stephens</v>
      </c>
      <c r="C72" s="69" t="str">
        <f t="shared" ca="1" si="12"/>
        <v>(Central Ward)</v>
      </c>
      <c r="D72" s="70">
        <f t="shared" ca="1" si="13"/>
        <v>1</v>
      </c>
      <c r="E72" s="62">
        <f t="shared" ca="1" si="14"/>
        <v>1</v>
      </c>
      <c r="F72" s="62">
        <f t="shared" ca="1" si="15"/>
        <v>0</v>
      </c>
      <c r="G72" s="63">
        <f t="shared" ca="1" si="16"/>
        <v>3</v>
      </c>
      <c r="H72" s="63">
        <f t="shared" ca="1" si="17"/>
        <v>3</v>
      </c>
      <c r="I72" s="63">
        <f ca="1">AllPlayers!X69</f>
        <v>35</v>
      </c>
      <c r="K72" s="60" t="str">
        <f t="shared" ca="1" si="18"/>
        <v>Gary Davies</v>
      </c>
      <c r="L72" s="69" t="str">
        <f t="shared" ca="1" si="19"/>
        <v>(Farmers)</v>
      </c>
      <c r="M72" s="71">
        <f t="shared" ca="1" si="20"/>
        <v>0</v>
      </c>
      <c r="N72" s="61">
        <f ca="1">AllPlayers!AC69</f>
        <v>112</v>
      </c>
    </row>
    <row r="73" spans="1:14" x14ac:dyDescent="0.3">
      <c r="A73" s="133">
        <f t="shared" si="21"/>
        <v>69</v>
      </c>
      <c r="B73" s="60" t="str">
        <f t="shared" ca="1" si="11"/>
        <v>Nathan Webb-Jones</v>
      </c>
      <c r="C73" s="69" t="str">
        <f t="shared" ca="1" si="12"/>
        <v>(Extel)</v>
      </c>
      <c r="D73" s="70">
        <f t="shared" ca="1" si="13"/>
        <v>3</v>
      </c>
      <c r="E73" s="62">
        <f t="shared" ca="1" si="14"/>
        <v>0</v>
      </c>
      <c r="F73" s="62">
        <f t="shared" ca="1" si="15"/>
        <v>0</v>
      </c>
      <c r="G73" s="63">
        <f t="shared" ca="1" si="16"/>
        <v>3</v>
      </c>
      <c r="H73" s="63">
        <f t="shared" ca="1" si="17"/>
        <v>3</v>
      </c>
      <c r="I73" s="63">
        <f ca="1">AllPlayers!X70</f>
        <v>84</v>
      </c>
      <c r="K73" s="60" t="str">
        <f t="shared" ca="1" si="18"/>
        <v>Jonathan Harding</v>
      </c>
      <c r="L73" s="69" t="str">
        <f t="shared" ca="1" si="19"/>
        <v>(Central Ward)</v>
      </c>
      <c r="M73" s="71">
        <f t="shared" ca="1" si="20"/>
        <v>0</v>
      </c>
      <c r="N73" s="61">
        <f ca="1">AllPlayers!AC70</f>
        <v>34</v>
      </c>
    </row>
    <row r="74" spans="1:14" x14ac:dyDescent="0.3">
      <c r="A74" s="133">
        <f t="shared" si="21"/>
        <v>70</v>
      </c>
      <c r="B74" s="60" t="str">
        <f t="shared" ca="1" si="11"/>
        <v>Robin Wingate</v>
      </c>
      <c r="C74" s="69" t="str">
        <f t="shared" ca="1" si="12"/>
        <v>(Extel)</v>
      </c>
      <c r="D74" s="70">
        <f t="shared" ca="1" si="13"/>
        <v>3</v>
      </c>
      <c r="E74" s="62">
        <f t="shared" ca="1" si="14"/>
        <v>0</v>
      </c>
      <c r="F74" s="62">
        <f t="shared" ca="1" si="15"/>
        <v>0</v>
      </c>
      <c r="G74" s="63">
        <f t="shared" ca="1" si="16"/>
        <v>3</v>
      </c>
      <c r="H74" s="63">
        <f t="shared" ca="1" si="17"/>
        <v>3</v>
      </c>
      <c r="I74" s="63">
        <f ca="1">AllPlayers!X71</f>
        <v>85</v>
      </c>
      <c r="K74" s="60" t="str">
        <f t="shared" ca="1" si="18"/>
        <v>Josh Turner</v>
      </c>
      <c r="L74" s="69" t="str">
        <f t="shared" ca="1" si="19"/>
        <v>(Farmers)</v>
      </c>
      <c r="M74" s="71">
        <f t="shared" ca="1" si="20"/>
        <v>0</v>
      </c>
      <c r="N74" s="61">
        <f ca="1">AllPlayers!AC71</f>
        <v>109</v>
      </c>
    </row>
    <row r="75" spans="1:14" x14ac:dyDescent="0.3">
      <c r="A75" s="133">
        <f t="shared" si="21"/>
        <v>71</v>
      </c>
      <c r="B75" s="60" t="str">
        <f t="shared" ca="1" si="11"/>
        <v>Josh Turner</v>
      </c>
      <c r="C75" s="69" t="str">
        <f t="shared" ca="1" si="12"/>
        <v>(Farmers)</v>
      </c>
      <c r="D75" s="70">
        <f t="shared" ca="1" si="13"/>
        <v>2</v>
      </c>
      <c r="E75" s="62">
        <f t="shared" ca="1" si="14"/>
        <v>0</v>
      </c>
      <c r="F75" s="62">
        <f t="shared" ca="1" si="15"/>
        <v>0</v>
      </c>
      <c r="G75" s="63">
        <f t="shared" ca="1" si="16"/>
        <v>2</v>
      </c>
      <c r="H75" s="63">
        <f t="shared" ca="1" si="17"/>
        <v>2</v>
      </c>
      <c r="I75" s="63">
        <f ca="1">AllPlayers!X72</f>
        <v>109</v>
      </c>
      <c r="K75" s="60" t="str">
        <f t="shared" ca="1" si="18"/>
        <v>Kev Chettleburgh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54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Mark Stephens</v>
      </c>
      <c r="L76" s="69" t="str">
        <f t="shared" ca="1" si="19"/>
        <v>(Central Ward)</v>
      </c>
      <c r="M76" s="71">
        <f t="shared" ca="1" si="20"/>
        <v>0</v>
      </c>
      <c r="N76" s="61">
        <f ca="1">AllPlayers!AC73</f>
        <v>35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Martin Byrne</v>
      </c>
      <c r="L77" s="69" t="str">
        <f t="shared" ca="1" si="19"/>
        <v>(Epsom)</v>
      </c>
      <c r="M77" s="71">
        <f t="shared" ca="1" si="20"/>
        <v>0</v>
      </c>
      <c r="N77" s="61">
        <f ca="1">AllPlayers!AC74</f>
        <v>52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Nick Holman</v>
      </c>
      <c r="L78" s="69" t="str">
        <f t="shared" ca="1" si="19"/>
        <v>(Extel)</v>
      </c>
      <c r="M78" s="71">
        <f t="shared" ca="1" si="20"/>
        <v>0</v>
      </c>
      <c r="N78" s="61">
        <f ca="1">AllPlayers!AC75</f>
        <v>89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Paul Brownsmead</v>
      </c>
      <c r="L79" s="69" t="str">
        <f t="shared" ca="1" si="19"/>
        <v>(Central Ward)</v>
      </c>
      <c r="M79" s="71">
        <f t="shared" ca="1" si="20"/>
        <v>0</v>
      </c>
      <c r="N79" s="61">
        <f ca="1">AllPlayers!AC76</f>
        <v>30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Robin Wingate</v>
      </c>
      <c r="L80" s="69" t="str">
        <f t="shared" ca="1" si="19"/>
        <v>(Extel)</v>
      </c>
      <c r="M80" s="71">
        <f t="shared" ca="1" si="20"/>
        <v>0</v>
      </c>
      <c r="N80" s="61">
        <f ca="1">AllPlayers!AC77</f>
        <v>85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Sean Jeffery</v>
      </c>
      <c r="L81" s="69" t="str">
        <f t="shared" ca="1" si="19"/>
        <v>(Epsom)</v>
      </c>
      <c r="M81" s="71">
        <f t="shared" ca="1" si="20"/>
        <v>0</v>
      </c>
      <c r="N81" s="61">
        <f ca="1">AllPlayers!AC78</f>
        <v>53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Toby Gatford</v>
      </c>
      <c r="L82" s="69" t="str">
        <f t="shared" ca="1" si="19"/>
        <v>(Epsom)</v>
      </c>
      <c r="M82" s="71">
        <f t="shared" ca="1" si="20"/>
        <v>0</v>
      </c>
      <c r="N82" s="61">
        <f ca="1">AllPlayers!AC79</f>
        <v>57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William Upjohn</v>
      </c>
      <c r="L83" s="69" t="str">
        <f t="shared" ca="1" si="19"/>
        <v>(Extel)</v>
      </c>
      <c r="M83" s="71">
        <f t="shared" ca="1" si="20"/>
        <v>0</v>
      </c>
      <c r="N83" s="61">
        <f ca="1">AllPlayers!AC80</f>
        <v>82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11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6" sqref="B6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Tyler Radlett</v>
      </c>
      <c r="C4" s="75" t="str">
        <f t="shared" ref="C4:C67" ca="1" si="0">IF(G4="","",VLOOKUP(_xlfn.NUMBERVALUE(MID(G4,FIND("/",G4)+1,FIND("#",G4)-FIND("/",G4)-1)),Teams,3,FALSE))</f>
        <v>(Farmers)</v>
      </c>
      <c r="D4" s="216">
        <f ca="1">IF((ROW()-4)&lt;FinishCalcs!$G$1,VLOOKUP(ROW()-3,finishcalc,2,FALSE),"")</f>
        <v>136</v>
      </c>
      <c r="E4" s="217">
        <f ca="1">IF(G4="","",_xlfn.NUMBERVALUE(RIGHT(G4,LEN(G4)-FIND("#",G4))))</f>
        <v>10</v>
      </c>
      <c r="F4" s="75"/>
      <c r="G4" s="61" t="str">
        <f ca="1">IF((ROW()-4)&lt;FinishCalcs!$G$1,VLOOKUP(ROW()-3,finishcalc,3,FALSE),"")</f>
        <v>Tyler Radlett/5#10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Nigel Pryer</v>
      </c>
      <c r="C5" s="75" t="str">
        <f t="shared" ca="1" si="0"/>
        <v>(Farmers)</v>
      </c>
      <c r="D5" s="216">
        <f ca="1">IF((ROW()-4)&lt;FinishCalcs!$G$1,VLOOKUP(ROW()-3,finishcalc,2,FALSE),"")</f>
        <v>136</v>
      </c>
      <c r="E5" s="217">
        <f t="shared" ref="E5:E68" ca="1" si="2">IF(G5="","",_xlfn.NUMBERVALUE(RIGHT(G5,LEN(G5)-FIND("#",G5))))</f>
        <v>11</v>
      </c>
      <c r="F5" s="75"/>
      <c r="G5" s="61" t="str">
        <f ca="1">IF((ROW()-4)&lt;FinishCalcs!$G$1,VLOOKUP(ROW()-3,finishcalc,3,FALSE),"")</f>
        <v>Nigel Pryer/5#11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James Fullbrook</v>
      </c>
      <c r="C6" s="75" t="str">
        <f t="shared" ca="1" si="0"/>
        <v>(Central Ward)</v>
      </c>
      <c r="D6" s="216">
        <f ca="1">IF((ROW()-4)&lt;FinishCalcs!$G$1,VLOOKUP(ROW()-3,finishcalc,2,FALSE),"")</f>
        <v>134</v>
      </c>
      <c r="E6" s="217">
        <f t="shared" ca="1" si="2"/>
        <v>1</v>
      </c>
      <c r="F6" s="75"/>
      <c r="G6" s="61" t="str">
        <f ca="1">IF((ROW()-4)&lt;FinishCalcs!$G$1,VLOOKUP(ROW()-3,finishcalc,3,FALSE),"")</f>
        <v>James Fullbrook/2#1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 xml:space="preserve">Nick Ellis </v>
      </c>
      <c r="C7" s="75" t="str">
        <f t="shared" ca="1" si="0"/>
        <v>(Arnie's Army)</v>
      </c>
      <c r="D7" s="216">
        <f ca="1">IF((ROW()-4)&lt;FinishCalcs!$G$1,VLOOKUP(ROW()-3,finishcalc,2,FALSE),"")</f>
        <v>132</v>
      </c>
      <c r="E7" s="217">
        <f t="shared" ca="1" si="2"/>
        <v>9</v>
      </c>
      <c r="F7" s="75"/>
      <c r="G7" s="61" t="str">
        <f ca="1">IF((ROW()-4)&lt;FinishCalcs!$G$1,VLOOKUP(ROW()-3,finishcalc,3,FALSE),"")</f>
        <v>Nick Ellis /1#9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Jason Kelly</v>
      </c>
      <c r="C8" s="75" t="str">
        <f t="shared" ca="1" si="0"/>
        <v>(Nomads)</v>
      </c>
      <c r="D8" s="216">
        <f ca="1">IF((ROW()-4)&lt;FinishCalcs!$G$1,VLOOKUP(ROW()-3,finishcalc,2,FALSE),"")</f>
        <v>130</v>
      </c>
      <c r="E8" s="217">
        <f t="shared" ca="1" si="2"/>
        <v>9</v>
      </c>
      <c r="F8" s="75"/>
      <c r="G8" s="61" t="str">
        <f ca="1">IF((ROW()-4)&lt;FinishCalcs!$G$1,VLOOKUP(ROW()-3,finishcalc,3,FALSE),"")</f>
        <v>Jason Kelly/6#9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Tony Hammond</v>
      </c>
      <c r="C9" s="75" t="str">
        <f t="shared" ca="1" si="0"/>
        <v>(Extel)</v>
      </c>
      <c r="D9" s="216">
        <f ca="1">IF((ROW()-4)&lt;FinishCalcs!$G$1,VLOOKUP(ROW()-3,finishcalc,2,FALSE),"")</f>
        <v>127</v>
      </c>
      <c r="E9" s="217">
        <f t="shared" ca="1" si="2"/>
        <v>5</v>
      </c>
      <c r="F9" s="75"/>
      <c r="G9" s="61" t="str">
        <f ca="1">IF((ROW()-4)&lt;FinishCalcs!$G$1,VLOOKUP(ROW()-3,finishcalc,3,FALSE),"")</f>
        <v>Tony Hammond/4#5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Jimmy Mann</v>
      </c>
      <c r="C10" s="75" t="str">
        <f t="shared" ca="1" si="0"/>
        <v>(Nomads)</v>
      </c>
      <c r="D10" s="216">
        <f ca="1">IF((ROW()-4)&lt;FinishCalcs!$G$1,VLOOKUP(ROW()-3,finishcalc,2,FALSE),"")</f>
        <v>124</v>
      </c>
      <c r="E10" s="217">
        <f t="shared" ca="1" si="2"/>
        <v>7</v>
      </c>
      <c r="F10" s="75"/>
      <c r="G10" s="61" t="str">
        <f ca="1">IF((ROW()-4)&lt;FinishCalcs!$G$1,VLOOKUP(ROW()-3,finishcalc,3,FALSE),"")</f>
        <v>Jimmy Mann/6#7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Peter Noel</v>
      </c>
      <c r="C11" s="75" t="str">
        <f t="shared" ca="1" si="0"/>
        <v>(Central Ward)</v>
      </c>
      <c r="D11" s="216">
        <f ca="1">IF((ROW()-4)&lt;FinishCalcs!$G$1,VLOOKUP(ROW()-3,finishcalc,2,FALSE),"")</f>
        <v>120</v>
      </c>
      <c r="E11" s="217">
        <f t="shared" ca="1" si="2"/>
        <v>11</v>
      </c>
      <c r="F11" s="75"/>
      <c r="G11" s="61" t="str">
        <f ca="1">IF((ROW()-4)&lt;FinishCalcs!$G$1,VLOOKUP(ROW()-3,finishcalc,3,FALSE),"")</f>
        <v>Peter Noel/2#11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Jimmy Mann</v>
      </c>
      <c r="C12" s="75" t="str">
        <f t="shared" ca="1" si="0"/>
        <v>(Nomads)</v>
      </c>
      <c r="D12" s="216">
        <f ca="1">IF((ROW()-4)&lt;FinishCalcs!$G$1,VLOOKUP(ROW()-3,finishcalc,2,FALSE),"")</f>
        <v>120</v>
      </c>
      <c r="E12" s="217">
        <f t="shared" ca="1" si="2"/>
        <v>5</v>
      </c>
      <c r="F12" s="75"/>
      <c r="G12" s="61" t="str">
        <f ca="1">IF((ROW()-4)&lt;FinishCalcs!$G$1,VLOOKUP(ROW()-3,finishcalc,3,FALSE),"")</f>
        <v>Jimmy Mann/6#5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Darryl Pilgrim</v>
      </c>
      <c r="C13" s="75" t="str">
        <f t="shared" ca="1" si="0"/>
        <v>(SCCC)</v>
      </c>
      <c r="D13" s="216">
        <f ca="1">IF((ROW()-4)&lt;FinishCalcs!$G$1,VLOOKUP(ROW()-3,finishcalc,2,FALSE),"")</f>
        <v>120</v>
      </c>
      <c r="E13" s="217">
        <f t="shared" ca="1" si="2"/>
        <v>11</v>
      </c>
      <c r="F13" s="75"/>
      <c r="G13" s="61" t="str">
        <f ca="1">IF((ROW()-4)&lt;FinishCalcs!$G$1,VLOOKUP(ROW()-3,finishcalc,3,FALSE),"")</f>
        <v>Darryl Pilgrim/7#11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Darren Bryant</v>
      </c>
      <c r="C14" s="75" t="str">
        <f t="shared" ca="1" si="0"/>
        <v>(Farmers)</v>
      </c>
      <c r="D14" s="216">
        <f ca="1">IF((ROW()-4)&lt;FinishCalcs!$G$1,VLOOKUP(ROW()-3,finishcalc,2,FALSE),"")</f>
        <v>120</v>
      </c>
      <c r="E14" s="217">
        <f t="shared" ca="1" si="2"/>
        <v>2</v>
      </c>
      <c r="F14" s="75"/>
      <c r="G14" s="61" t="str">
        <f ca="1">IF((ROW()-4)&lt;FinishCalcs!$G$1,VLOOKUP(ROW()-3,finishcalc,3,FALSE),"")</f>
        <v>Darren Bryant/5#2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Jack Malins</v>
      </c>
      <c r="C15" s="75" t="str">
        <f t="shared" ca="1" si="0"/>
        <v>(Central Ward)</v>
      </c>
      <c r="D15" s="216">
        <f ca="1">IF((ROW()-4)&lt;FinishCalcs!$G$1,VLOOKUP(ROW()-3,finishcalc,2,FALSE),"")</f>
        <v>118</v>
      </c>
      <c r="E15" s="217">
        <f t="shared" ca="1" si="2"/>
        <v>2</v>
      </c>
      <c r="F15" s="75"/>
      <c r="G15" s="61" t="str">
        <f ca="1">IF((ROW()-4)&lt;FinishCalcs!$G$1,VLOOKUP(ROW()-3,finishcalc,3,FALSE),"")</f>
        <v>Jack Malins/2#2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Phil Doggett</v>
      </c>
      <c r="C16" s="75" t="str">
        <f t="shared" ca="1" si="0"/>
        <v>(Extel)</v>
      </c>
      <c r="D16" s="216">
        <f ca="1">IF((ROW()-4)&lt;FinishCalcs!$G$1,VLOOKUP(ROW()-3,finishcalc,2,FALSE),"")</f>
        <v>116</v>
      </c>
      <c r="E16" s="217">
        <f t="shared" ca="1" si="2"/>
        <v>11</v>
      </c>
      <c r="F16" s="75"/>
      <c r="G16" s="61" t="str">
        <f ca="1">IF((ROW()-4)&lt;FinishCalcs!$G$1,VLOOKUP(ROW()-3,finishcalc,3,FALSE),"")</f>
        <v>Phil Doggett/4#11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Chris Holt</v>
      </c>
      <c r="C17" s="75" t="str">
        <f t="shared" ca="1" si="0"/>
        <v>(Farmers)</v>
      </c>
      <c r="D17" s="216">
        <f ca="1">IF((ROW()-4)&lt;FinishCalcs!$G$1,VLOOKUP(ROW()-3,finishcalc,2,FALSE),"")</f>
        <v>116</v>
      </c>
      <c r="E17" s="217">
        <f t="shared" ca="1" si="2"/>
        <v>10</v>
      </c>
      <c r="F17" s="75"/>
      <c r="G17" s="61" t="str">
        <f ca="1">IF((ROW()-4)&lt;FinishCalcs!$G$1,VLOOKUP(ROW()-3,finishcalc,3,FALSE),"")</f>
        <v>Chris Holt/5#10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Paul Tudor</v>
      </c>
      <c r="C18" s="75" t="str">
        <f t="shared" ca="1" si="0"/>
        <v>(Nomads)</v>
      </c>
      <c r="D18" s="216">
        <f ca="1">IF((ROW()-4)&lt;FinishCalcs!$G$1,VLOOKUP(ROW()-3,finishcalc,2,FALSE),"")</f>
        <v>114</v>
      </c>
      <c r="E18" s="217">
        <f t="shared" ca="1" si="2"/>
        <v>6</v>
      </c>
      <c r="F18" s="75"/>
      <c r="G18" s="61" t="str">
        <f ca="1">IF((ROW()-4)&lt;FinishCalcs!$G$1,VLOOKUP(ROW()-3,finishcalc,3,FALSE),"")</f>
        <v>Paul Tudor/6#6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Kurtis Atkins</v>
      </c>
      <c r="C19" s="75" t="str">
        <f t="shared" ca="1" si="0"/>
        <v>(Nomads)</v>
      </c>
      <c r="D19" s="216">
        <f ca="1">IF((ROW()-4)&lt;FinishCalcs!$G$1,VLOOKUP(ROW()-3,finishcalc,2,FALSE),"")</f>
        <v>114</v>
      </c>
      <c r="E19" s="217">
        <f t="shared" ca="1" si="2"/>
        <v>8</v>
      </c>
      <c r="F19" s="75"/>
      <c r="G19" s="61" t="str">
        <f ca="1">IF((ROW()-4)&lt;FinishCalcs!$G$1,VLOOKUP(ROW()-3,finishcalc,3,FALSE),"")</f>
        <v>Kurtis Atkins/6#8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Jimmy Fullbrook</v>
      </c>
      <c r="C20" s="75" t="str">
        <f t="shared" ca="1" si="0"/>
        <v>(Central Ward)</v>
      </c>
      <c r="D20" s="216">
        <f ca="1">IF((ROW()-4)&lt;FinishCalcs!$G$1,VLOOKUP(ROW()-3,finishcalc,2,FALSE),"")</f>
        <v>111</v>
      </c>
      <c r="E20" s="217">
        <f t="shared" ca="1" si="2"/>
        <v>2</v>
      </c>
      <c r="F20" s="75"/>
      <c r="G20" s="61" t="str">
        <f ca="1">IF((ROW()-4)&lt;FinishCalcs!$G$1,VLOOKUP(ROW()-3,finishcalc,3,FALSE),"")</f>
        <v>Jimmy Fullbrook/2#2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Tyler Radlett</v>
      </c>
      <c r="C21" s="75" t="str">
        <f t="shared" ca="1" si="0"/>
        <v>(Farmers)</v>
      </c>
      <c r="D21" s="216">
        <f ca="1">IF((ROW()-4)&lt;FinishCalcs!$G$1,VLOOKUP(ROW()-3,finishcalc,2,FALSE),"")</f>
        <v>110</v>
      </c>
      <c r="E21" s="217">
        <f t="shared" ca="1" si="2"/>
        <v>2</v>
      </c>
      <c r="F21" s="75"/>
      <c r="G21" s="61" t="str">
        <f ca="1">IF((ROW()-4)&lt;FinishCalcs!$G$1,VLOOKUP(ROW()-3,finishcalc,3,FALSE),"")</f>
        <v>Tyler Radlett/5#2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Steve Mead</v>
      </c>
      <c r="C22" s="75" t="str">
        <f t="shared" ca="1" si="0"/>
        <v>(SCCC)</v>
      </c>
      <c r="D22" s="216">
        <f ca="1">IF((ROW()-4)&lt;FinishCalcs!$G$1,VLOOKUP(ROW()-3,finishcalc,2,FALSE),"")</f>
        <v>110</v>
      </c>
      <c r="E22" s="217">
        <f t="shared" ca="1" si="2"/>
        <v>6</v>
      </c>
      <c r="F22" s="75"/>
      <c r="G22" s="61" t="str">
        <f ca="1">IF((ROW()-4)&lt;FinishCalcs!$G$1,VLOOKUP(ROW()-3,finishcalc,3,FALSE),"")</f>
        <v>Steve Mead/7#6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Oscar King</v>
      </c>
      <c r="C23" s="75" t="str">
        <f t="shared" ca="1" si="0"/>
        <v>(Central Ward)</v>
      </c>
      <c r="D23" s="216">
        <f ca="1">IF((ROW()-4)&lt;FinishCalcs!$G$1,VLOOKUP(ROW()-3,finishcalc,2,FALSE),"")</f>
        <v>108</v>
      </c>
      <c r="E23" s="217">
        <f t="shared" ca="1" si="2"/>
        <v>8</v>
      </c>
      <c r="F23" s="75"/>
      <c r="G23" s="61" t="str">
        <f ca="1">IF((ROW()-4)&lt;FinishCalcs!$G$1,VLOOKUP(ROW()-3,finishcalc,3,FALSE),"")</f>
        <v>Oscar King/2#8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Harrison Firmager</v>
      </c>
      <c r="C24" s="75" t="str">
        <f t="shared" ca="1" si="0"/>
        <v>(SCCC)</v>
      </c>
      <c r="D24" s="216">
        <f ca="1">IF((ROW()-4)&lt;FinishCalcs!$G$1,VLOOKUP(ROW()-3,finishcalc,2,FALSE),"")</f>
        <v>107</v>
      </c>
      <c r="E24" s="217">
        <f t="shared" ca="1" si="2"/>
        <v>6</v>
      </c>
      <c r="F24" s="75"/>
      <c r="G24" s="61" t="str">
        <f ca="1">IF((ROW()-4)&lt;FinishCalcs!$G$1,VLOOKUP(ROW()-3,finishcalc,3,FALSE),"")</f>
        <v>Harrison Firmager/7#6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 xml:space="preserve">Peter Munt </v>
      </c>
      <c r="C25" s="75" t="str">
        <f t="shared" ca="1" si="0"/>
        <v>(Arnie's Army)</v>
      </c>
      <c r="D25" s="216">
        <f ca="1">IF((ROW()-4)&lt;FinishCalcs!$G$1,VLOOKUP(ROW()-3,finishcalc,2,FALSE),"")</f>
        <v>106</v>
      </c>
      <c r="E25" s="217">
        <f t="shared" ca="1" si="2"/>
        <v>9</v>
      </c>
      <c r="F25" s="75"/>
      <c r="G25" s="61" t="str">
        <f ca="1">IF((ROW()-4)&lt;FinishCalcs!$G$1,VLOOKUP(ROW()-3,finishcalc,3,FALSE),"")</f>
        <v>Peter Munt /1#9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Gary Davies</v>
      </c>
      <c r="C26" s="75" t="str">
        <f t="shared" ca="1" si="0"/>
        <v>(Farmers)</v>
      </c>
      <c r="D26" s="216">
        <f ca="1">IF((ROW()-4)&lt;FinishCalcs!$G$1,VLOOKUP(ROW()-3,finishcalc,2,FALSE),"")</f>
        <v>106</v>
      </c>
      <c r="E26" s="217">
        <f t="shared" ca="1" si="2"/>
        <v>4</v>
      </c>
      <c r="F26" s="75"/>
      <c r="G26" s="61" t="str">
        <f ca="1">IF((ROW()-4)&lt;FinishCalcs!$G$1,VLOOKUP(ROW()-3,finishcalc,3,FALSE),"")</f>
        <v>Gary Davies/5#4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Nev Wright</v>
      </c>
      <c r="C27" s="75" t="str">
        <f t="shared" ca="1" si="0"/>
        <v>(Farmers)</v>
      </c>
      <c r="D27" s="216">
        <f ca="1">IF((ROW()-4)&lt;FinishCalcs!$G$1,VLOOKUP(ROW()-3,finishcalc,2,FALSE),"")</f>
        <v>105</v>
      </c>
      <c r="E27" s="217">
        <f t="shared" ca="1" si="2"/>
        <v>10</v>
      </c>
      <c r="F27" s="75"/>
      <c r="G27" s="61" t="str">
        <f ca="1">IF((ROW()-4)&lt;FinishCalcs!$G$1,VLOOKUP(ROW()-3,finishcalc,3,FALSE),"")</f>
        <v>Nev Wright/5#10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Stephen Lovett</v>
      </c>
      <c r="C28" s="75" t="str">
        <f t="shared" ca="1" si="0"/>
        <v>(Nomads)</v>
      </c>
      <c r="D28" s="216">
        <f ca="1">IF((ROW()-4)&lt;FinishCalcs!$G$1,VLOOKUP(ROW()-3,finishcalc,2,FALSE),"")</f>
        <v>104</v>
      </c>
      <c r="E28" s="217">
        <f t="shared" ca="1" si="2"/>
        <v>4</v>
      </c>
      <c r="F28" s="75"/>
      <c r="G28" s="61" t="str">
        <f ca="1">IF((ROW()-4)&lt;FinishCalcs!$G$1,VLOOKUP(ROW()-3,finishcalc,3,FALSE),"")</f>
        <v>Stephen Lovett/6#4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Kirk DeRuyter</v>
      </c>
      <c r="C29" s="75" t="str">
        <f t="shared" ca="1" si="0"/>
        <v>(Central Ward)</v>
      </c>
      <c r="D29" s="216">
        <f ca="1">IF((ROW()-4)&lt;FinishCalcs!$G$1,VLOOKUP(ROW()-3,finishcalc,2,FALSE),"")</f>
        <v>104</v>
      </c>
      <c r="E29" s="217">
        <f t="shared" ca="1" si="2"/>
        <v>11</v>
      </c>
      <c r="F29" s="75"/>
      <c r="G29" s="61" t="str">
        <f ca="1">IF((ROW()-4)&lt;FinishCalcs!$G$1,VLOOKUP(ROW()-3,finishcalc,3,FALSE),"")</f>
        <v>Kirk DeRuyter/2#11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Kevin Raynsford</v>
      </c>
      <c r="C30" s="75" t="str">
        <f t="shared" ca="1" si="0"/>
        <v>(Central Ward)</v>
      </c>
      <c r="D30" s="216">
        <f ca="1">IF((ROW()-4)&lt;FinishCalcs!$G$1,VLOOKUP(ROW()-3,finishcalc,2,FALSE),"")</f>
        <v>104</v>
      </c>
      <c r="E30" s="217">
        <f t="shared" ca="1" si="2"/>
        <v>7</v>
      </c>
      <c r="F30" s="75"/>
      <c r="G30" s="61" t="str">
        <f ca="1">IF((ROW()-4)&lt;FinishCalcs!$G$1,VLOOKUP(ROW()-3,finishcalc,3,FALSE),"")</f>
        <v>Kevin Raynsford/2#7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 xml:space="preserve">George Munt </v>
      </c>
      <c r="C31" s="75" t="str">
        <f t="shared" ca="1" si="0"/>
        <v>(Arnie's Army)</v>
      </c>
      <c r="D31" s="216">
        <f ca="1">IF((ROW()-4)&lt;FinishCalcs!$G$1,VLOOKUP(ROW()-3,finishcalc,2,FALSE),"")</f>
        <v>104</v>
      </c>
      <c r="E31" s="217">
        <f t="shared" ca="1" si="2"/>
        <v>2</v>
      </c>
      <c r="F31" s="75"/>
      <c r="G31" s="61" t="str">
        <f ca="1">IF((ROW()-4)&lt;FinishCalcs!$G$1,VLOOKUP(ROW()-3,finishcalc,3,FALSE),"")</f>
        <v>George Munt /1#2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>Gary Trodd</v>
      </c>
      <c r="C32" s="75" t="str">
        <f t="shared" ca="1" si="0"/>
        <v>(SCCC)</v>
      </c>
      <c r="D32" s="216">
        <f ca="1">IF((ROW()-4)&lt;FinishCalcs!$G$1,VLOOKUP(ROW()-3,finishcalc,2,FALSE),"")</f>
        <v>104</v>
      </c>
      <c r="E32" s="217">
        <f t="shared" ca="1" si="2"/>
        <v>11</v>
      </c>
      <c r="F32" s="75"/>
      <c r="G32" s="61" t="str">
        <f ca="1">IF((ROW()-4)&lt;FinishCalcs!$G$1,VLOOKUP(ROW()-3,finishcalc,3,FALSE),"")</f>
        <v>Gary Trodd/7#11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Jimmy Fullbrook</v>
      </c>
      <c r="C33" s="75" t="str">
        <f t="shared" ca="1" si="0"/>
        <v>(Central Ward)</v>
      </c>
      <c r="D33" s="216">
        <f ca="1">IF((ROW()-4)&lt;FinishCalcs!$G$1,VLOOKUP(ROW()-3,finishcalc,2,FALSE),"")</f>
        <v>102</v>
      </c>
      <c r="E33" s="217">
        <f t="shared" ca="1" si="2"/>
        <v>8</v>
      </c>
      <c r="F33" s="75"/>
      <c r="G33" s="61" t="str">
        <f ca="1">IF((ROW()-4)&lt;FinishCalcs!$G$1,VLOOKUP(ROW()-3,finishcalc,3,FALSE),"")</f>
        <v>Jimmy Fullbrook/2#8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Gary Creamer</v>
      </c>
      <c r="C34" s="75" t="str">
        <f t="shared" ca="1" si="0"/>
        <v>(SCCC)</v>
      </c>
      <c r="D34" s="216">
        <f ca="1">IF((ROW()-4)&lt;FinishCalcs!$G$1,VLOOKUP(ROW()-3,finishcalc,2,FALSE),"")</f>
        <v>101</v>
      </c>
      <c r="E34" s="217">
        <f t="shared" ca="1" si="2"/>
        <v>4</v>
      </c>
      <c r="F34" s="75"/>
      <c r="G34" s="61" t="str">
        <f ca="1">IF((ROW()-4)&lt;FinishCalcs!$G$1,VLOOKUP(ROW()-3,finishcalc,3,FALSE),"")</f>
        <v>Gary Creamer/7#4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>Tyler Radlett</v>
      </c>
      <c r="C35" s="75" t="str">
        <f t="shared" ca="1" si="0"/>
        <v>(Farmers)</v>
      </c>
      <c r="D35" s="216">
        <f ca="1">IF((ROW()-4)&lt;FinishCalcs!$G$1,VLOOKUP(ROW()-3,finishcalc,2,FALSE),"")</f>
        <v>100</v>
      </c>
      <c r="E35" s="217">
        <f t="shared" ca="1" si="2"/>
        <v>5</v>
      </c>
      <c r="F35" s="75"/>
      <c r="G35" s="61" t="str">
        <f ca="1">IF((ROW()-4)&lt;FinishCalcs!$G$1,VLOOKUP(ROW()-3,finishcalc,3,FALSE),"")</f>
        <v>Tyler Radlett/5#5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>Terry Dersley</v>
      </c>
      <c r="C36" s="75" t="str">
        <f t="shared" ca="1" si="0"/>
        <v>(SCCC)</v>
      </c>
      <c r="D36" s="216">
        <f ca="1">IF((ROW()-4)&lt;FinishCalcs!$G$1,VLOOKUP(ROW()-3,finishcalc,2,FALSE),"")</f>
        <v>100</v>
      </c>
      <c r="E36" s="217">
        <f t="shared" ca="1" si="2"/>
        <v>3</v>
      </c>
      <c r="F36" s="75"/>
      <c r="G36" s="61" t="str">
        <f ca="1">IF((ROW()-4)&lt;FinishCalcs!$G$1,VLOOKUP(ROW()-3,finishcalc,3,FALSE),"")</f>
        <v>Terry Dersley/7#3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>Stephen Lovett</v>
      </c>
      <c r="C37" s="75" t="str">
        <f t="shared" ca="1" si="0"/>
        <v>(Nomads)</v>
      </c>
      <c r="D37" s="216">
        <f ca="1">IF((ROW()-4)&lt;FinishCalcs!$G$1,VLOOKUP(ROW()-3,finishcalc,2,FALSE),"")</f>
        <v>100</v>
      </c>
      <c r="E37" s="217">
        <f t="shared" ca="1" si="2"/>
        <v>7</v>
      </c>
      <c r="F37" s="75"/>
      <c r="G37" s="61" t="str">
        <f ca="1">IF((ROW()-4)&lt;FinishCalcs!$G$1,VLOOKUP(ROW()-3,finishcalc,3,FALSE),"")</f>
        <v>Stephen Lovett/6#7</v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>Stephen Lovett</v>
      </c>
      <c r="C38" s="75" t="str">
        <f t="shared" ca="1" si="0"/>
        <v>(Nomads)</v>
      </c>
      <c r="D38" s="216">
        <f ca="1">IF((ROW()-4)&lt;FinishCalcs!$G$1,VLOOKUP(ROW()-3,finishcalc,2,FALSE),"")</f>
        <v>100</v>
      </c>
      <c r="E38" s="217">
        <f t="shared" ca="1" si="2"/>
        <v>3</v>
      </c>
      <c r="F38" s="75"/>
      <c r="G38" s="61" t="str">
        <f ca="1">IF((ROW()-4)&lt;FinishCalcs!$G$1,VLOOKUP(ROW()-3,finishcalc,3,FALSE),"")</f>
        <v>Stephen Lovett/6#3</v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>Paul Secular</v>
      </c>
      <c r="C39" s="75" t="str">
        <f t="shared" ca="1" si="0"/>
        <v>(Nomads)</v>
      </c>
      <c r="D39" s="216">
        <f ca="1">IF((ROW()-4)&lt;FinishCalcs!$G$1,VLOOKUP(ROW()-3,finishcalc,2,FALSE),"")</f>
        <v>100</v>
      </c>
      <c r="E39" s="217">
        <f t="shared" ca="1" si="2"/>
        <v>3</v>
      </c>
      <c r="F39" s="75"/>
      <c r="G39" s="61" t="str">
        <f ca="1">IF((ROW()-4)&lt;FinishCalcs!$G$1,VLOOKUP(ROW()-3,finishcalc,3,FALSE),"")</f>
        <v>Paul Secular/6#3</v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>Luke Ford</v>
      </c>
      <c r="C40" s="75" t="str">
        <f t="shared" ca="1" si="0"/>
        <v>(SCCC)</v>
      </c>
      <c r="D40" s="216">
        <f ca="1">IF((ROW()-4)&lt;FinishCalcs!$G$1,VLOOKUP(ROW()-3,finishcalc,2,FALSE),"")</f>
        <v>100</v>
      </c>
      <c r="E40" s="217">
        <f t="shared" ca="1" si="2"/>
        <v>3</v>
      </c>
      <c r="F40" s="75"/>
      <c r="G40" s="61" t="str">
        <f ca="1">IF((ROW()-4)&lt;FinishCalcs!$G$1,VLOOKUP(ROW()-3,finishcalc,3,FALSE),"")</f>
        <v>Luke Ford/7#3</v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>Darren Bryant</v>
      </c>
      <c r="C41" s="75" t="str">
        <f t="shared" ca="1" si="0"/>
        <v>(Farmers)</v>
      </c>
      <c r="D41" s="216">
        <f ca="1">IF((ROW()-4)&lt;FinishCalcs!$G$1,VLOOKUP(ROW()-3,finishcalc,2,FALSE),"")</f>
        <v>100</v>
      </c>
      <c r="E41" s="217">
        <f t="shared" ca="1" si="2"/>
        <v>3</v>
      </c>
      <c r="F41" s="75"/>
      <c r="G41" s="61" t="str">
        <f ca="1">IF((ROW()-4)&lt;FinishCalcs!$G$1,VLOOKUP(ROW()-3,finishcalc,3,FALSE),"")</f>
        <v>Darren Bryant/5#3</v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>Alex Chubb</v>
      </c>
      <c r="C42" s="75" t="str">
        <f t="shared" ca="1" si="0"/>
        <v>(Nomads)</v>
      </c>
      <c r="D42" s="216">
        <f ca="1">IF((ROW()-4)&lt;FinishCalcs!$G$1,VLOOKUP(ROW()-3,finishcalc,2,FALSE),"")</f>
        <v>100</v>
      </c>
      <c r="E42" s="217">
        <f t="shared" ca="1" si="2"/>
        <v>5</v>
      </c>
      <c r="F42" s="75"/>
      <c r="G42" s="61" t="str">
        <f ca="1">IF((ROW()-4)&lt;FinishCalcs!$G$1,VLOOKUP(ROW()-3,finishcalc,3,FALSE),"")</f>
        <v>Alex Chubb/6#5</v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15" workbookViewId="0">
      <selection activeCell="N44" sqref="N44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>4 (17)</v>
      </c>
      <c r="C72" s="2" t="s">
        <v>2</v>
      </c>
      <c r="D72" s="8" t="str">
        <f t="shared" ref="D72:D74" ca="1" si="28">IF(J72=1,"",IF((F72+H72+J72=0),"",H72&amp;" ("&amp;I72&amp;")"))</f>
        <v>8 (20)</v>
      </c>
      <c r="E72" s="253" t="s">
        <v>586</v>
      </c>
      <c r="F72" s="4">
        <f ca="1">INDIRECT("Week"&amp;F70&amp;"!G"&amp;VLOOKUP(A72,TeamName,4,FALSE))</f>
        <v>4</v>
      </c>
      <c r="G72" s="4">
        <f ca="1">INDIRECT("Week"&amp;F70&amp;"!I"&amp;VLOOKUP(A72,TeamName,4,FALSE))</f>
        <v>17</v>
      </c>
      <c r="H72" s="4">
        <f ca="1">INDIRECT("Week"&amp;F70&amp;"!G"&amp;VLOOKUP(E72,TeamName,4,FALSE))</f>
        <v>8</v>
      </c>
      <c r="I72" s="4">
        <f ca="1">INDIRECT("Week"&amp;F70&amp;"!I"&amp;VLOOKUP(E72,TeamName,4,FALSE))</f>
        <v>20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>4 (12)</v>
      </c>
      <c r="C73" s="2" t="s">
        <v>2</v>
      </c>
      <c r="D73" s="8" t="str">
        <f t="shared" ca="1" si="28"/>
        <v>8 (22)</v>
      </c>
      <c r="E73" s="253" t="s">
        <v>582</v>
      </c>
      <c r="F73" s="4">
        <f ca="1">INDIRECT("Week"&amp;F70&amp;"!G"&amp;VLOOKUP(A73,TeamName,4,FALSE))</f>
        <v>4</v>
      </c>
      <c r="G73" s="4">
        <f ca="1">INDIRECT("Week"&amp;F70&amp;"!I"&amp;VLOOKUP(A73,TeamName,4,FALSE))</f>
        <v>12</v>
      </c>
      <c r="H73" s="4">
        <f ca="1">INDIRECT("Week"&amp;F70&amp;"!G"&amp;VLOOKUP(E73,TeamName,4,FALSE))</f>
        <v>8</v>
      </c>
      <c r="I73" s="4">
        <f ca="1">INDIRECT("Week"&amp;F70&amp;"!I"&amp;VLOOKUP(E73,TeamName,4,FALSE))</f>
        <v>22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>9 (24)</v>
      </c>
      <c r="C74" s="2" t="s">
        <v>2</v>
      </c>
      <c r="D74" s="8" t="str">
        <f t="shared" ca="1" si="28"/>
        <v>3 (12)</v>
      </c>
      <c r="E74" s="253" t="s">
        <v>584</v>
      </c>
      <c r="F74" s="4">
        <f ca="1">INDIRECT("Week"&amp;F70&amp;"!G"&amp;VLOOKUP(A74,TeamName,4,FALSE))</f>
        <v>9</v>
      </c>
      <c r="G74" s="4">
        <f ca="1">INDIRECT("Week"&amp;F70&amp;"!I"&amp;VLOOKUP(A74,TeamName,4,FALSE))</f>
        <v>24</v>
      </c>
      <c r="H74" s="4">
        <f ca="1">INDIRECT("Week"&amp;F70&amp;"!G"&amp;VLOOKUP(E74,TeamName,4,FALSE))</f>
        <v>3</v>
      </c>
      <c r="I74" s="4">
        <f ca="1">INDIRECT("Week"&amp;F70&amp;"!I"&amp;VLOOKUP(E74,TeamName,4,FALSE))</f>
        <v>12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7" priority="21" stopIfTrue="1" operator="containsText" text="Bye">
      <formula>NOT(ISERROR(SEARCH("Bye",A18)))</formula>
    </cfRule>
  </conditionalFormatting>
  <conditionalFormatting sqref="A72:A74">
    <cfRule type="containsText" dxfId="66" priority="9" stopIfTrue="1" operator="containsText" text="Bye">
      <formula>NOT(ISERROR(SEARCH("Bye",A72)))</formula>
    </cfRule>
  </conditionalFormatting>
  <conditionalFormatting sqref="A97:A99">
    <cfRule type="containsText" dxfId="65" priority="7" stopIfTrue="1" operator="containsText" text="Bye">
      <formula>NOT(ISERROR(SEARCH("Bye",A97)))</formula>
    </cfRule>
  </conditionalFormatting>
  <conditionalFormatting sqref="A162:A164">
    <cfRule type="containsText" dxfId="64" priority="4" stopIfTrue="1" operator="containsText" text="Bye">
      <formula>NOT(ISERROR(SEARCH("Bye",A162)))</formula>
    </cfRule>
  </conditionalFormatting>
  <conditionalFormatting sqref="A173:A175">
    <cfRule type="containsText" dxfId="63" priority="2" stopIfTrue="1" operator="containsText" text="Bye">
      <formula>NOT(ISERROR(SEARCH("Bye",A173)))</formula>
    </cfRule>
  </conditionalFormatting>
  <conditionalFormatting sqref="E18:E20">
    <cfRule type="containsText" dxfId="62" priority="20" stopIfTrue="1" operator="containsText" text="Bye">
      <formula>NOT(ISERROR(SEARCH("Bye",E18)))</formula>
    </cfRule>
  </conditionalFormatting>
  <conditionalFormatting sqref="E72:E74">
    <cfRule type="containsText" dxfId="61" priority="10" stopIfTrue="1" operator="containsText" text="Bye">
      <formula>NOT(ISERROR(SEARCH("Bye",E72)))</formula>
    </cfRule>
  </conditionalFormatting>
  <conditionalFormatting sqref="E97:E99">
    <cfRule type="containsText" dxfId="60" priority="8" stopIfTrue="1" operator="containsText" text="Bye">
      <formula>NOT(ISERROR(SEARCH("Bye",E97)))</formula>
    </cfRule>
  </conditionalFormatting>
  <conditionalFormatting sqref="E162:E164">
    <cfRule type="containsText" dxfId="59" priority="3" stopIfTrue="1" operator="containsText" text="Bye">
      <formula>NOT(ISERROR(SEARCH("Bye",E162)))</formula>
    </cfRule>
  </conditionalFormatting>
  <conditionalFormatting sqref="E173:E175">
    <cfRule type="containsText" dxfId="58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31" priority="30" stopIfTrue="1">
      <formula>IF(AA9=1,TRUE,FALSE)</formula>
    </cfRule>
    <cfRule type="expression" dxfId="73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9" priority="27" stopIfTrue="1">
      <formula>IF(AA26=1,TRUE,FALSE)</formula>
    </cfRule>
    <cfRule type="expression" dxfId="728" priority="28" stopIfTrue="1">
      <formula>IF(AA26=0,TRUE,FALSE)</formula>
    </cfRule>
  </conditionalFormatting>
  <conditionalFormatting sqref="F43:F52">
    <cfRule type="expression" dxfId="727" priority="25" stopIfTrue="1">
      <formula>IF(AA43=0,TRUE,FALSE)</formula>
    </cfRule>
    <cfRule type="expression" dxfId="72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25" priority="22" stopIfTrue="1">
      <formula>IF(AA60=0,TRUE,FALSE)</formula>
    </cfRule>
    <cfRule type="expression" dxfId="724" priority="21" stopIfTrue="1">
      <formula>IF(AA60=1,TRUE,FALSE)</formula>
    </cfRule>
  </conditionalFormatting>
  <conditionalFormatting sqref="F77:F86">
    <cfRule type="expression" dxfId="723" priority="18" stopIfTrue="1">
      <formula>IF(AA77=1,TRUE,FALSE)</formula>
    </cfRule>
    <cfRule type="expression" dxfId="72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21" priority="15" stopIfTrue="1">
      <formula>IF(AA94=1,TRUE,FALSE)</formula>
    </cfRule>
    <cfRule type="expression" dxfId="72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9" priority="12" stopIfTrue="1">
      <formula>IF(AA111=1,TRUE,FALSE)</formula>
    </cfRule>
    <cfRule type="expression" dxfId="71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7" priority="9" stopIfTrue="1">
      <formula>IF(AA128=1,TRUE,FALSE)</formula>
    </cfRule>
    <cfRule type="expression" dxfId="716" priority="10" stopIfTrue="1">
      <formula>IF(AA128=0,TRUE,FALSE)</formula>
    </cfRule>
  </conditionalFormatting>
  <conditionalFormatting sqref="F145:F154">
    <cfRule type="expression" dxfId="715" priority="6" stopIfTrue="1">
      <formula>IF(AA145=1,TRUE,FALSE)</formula>
    </cfRule>
    <cfRule type="containsBlanks" priority="5" stopIfTrue="1">
      <formula>LEN(TRIM(F145))=0</formula>
    </cfRule>
    <cfRule type="expression" dxfId="714" priority="7" stopIfTrue="1">
      <formula>IF(AA145=0,TRUE,FALSE)</formula>
    </cfRule>
  </conditionalFormatting>
  <conditionalFormatting sqref="F162:F171">
    <cfRule type="expression" dxfId="713" priority="43" stopIfTrue="1">
      <formula>IF(AA162=0,TRUE,FALSE)</formula>
    </cfRule>
    <cfRule type="containsBlanks" priority="41" stopIfTrue="1">
      <formula>LEN(TRIM(F162))=0</formula>
    </cfRule>
    <cfRule type="expression" dxfId="712" priority="42" stopIfTrue="1">
      <formula>IF(AA162=1,TRUE,FALSE)</formula>
    </cfRule>
  </conditionalFormatting>
  <conditionalFormatting sqref="F179:F188">
    <cfRule type="expression" dxfId="711" priority="4" stopIfTrue="1">
      <formula>IF(AA179=0,TRUE,FALSE)</formula>
    </cfRule>
    <cfRule type="expression" dxfId="71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9" priority="34" stopIfTrue="1">
      <formula>IF(AA196=0,TRUE,FALSE)</formula>
    </cfRule>
    <cfRule type="expression" dxfId="708" priority="33" stopIfTrue="1">
      <formula>IF(AA196=1,TRUE,FALSE)</formula>
    </cfRule>
  </conditionalFormatting>
  <conditionalFormatting sqref="F213:F222">
    <cfRule type="expression" dxfId="707" priority="39" stopIfTrue="1">
      <formula>IF(AA213=1,TRUE,FALSE)</formula>
    </cfRule>
    <cfRule type="expression" dxfId="70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705" priority="36" stopIfTrue="1">
      <formula>IF(AA230=1,TRUE,FALSE)</formula>
    </cfRule>
    <cfRule type="expression" dxfId="704" priority="37" stopIfTrue="1">
      <formula>IF(AA230=0,TRUE,FALSE)</formula>
    </cfRule>
  </conditionalFormatting>
  <conditionalFormatting sqref="N1:S1048576">
    <cfRule type="cellIs" dxfId="7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6" workbookViewId="0">
      <selection activeCell="H15" sqref="H15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197" t="s">
        <v>1224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19">
    <cfRule type="containsBlanks" priority="7" stopIfTrue="1">
      <formula>LEN(TRIM(B18))=0</formula>
    </cfRule>
    <cfRule type="expression" dxfId="57" priority="8" stopIfTrue="1">
      <formula>IF(W18=1,TRUE,FALSE)</formula>
    </cfRule>
    <cfRule type="expression" dxfId="56" priority="9" stopIfTrue="1">
      <formula>IF(W18=0,TRUE,FALSE)</formula>
    </cfRule>
  </conditionalFormatting>
  <conditionalFormatting sqref="B10:H17">
    <cfRule type="expression" dxfId="55" priority="38" stopIfTrue="1">
      <formula>IF(W10=1,TRUE,FALSE)</formula>
    </cfRule>
    <cfRule type="containsBlanks" priority="37" stopIfTrue="1">
      <formula>LEN(TRIM(B10))=0</formula>
    </cfRule>
    <cfRule type="expression" dxfId="54" priority="39" stopIfTrue="1">
      <formula>IF(W10=0,TRUE,FALSE)</formula>
    </cfRule>
  </conditionalFormatting>
  <conditionalFormatting sqref="C18:C23">
    <cfRule type="expression" dxfId="53" priority="5" stopIfTrue="1">
      <formula>IF(X18=1,TRUE,FALSE)</formula>
    </cfRule>
    <cfRule type="expression" dxfId="52" priority="6" stopIfTrue="1">
      <formula>IF(X18=0,TRUE,FALSE)</formula>
    </cfRule>
    <cfRule type="containsBlanks" priority="4" stopIfTrue="1">
      <formula>LEN(TRIM(C18))=0</formula>
    </cfRule>
  </conditionalFormatting>
  <conditionalFormatting sqref="E21:E22">
    <cfRule type="containsBlanks" priority="34" stopIfTrue="1">
      <formula>LEN(TRIM(E21))=0</formula>
    </cfRule>
    <cfRule type="expression" dxfId="51" priority="35" stopIfTrue="1">
      <formula>IF(Z21=1,TRUE,FALSE)</formula>
    </cfRule>
    <cfRule type="expression" dxfId="50" priority="36" stopIfTrue="1">
      <formula>IF(Z21=0,TRUE,FALSE)</formula>
    </cfRule>
  </conditionalFormatting>
  <conditionalFormatting sqref="E18:F20">
    <cfRule type="containsBlanks" priority="43" stopIfTrue="1">
      <formula>LEN(TRIM(E18))=0</formula>
    </cfRule>
    <cfRule type="expression" dxfId="49" priority="44" stopIfTrue="1">
      <formula>IF(Z18=1,TRUE,FALSE)</formula>
    </cfRule>
    <cfRule type="expression" dxfId="48" priority="45" stopIfTrue="1">
      <formula>IF(Z18=0,TRUE,FALSE)</formula>
    </cfRule>
  </conditionalFormatting>
  <conditionalFormatting sqref="F21">
    <cfRule type="containsBlanks" priority="28" stopIfTrue="1">
      <formula>LEN(TRIM(F21))=0</formula>
    </cfRule>
    <cfRule type="expression" dxfId="47" priority="29" stopIfTrue="1">
      <formula>IF(AA21=1,TRUE,FALSE)</formula>
    </cfRule>
    <cfRule type="expression" dxfId="46" priority="30" stopIfTrue="1">
      <formula>IF(AA21=0,TRUE,FALSE)</formula>
    </cfRule>
  </conditionalFormatting>
  <conditionalFormatting sqref="G18:G19">
    <cfRule type="containsBlanks" priority="10" stopIfTrue="1">
      <formula>LEN(TRIM(G18))=0</formula>
    </cfRule>
    <cfRule type="expression" dxfId="45" priority="11" stopIfTrue="1">
      <formula>IF(AB18=1,TRUE,FALSE)</formula>
    </cfRule>
    <cfRule type="expression" dxfId="44" priority="12" stopIfTrue="1">
      <formula>IF(AB18=0,TRUE,FALSE)</formula>
    </cfRule>
  </conditionalFormatting>
  <conditionalFormatting sqref="H18:H20">
    <cfRule type="containsBlanks" priority="16" stopIfTrue="1">
      <formula>LEN(TRIM(H18))=0</formula>
    </cfRule>
    <cfRule type="expression" dxfId="43" priority="17" stopIfTrue="1">
      <formula>IF(AC18=1,TRUE,FALSE)</formula>
    </cfRule>
    <cfRule type="expression" dxfId="42" priority="18" stopIfTrue="1">
      <formula>IF(AC18=0,TRUE,FALSE)</formula>
    </cfRule>
  </conditionalFormatting>
  <conditionalFormatting sqref="J10:J18">
    <cfRule type="containsBlanks" priority="82" stopIfTrue="1">
      <formula>LEN(TRIM(J10))=0</formula>
    </cfRule>
    <cfRule type="expression" dxfId="41" priority="83" stopIfTrue="1">
      <formula>IF(AE10=1,TRUE,FALSE)</formula>
    </cfRule>
    <cfRule type="expression" dxfId="40" priority="84" stopIfTrue="1">
      <formula>IF(AE10=0,TRUE,FALSE)</formula>
    </cfRule>
  </conditionalFormatting>
  <conditionalFormatting sqref="K10:K20">
    <cfRule type="containsBlanks" priority="88" stopIfTrue="1">
      <formula>LEN(TRIM(K10))=0</formula>
    </cfRule>
    <cfRule type="expression" dxfId="39" priority="89" stopIfTrue="1">
      <formula>IF(AF10=1,TRUE,FALSE)</formula>
    </cfRule>
    <cfRule type="expression" dxfId="38" priority="90" stopIfTrue="1">
      <formula>IF(AF10=0,TRUE,FALSE)</formula>
    </cfRule>
  </conditionalFormatting>
  <conditionalFormatting sqref="L10:L17">
    <cfRule type="containsBlanks" priority="118" stopIfTrue="1">
      <formula>LEN(TRIM(L10))=0</formula>
    </cfRule>
    <cfRule type="expression" dxfId="37" priority="119" stopIfTrue="1">
      <formula>IF(AG10=1,TRUE,FALSE)</formula>
    </cfRule>
    <cfRule type="expression" dxfId="36" priority="120" stopIfTrue="1">
      <formula>IF(AG10=0,TRUE,FALSE)</formula>
    </cfRule>
  </conditionalFormatting>
  <conditionalFormatting sqref="M10:M18">
    <cfRule type="containsBlanks" priority="115" stopIfTrue="1">
      <formula>LEN(TRIM(M10))=0</formula>
    </cfRule>
    <cfRule type="expression" dxfId="35" priority="116" stopIfTrue="1">
      <formula>IF(AH10=1,TRUE,FALSE)</formula>
    </cfRule>
    <cfRule type="expression" dxfId="34" priority="117" stopIfTrue="1">
      <formula>IF(AH10=0,TRUE,FALSE)</formula>
    </cfRule>
  </conditionalFormatting>
  <conditionalFormatting sqref="Q9:Q16">
    <cfRule type="containsBlanks" priority="94" stopIfTrue="1">
      <formula>LEN(TRIM(Q9))=0</formula>
    </cfRule>
    <cfRule type="expression" dxfId="33" priority="95" stopIfTrue="1">
      <formula>IF(AL9=1,TRUE,FALSE)</formula>
    </cfRule>
    <cfRule type="expression" dxfId="32" priority="96" stopIfTrue="1">
      <formula>IF(AL9=0,TRUE,FALSE)</formula>
    </cfRule>
  </conditionalFormatting>
  <conditionalFormatting sqref="E23">
    <cfRule type="containsBlanks" priority="1" stopIfTrue="1">
      <formula>LEN(TRIM(E23))=0</formula>
    </cfRule>
    <cfRule type="expression" dxfId="2" priority="2" stopIfTrue="1">
      <formula>IF(Z23=1,TRUE,FALSE)</formula>
    </cfRule>
    <cfRule type="expression" dxfId="3" priority="3" stopIfTrue="1">
      <formula>IF(Z23=0,TRUE,FALSE)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E11" sqref="E11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11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24.315000000000001</v>
      </c>
      <c r="J2">
        <f ca="1">I2+G2</f>
        <v>29.315000000000001</v>
      </c>
      <c r="K2">
        <f t="shared" ref="K2:K66" ca="1" si="2">IF(J2=0,-1,J2-ROW()/10^10)</f>
        <v>29.314999999800001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18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33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68</v>
      </c>
      <c r="U2" t="str">
        <f t="shared" ref="U2:U65" ca="1" si="6">(999-T2)&amp;(999-S2)&amp;(999-R2)&amp;(999-Q2)&amp;B2</f>
        <v xml:space="preserve">931996986966John Power </v>
      </c>
      <c r="V2">
        <f ca="1">COUNTIF($U$2:$U$351,"&lt;="&amp;U2)</f>
        <v>23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 zz</v>
      </c>
      <c r="AA2">
        <f ca="1">COUNTIF($Z$2:$Z$351,"&lt;="&amp;Z2)</f>
        <v>11</v>
      </c>
      <c r="AB2">
        <f>A2</f>
        <v>1</v>
      </c>
      <c r="AC2">
        <f ca="1">VLOOKUP(A2,$AA$2:$AB$351,2,FALSE)</f>
        <v>126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22.43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32</v>
      </c>
      <c r="FB2">
        <f ca="1">IF(NOT(ISNA(VLOOKUP($A2,INDIRECT("Week"&amp;LEFT(ET$1,2)&amp;"!B9:B240"),1,FALSE))),VLOOKUP($A2,INDIRECT("Week"&amp;LEFT(ET$1,2)&amp;"!B9:S240"),15,FALSE),"")</f>
        <v>72</v>
      </c>
      <c r="FC2">
        <f ca="1">IF(NOT(ISNA(VLOOKUP($A2,INDIRECT("Week"&amp;LEFT(ET$1,2)&amp;"!B9:B240"),1,FALSE))),VLOOKUP($A2,INDIRECT("Week"&amp;LEFT(ET$1,2)&amp;"!B9:S240"),16,FALSE),"")</f>
        <v>44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37.5</v>
      </c>
      <c r="I3">
        <f t="shared" ca="1" si="1"/>
        <v>22.4925</v>
      </c>
      <c r="J3">
        <f t="shared" ref="J3:J66" ca="1" si="55">I3+G3</f>
        <v>25.4925</v>
      </c>
      <c r="K3">
        <f t="shared" ca="1" si="2"/>
        <v>25.492499999700001</v>
      </c>
      <c r="L3">
        <f t="shared" ca="1" si="3"/>
        <v>7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42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30</v>
      </c>
      <c r="R3">
        <f t="shared" ref="R3:R66" ca="1" si="59">SUM(AG3,AS3,BE3,BQ3,CC3,CO3,DA3,DM3,DY3,EK3,EW3,FI3,FU3,GG3,GS3,HE3,HQ3,IC3,IO3,JA3,JM3,JY3,KK3,KW3,LI3,LU3)</f>
        <v>16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65</v>
      </c>
      <c r="U3" t="str">
        <f t="shared" ca="1" si="6"/>
        <v xml:space="preserve">934998983969Charlie Green </v>
      </c>
      <c r="V3">
        <f t="shared" ref="V3:V66" ca="1" si="62">COUNTIF($U$2:$U$351,"&lt;="&amp;U3)</f>
        <v>24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994Charlie Green zz</v>
      </c>
      <c r="AA3">
        <f t="shared" ref="AA3:AA66" ca="1" si="67">COUNTIF($Z$2:$Z$351,"&lt;="&amp;Z3)</f>
        <v>28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>
        <f t="shared" ca="1" si="27"/>
        <v>24.1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5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68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91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8</v>
      </c>
      <c r="G4">
        <f t="shared" ca="1" si="53"/>
        <v>5</v>
      </c>
      <c r="H4">
        <f t="shared" ca="1" si="54"/>
        <v>62.5</v>
      </c>
      <c r="I4">
        <f t="shared" ca="1" si="1"/>
        <v>21.311250000000001</v>
      </c>
      <c r="J4">
        <f t="shared" ca="1" si="55"/>
        <v>26.311250000000001</v>
      </c>
      <c r="K4">
        <f t="shared" ca="1" si="2"/>
        <v>26.311249999600001</v>
      </c>
      <c r="L4">
        <f t="shared" ca="1" si="3"/>
        <v>126</v>
      </c>
      <c r="M4">
        <f t="shared" ca="1" si="56"/>
        <v>25</v>
      </c>
      <c r="N4">
        <f t="shared" ca="1" si="4"/>
        <v>35</v>
      </c>
      <c r="O4">
        <f t="shared" ca="1" si="57"/>
        <v>24.9999999996</v>
      </c>
      <c r="P4">
        <f t="shared" ca="1" si="5"/>
        <v>134</v>
      </c>
      <c r="Q4">
        <f t="shared" ca="1" si="58"/>
        <v>35</v>
      </c>
      <c r="R4">
        <f t="shared" ca="1" si="59"/>
        <v>8</v>
      </c>
      <c r="S4">
        <f t="shared" ca="1" si="60"/>
        <v>0</v>
      </c>
      <c r="T4">
        <f t="shared" ca="1" si="61"/>
        <v>51</v>
      </c>
      <c r="U4" t="str">
        <f t="shared" ca="1" si="6"/>
        <v xml:space="preserve">948999991964Peter Munt </v>
      </c>
      <c r="V4">
        <f t="shared" ca="1" si="62"/>
        <v>31</v>
      </c>
      <c r="W4">
        <f t="shared" si="63"/>
        <v>3</v>
      </c>
      <c r="X4">
        <f t="shared" ca="1" si="64"/>
        <v>126</v>
      </c>
      <c r="Y4">
        <f t="shared" ca="1" si="65"/>
        <v>6</v>
      </c>
      <c r="Z4" t="str">
        <f t="shared" ca="1" si="66"/>
        <v>993Peter Munt zz</v>
      </c>
      <c r="AA4">
        <f t="shared" ca="1" si="67"/>
        <v>26</v>
      </c>
      <c r="AB4">
        <f t="shared" si="68"/>
        <v>3</v>
      </c>
      <c r="AC4">
        <f t="shared" ca="1" si="69"/>
        <v>131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>
        <f t="shared" ca="1" si="27"/>
        <v>21.52</v>
      </c>
      <c r="EU4" t="str">
        <f t="shared" ca="1" si="28"/>
        <v>WON</v>
      </c>
      <c r="EV4">
        <f t="shared" ca="1" si="170"/>
        <v>4</v>
      </c>
      <c r="EW4">
        <f t="shared" ca="1" si="171"/>
        <v>1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0</v>
      </c>
      <c r="FB4">
        <f t="shared" ca="1" si="176"/>
        <v>12</v>
      </c>
      <c r="FC4">
        <f t="shared" ca="1" si="177"/>
        <v>0</v>
      </c>
      <c r="FD4">
        <f t="shared" ca="1" si="178"/>
        <v>40</v>
      </c>
      <c r="FE4">
        <f t="shared" ca="1" si="179"/>
        <v>20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4</v>
      </c>
      <c r="H5">
        <f t="shared" ca="1" si="54"/>
        <v>50</v>
      </c>
      <c r="I5">
        <f t="shared" ca="1" si="1"/>
        <v>22.908749999999998</v>
      </c>
      <c r="J5">
        <f t="shared" ca="1" si="55"/>
        <v>26.908749999999998</v>
      </c>
      <c r="K5">
        <f t="shared" ca="1" si="2"/>
        <v>26.908749999499999</v>
      </c>
      <c r="L5">
        <f t="shared" ca="1" si="3"/>
        <v>161</v>
      </c>
      <c r="M5">
        <f t="shared" ca="1" si="56"/>
        <v>26.35</v>
      </c>
      <c r="N5">
        <f t="shared" ca="1" si="4"/>
        <v>23</v>
      </c>
      <c r="O5">
        <f t="shared" ca="1" si="57"/>
        <v>26.349999999500003</v>
      </c>
      <c r="P5">
        <f t="shared" ca="1" si="5"/>
        <v>161</v>
      </c>
      <c r="Q5">
        <f t="shared" ca="1" si="58"/>
        <v>37</v>
      </c>
      <c r="R5">
        <f t="shared" ca="1" si="59"/>
        <v>10</v>
      </c>
      <c r="S5">
        <f t="shared" ca="1" si="60"/>
        <v>6</v>
      </c>
      <c r="T5">
        <f t="shared" ca="1" si="61"/>
        <v>75</v>
      </c>
      <c r="U5" t="str">
        <f t="shared" ca="1" si="6"/>
        <v xml:space="preserve">924993989962James Willcox </v>
      </c>
      <c r="V5">
        <f t="shared" ca="1" si="62"/>
        <v>13</v>
      </c>
      <c r="W5">
        <f t="shared" si="63"/>
        <v>4</v>
      </c>
      <c r="X5">
        <f t="shared" ca="1" si="64"/>
        <v>102</v>
      </c>
      <c r="Y5">
        <f t="shared" ca="1" si="65"/>
        <v>4</v>
      </c>
      <c r="Z5" t="str">
        <f t="shared" ca="1" si="66"/>
        <v>995James Willcox zz</v>
      </c>
      <c r="AA5">
        <f t="shared" ca="1" si="67"/>
        <v>35</v>
      </c>
      <c r="AB5">
        <f t="shared" si="68"/>
        <v>4</v>
      </c>
      <c r="AC5">
        <f t="shared" ca="1" si="69"/>
        <v>32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>
        <f t="shared" ca="1" si="27"/>
        <v>23.33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96</v>
      </c>
      <c r="FC5">
        <f t="shared" ca="1" si="177"/>
        <v>0</v>
      </c>
      <c r="FD5">
        <f t="shared" ca="1" si="178"/>
        <v>63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2</v>
      </c>
      <c r="H6">
        <f t="shared" ca="1" si="54"/>
        <v>33.333333333333329</v>
      </c>
      <c r="I6">
        <f t="shared" ca="1" si="1"/>
        <v>21.784999999999997</v>
      </c>
      <c r="J6">
        <f t="shared" ca="1" si="55"/>
        <v>23.784999999999997</v>
      </c>
      <c r="K6">
        <f t="shared" ca="1" si="2"/>
        <v>23.784999999399997</v>
      </c>
      <c r="L6">
        <f t="shared" ca="1" si="3"/>
        <v>31</v>
      </c>
      <c r="M6">
        <f t="shared" ca="1" si="56"/>
        <v>22.68</v>
      </c>
      <c r="N6">
        <f t="shared" ca="1" si="4"/>
        <v>50</v>
      </c>
      <c r="O6">
        <f t="shared" ca="1" si="57"/>
        <v>22.6799999994</v>
      </c>
      <c r="P6">
        <f t="shared" ca="1" si="5"/>
        <v>76</v>
      </c>
      <c r="Q6">
        <f t="shared" ca="1" si="58"/>
        <v>18</v>
      </c>
      <c r="R6">
        <f t="shared" ca="1" si="59"/>
        <v>6</v>
      </c>
      <c r="S6">
        <f t="shared" ca="1" si="60"/>
        <v>4</v>
      </c>
      <c r="T6">
        <f t="shared" ca="1" si="61"/>
        <v>42</v>
      </c>
      <c r="U6" t="str">
        <f t="shared" ca="1" si="6"/>
        <v>957995993981Troy Power</v>
      </c>
      <c r="V6">
        <f t="shared" ca="1" si="62"/>
        <v>38</v>
      </c>
      <c r="W6">
        <f t="shared" si="63"/>
        <v>5</v>
      </c>
      <c r="X6">
        <f t="shared" ca="1" si="64"/>
        <v>131</v>
      </c>
      <c r="Y6">
        <f t="shared" ca="1" si="65"/>
        <v>2</v>
      </c>
      <c r="Z6" t="str">
        <f t="shared" ca="1" si="66"/>
        <v>997Troy Powerzz</v>
      </c>
      <c r="AA6">
        <f t="shared" ca="1" si="67"/>
        <v>53</v>
      </c>
      <c r="AB6">
        <f t="shared" si="68"/>
        <v>5</v>
      </c>
      <c r="AC6">
        <f t="shared" ca="1" si="69"/>
        <v>132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4</v>
      </c>
      <c r="H7">
        <f t="shared" ca="1" si="54"/>
        <v>44.444444444444443</v>
      </c>
      <c r="I7">
        <f t="shared" ca="1" si="1"/>
        <v>24.302222222222223</v>
      </c>
      <c r="J7">
        <f t="shared" ca="1" si="55"/>
        <v>28.302222222222223</v>
      </c>
      <c r="K7">
        <f t="shared" ca="1" si="2"/>
        <v>28.302222221522225</v>
      </c>
      <c r="L7">
        <f t="shared" ca="1" si="3"/>
        <v>131</v>
      </c>
      <c r="M7">
        <f t="shared" ca="1" si="56"/>
        <v>26.75</v>
      </c>
      <c r="N7">
        <f t="shared" ca="1" si="4"/>
        <v>22</v>
      </c>
      <c r="O7">
        <f t="shared" ca="1" si="57"/>
        <v>26.749999999300002</v>
      </c>
      <c r="P7">
        <f t="shared" ca="1" si="5"/>
        <v>108</v>
      </c>
      <c r="Q7">
        <f t="shared" ca="1" si="58"/>
        <v>34</v>
      </c>
      <c r="R7">
        <f t="shared" ca="1" si="59"/>
        <v>21</v>
      </c>
      <c r="S7">
        <f t="shared" ca="1" si="60"/>
        <v>1</v>
      </c>
      <c r="T7">
        <f t="shared" ca="1" si="61"/>
        <v>79</v>
      </c>
      <c r="U7" t="str">
        <f t="shared" ca="1" si="6"/>
        <v xml:space="preserve">920998978965George Munt </v>
      </c>
      <c r="V7">
        <f t="shared" ca="1" si="62"/>
        <v>11</v>
      </c>
      <c r="W7">
        <f t="shared" si="63"/>
        <v>6</v>
      </c>
      <c r="X7">
        <f t="shared" ca="1" si="64"/>
        <v>132</v>
      </c>
      <c r="Y7">
        <f t="shared" ca="1" si="65"/>
        <v>7</v>
      </c>
      <c r="Z7" t="str">
        <f t="shared" ca="1" si="66"/>
        <v>992George Munt zz</v>
      </c>
      <c r="AA7">
        <f t="shared" ca="1" si="67"/>
        <v>17</v>
      </c>
      <c r="AB7">
        <f t="shared" si="68"/>
        <v>6</v>
      </c>
      <c r="AC7">
        <f t="shared" ca="1" si="69"/>
        <v>7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>
        <f t="shared" ca="1" si="27"/>
        <v>22.28</v>
      </c>
      <c r="EU7" t="str">
        <f t="shared" ca="1" si="28"/>
        <v>LOST</v>
      </c>
      <c r="EV7">
        <f t="shared" ca="1" si="170"/>
        <v>6</v>
      </c>
      <c r="EW7">
        <f t="shared" ca="1" si="171"/>
        <v>0</v>
      </c>
      <c r="EX7">
        <f t="shared" ca="1" si="172"/>
        <v>0</v>
      </c>
      <c r="EY7">
        <f t="shared" ca="1" si="173"/>
        <v>0</v>
      </c>
      <c r="EZ7">
        <f t="shared" ca="1" si="174"/>
        <v>0</v>
      </c>
      <c r="FA7">
        <f t="shared" ca="1" si="175"/>
        <v>0</v>
      </c>
      <c r="FB7">
        <f t="shared" ca="1" si="176"/>
        <v>0</v>
      </c>
      <c r="FC7">
        <f t="shared" ca="1" si="177"/>
        <v>25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8</v>
      </c>
      <c r="H8">
        <f t="shared" ca="1" si="54"/>
        <v>88.888888888888886</v>
      </c>
      <c r="I8">
        <f t="shared" ca="1" si="1"/>
        <v>27.792222222222222</v>
      </c>
      <c r="J8">
        <f t="shared" ca="1" si="55"/>
        <v>35.792222222222222</v>
      </c>
      <c r="K8">
        <f t="shared" ca="1" si="2"/>
        <v>35.792222221422222</v>
      </c>
      <c r="L8">
        <f t="shared" ca="1" si="3"/>
        <v>108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126</v>
      </c>
      <c r="Q8">
        <f t="shared" ca="1" si="58"/>
        <v>50</v>
      </c>
      <c r="R8">
        <f t="shared" ca="1" si="59"/>
        <v>24</v>
      </c>
      <c r="S8">
        <f t="shared" ca="1" si="60"/>
        <v>7</v>
      </c>
      <c r="T8">
        <f t="shared" ca="1" si="61"/>
        <v>119</v>
      </c>
      <c r="U8" t="str">
        <f t="shared" ca="1" si="6"/>
        <v xml:space="preserve">880992975949Nick Ellis </v>
      </c>
      <c r="V8">
        <f t="shared" ca="1" si="62"/>
        <v>1</v>
      </c>
      <c r="W8">
        <f t="shared" si="63"/>
        <v>7</v>
      </c>
      <c r="X8">
        <f t="shared" ca="1" si="64"/>
        <v>31</v>
      </c>
      <c r="Y8">
        <f t="shared" ca="1" si="65"/>
        <v>10</v>
      </c>
      <c r="Z8" t="str">
        <f t="shared" ca="1" si="66"/>
        <v>989Nick Ellis zz</v>
      </c>
      <c r="AA8">
        <f t="shared" ca="1" si="67"/>
        <v>6</v>
      </c>
      <c r="AB8">
        <f t="shared" si="68"/>
        <v>7</v>
      </c>
      <c r="AC8">
        <f t="shared" ca="1" si="69"/>
        <v>154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>
        <f t="shared" ca="1" si="27"/>
        <v>28.36</v>
      </c>
      <c r="EU8" t="str">
        <f t="shared" ca="1" si="28"/>
        <v>WON</v>
      </c>
      <c r="EV8">
        <f t="shared" ca="1" si="170"/>
        <v>6</v>
      </c>
      <c r="EW8">
        <f t="shared" ca="1" si="171"/>
        <v>1</v>
      </c>
      <c r="EX8">
        <f t="shared" ca="1" si="172"/>
        <v>1</v>
      </c>
      <c r="EY8">
        <f t="shared" ca="1" si="173"/>
        <v>1</v>
      </c>
      <c r="EZ8">
        <f t="shared" ca="1" si="174"/>
        <v>0</v>
      </c>
      <c r="FA8">
        <f t="shared" ca="1" si="175"/>
        <v>18</v>
      </c>
      <c r="FB8">
        <f t="shared" ca="1" si="176"/>
        <v>10</v>
      </c>
      <c r="FC8">
        <f t="shared" ca="1" si="177"/>
        <v>60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9</v>
      </c>
      <c r="G9">
        <f t="shared" ca="1" si="53"/>
        <v>3</v>
      </c>
      <c r="H9">
        <f t="shared" ca="1" si="54"/>
        <v>33.333333333333329</v>
      </c>
      <c r="I9">
        <f t="shared" ca="1" si="1"/>
        <v>21.96222222222222</v>
      </c>
      <c r="J9">
        <f t="shared" ca="1" si="55"/>
        <v>24.96222222222222</v>
      </c>
      <c r="K9">
        <f t="shared" ca="1" si="2"/>
        <v>24.962222221322222</v>
      </c>
      <c r="L9">
        <f t="shared" ca="1" si="3"/>
        <v>107</v>
      </c>
      <c r="M9">
        <f t="shared" ca="1" si="56"/>
        <v>25.31</v>
      </c>
      <c r="N9">
        <f t="shared" ca="1" si="4"/>
        <v>31</v>
      </c>
      <c r="O9">
        <f t="shared" ca="1" si="57"/>
        <v>25.3099999991</v>
      </c>
      <c r="P9">
        <f t="shared" ca="1" si="5"/>
        <v>104</v>
      </c>
      <c r="Q9">
        <f t="shared" ca="1" si="58"/>
        <v>36</v>
      </c>
      <c r="R9">
        <f t="shared" ca="1" si="59"/>
        <v>11</v>
      </c>
      <c r="S9">
        <f t="shared" ca="1" si="60"/>
        <v>2</v>
      </c>
      <c r="T9">
        <f t="shared" ca="1" si="61"/>
        <v>64</v>
      </c>
      <c r="U9" t="str">
        <f t="shared" ca="1" si="6"/>
        <v xml:space="preserve">935997988963Matt Carter </v>
      </c>
      <c r="V9">
        <f t="shared" ca="1" si="62"/>
        <v>25</v>
      </c>
      <c r="W9">
        <f t="shared" si="63"/>
        <v>8</v>
      </c>
      <c r="X9">
        <f t="shared" ca="1" si="64"/>
        <v>104</v>
      </c>
      <c r="Y9">
        <f t="shared" ca="1" si="65"/>
        <v>6</v>
      </c>
      <c r="Z9" t="str">
        <f t="shared" ca="1" si="66"/>
        <v>993Matt Carter zz</v>
      </c>
      <c r="AA9">
        <f t="shared" ca="1" si="67"/>
        <v>23</v>
      </c>
      <c r="AB9">
        <f t="shared" si="68"/>
        <v>8</v>
      </c>
      <c r="AC9">
        <f t="shared" ca="1" si="69"/>
        <v>102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>
        <f t="shared" ca="1" si="27"/>
        <v>19.11</v>
      </c>
      <c r="EU9" t="str">
        <f t="shared" ca="1" si="28"/>
        <v>LOST</v>
      </c>
      <c r="EV9">
        <f t="shared" ca="1" si="170"/>
        <v>5</v>
      </c>
      <c r="EW9">
        <f t="shared" ca="1" si="171"/>
        <v>1</v>
      </c>
      <c r="EX9">
        <f t="shared" ca="1" si="172"/>
        <v>0</v>
      </c>
      <c r="EY9">
        <f t="shared" ca="1" si="173"/>
        <v>0</v>
      </c>
      <c r="EZ9">
        <f t="shared" ca="1" si="174"/>
        <v>0</v>
      </c>
      <c r="FA9">
        <f t="shared" ca="1" si="175"/>
        <v>70</v>
      </c>
      <c r="FB9">
        <f t="shared" ca="1" si="176"/>
        <v>40</v>
      </c>
      <c r="FC9">
        <f t="shared" ca="1" si="177"/>
        <v>0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1</v>
      </c>
      <c r="H10">
        <f t="shared" ca="1" si="54"/>
        <v>20</v>
      </c>
      <c r="I10">
        <f t="shared" ca="1" si="1"/>
        <v>21.436</v>
      </c>
      <c r="J10">
        <f t="shared" ca="1" si="55"/>
        <v>22.436</v>
      </c>
      <c r="K10">
        <f t="shared" ca="1" si="2"/>
        <v>22.435999999</v>
      </c>
      <c r="L10">
        <f t="shared" ca="1" si="3"/>
        <v>132</v>
      </c>
      <c r="M10">
        <f t="shared" ca="1" si="56"/>
        <v>22.61</v>
      </c>
      <c r="N10">
        <f t="shared" ca="1" si="4"/>
        <v>51</v>
      </c>
      <c r="O10">
        <f t="shared" ca="1" si="57"/>
        <v>22.609999998999999</v>
      </c>
      <c r="P10">
        <f t="shared" ca="1" si="5"/>
        <v>31</v>
      </c>
      <c r="Q10">
        <f t="shared" ca="1" si="58"/>
        <v>18</v>
      </c>
      <c r="R10">
        <f t="shared" ca="1" si="59"/>
        <v>2</v>
      </c>
      <c r="S10">
        <f t="shared" ca="1" si="60"/>
        <v>2</v>
      </c>
      <c r="T10">
        <f t="shared" ca="1" si="61"/>
        <v>28</v>
      </c>
      <c r="U10" t="str">
        <f t="shared" ca="1" si="6"/>
        <v xml:space="preserve">971997997981Daniel Farrant </v>
      </c>
      <c r="V10">
        <f t="shared" ca="1" si="62"/>
        <v>51</v>
      </c>
      <c r="W10">
        <f t="shared" si="63"/>
        <v>9</v>
      </c>
      <c r="X10">
        <f t="shared" ca="1" si="64"/>
        <v>133</v>
      </c>
      <c r="Y10">
        <f t="shared" ca="1" si="65"/>
        <v>1</v>
      </c>
      <c r="Z10" t="str">
        <f t="shared" ca="1" si="66"/>
        <v>998Daniel Farrant zz</v>
      </c>
      <c r="AA10">
        <f t="shared" ca="1" si="67"/>
        <v>56</v>
      </c>
      <c r="AB10">
        <f t="shared" si="68"/>
        <v>9</v>
      </c>
      <c r="AC10">
        <f t="shared" ca="1" si="69"/>
        <v>157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23.355</v>
      </c>
      <c r="J11">
        <f t="shared" ca="1" si="55"/>
        <v>24.355</v>
      </c>
      <c r="K11">
        <f t="shared" ca="1" si="2"/>
        <v>24.354999998900002</v>
      </c>
      <c r="L11">
        <f t="shared" ca="1" si="3"/>
        <v>155</v>
      </c>
      <c r="M11">
        <f t="shared" ca="1" si="56"/>
        <v>23.95</v>
      </c>
      <c r="N11">
        <f t="shared" ca="1" si="4"/>
        <v>44</v>
      </c>
      <c r="O11">
        <f t="shared" ca="1" si="57"/>
        <v>23.949999998900001</v>
      </c>
      <c r="P11">
        <f t="shared" ca="1" si="5"/>
        <v>158</v>
      </c>
      <c r="Q11">
        <f t="shared" ca="1" si="58"/>
        <v>9</v>
      </c>
      <c r="R11">
        <f t="shared" ca="1" si="59"/>
        <v>4</v>
      </c>
      <c r="S11">
        <f t="shared" ca="1" si="60"/>
        <v>0</v>
      </c>
      <c r="T11">
        <f t="shared" ca="1" si="61"/>
        <v>17</v>
      </c>
      <c r="U11" t="str">
        <f t="shared" ca="1" si="6"/>
        <v>982999995990Richard Cox</v>
      </c>
      <c r="V11">
        <f t="shared" ca="1" si="62"/>
        <v>57</v>
      </c>
      <c r="W11">
        <f t="shared" si="63"/>
        <v>10</v>
      </c>
      <c r="X11">
        <f t="shared" ca="1" si="64"/>
        <v>101</v>
      </c>
      <c r="Y11">
        <f t="shared" ca="1" si="65"/>
        <v>1</v>
      </c>
      <c r="Z11" t="str">
        <f t="shared" ca="1" si="66"/>
        <v>998Richard Coxzz</v>
      </c>
      <c r="AA11">
        <f t="shared" ca="1" si="67"/>
        <v>60</v>
      </c>
      <c r="AB11">
        <f t="shared" si="68"/>
        <v>10</v>
      </c>
      <c r="AC11">
        <f t="shared" ca="1" si="69"/>
        <v>128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22.76</v>
      </c>
      <c r="EU11" t="str">
        <f t="shared" ca="1" si="28"/>
        <v>LOST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48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27</v>
      </c>
      <c r="M12">
        <f t="shared" ca="1" si="56"/>
        <v>0</v>
      </c>
      <c r="N12">
        <f t="shared" ca="1" si="4"/>
        <v>72</v>
      </c>
      <c r="O12">
        <f t="shared" ca="1" si="57"/>
        <v>-1</v>
      </c>
      <c r="P12">
        <f t="shared" ca="1" si="5"/>
        <v>155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6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32</v>
      </c>
      <c r="M13">
        <f t="shared" ca="1" si="56"/>
        <v>0</v>
      </c>
      <c r="N13">
        <f t="shared" ca="1" si="4"/>
        <v>72</v>
      </c>
      <c r="O13">
        <f t="shared" ca="1" si="57"/>
        <v>-1</v>
      </c>
      <c r="P13">
        <f t="shared" ca="1" si="5"/>
        <v>33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134</v>
      </c>
      <c r="M14">
        <f t="shared" ca="1" si="56"/>
        <v>0</v>
      </c>
      <c r="N14">
        <f t="shared" ca="1" si="4"/>
        <v>72</v>
      </c>
      <c r="O14">
        <f t="shared" ca="1" si="57"/>
        <v>-1</v>
      </c>
      <c r="P14">
        <f t="shared" ca="1" si="5"/>
        <v>27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</v>
      </c>
      <c r="M15">
        <f t="shared" ca="1" si="56"/>
        <v>0</v>
      </c>
      <c r="N15">
        <f t="shared" ca="1" si="4"/>
        <v>72</v>
      </c>
      <c r="O15">
        <f t="shared" ca="1" si="57"/>
        <v>-1</v>
      </c>
      <c r="P15">
        <f t="shared" ca="1" si="5"/>
        <v>38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133</v>
      </c>
      <c r="M16">
        <f t="shared" ca="1" si="56"/>
        <v>0</v>
      </c>
      <c r="N16">
        <f t="shared" ca="1" si="4"/>
        <v>72</v>
      </c>
      <c r="O16">
        <f t="shared" ca="1" si="57"/>
        <v>-1</v>
      </c>
      <c r="P16">
        <f t="shared" ca="1" si="5"/>
        <v>107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133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130</v>
      </c>
      <c r="M17">
        <f t="shared" ca="1" si="56"/>
        <v>0</v>
      </c>
      <c r="N17">
        <f t="shared" ca="1" si="4"/>
        <v>72</v>
      </c>
      <c r="O17">
        <f t="shared" ca="1" si="57"/>
        <v>-1</v>
      </c>
      <c r="P17">
        <f t="shared" ca="1" si="5"/>
        <v>32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129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101</v>
      </c>
      <c r="M18">
        <f t="shared" ca="1" si="56"/>
        <v>0</v>
      </c>
      <c r="N18">
        <f t="shared" ca="1" si="4"/>
        <v>72</v>
      </c>
      <c r="O18">
        <f t="shared" ca="1" si="57"/>
        <v>-1</v>
      </c>
      <c r="P18">
        <f t="shared" ca="1" si="5"/>
        <v>131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155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6</v>
      </c>
      <c r="M19">
        <f t="shared" ca="1" si="56"/>
        <v>0</v>
      </c>
      <c r="N19">
        <f t="shared" ca="1" si="4"/>
        <v>72</v>
      </c>
      <c r="O19">
        <f t="shared" ca="1" si="57"/>
        <v>-1</v>
      </c>
      <c r="P19">
        <f t="shared" ca="1" si="5"/>
        <v>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134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104</v>
      </c>
      <c r="M20">
        <f t="shared" ca="1" si="56"/>
        <v>0</v>
      </c>
      <c r="N20">
        <f t="shared" ca="1" si="4"/>
        <v>72</v>
      </c>
      <c r="O20">
        <f t="shared" ca="1" si="57"/>
        <v>-1</v>
      </c>
      <c r="P20">
        <f t="shared" ca="1" si="5"/>
        <v>135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105</v>
      </c>
      <c r="M21">
        <f t="shared" ca="1" si="56"/>
        <v>0</v>
      </c>
      <c r="N21">
        <f t="shared" ca="1" si="4"/>
        <v>72</v>
      </c>
      <c r="O21">
        <f t="shared" ca="1" si="57"/>
        <v>-1</v>
      </c>
      <c r="P21">
        <f t="shared" ca="1" si="5"/>
        <v>130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154</v>
      </c>
      <c r="M22">
        <f t="shared" ca="1" si="56"/>
        <v>0</v>
      </c>
      <c r="N22">
        <f t="shared" ca="1" si="4"/>
        <v>72</v>
      </c>
      <c r="O22">
        <f t="shared" ca="1" si="57"/>
        <v>-1</v>
      </c>
      <c r="P22">
        <f t="shared" ca="1" si="5"/>
        <v>133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33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161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76</v>
      </c>
      <c r="M23">
        <f t="shared" ca="1" si="56"/>
        <v>0</v>
      </c>
      <c r="N23">
        <f t="shared" ca="1" si="4"/>
        <v>72</v>
      </c>
      <c r="O23">
        <f t="shared" ca="1" si="57"/>
        <v>-1</v>
      </c>
      <c r="P23">
        <f t="shared" ca="1" si="5"/>
        <v>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161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157</v>
      </c>
      <c r="M24">
        <f t="shared" ca="1" si="56"/>
        <v>0</v>
      </c>
      <c r="N24">
        <f t="shared" ca="1" si="4"/>
        <v>72</v>
      </c>
      <c r="O24">
        <f t="shared" ca="1" si="57"/>
        <v>-1</v>
      </c>
      <c r="P24">
        <f t="shared" ca="1" si="5"/>
        <v>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128</v>
      </c>
      <c r="M25">
        <f t="shared" ca="1" si="56"/>
        <v>0</v>
      </c>
      <c r="N25">
        <f t="shared" ca="1" si="4"/>
        <v>72</v>
      </c>
      <c r="O25">
        <f t="shared" ca="1" si="57"/>
        <v>-1</v>
      </c>
      <c r="P25">
        <f t="shared" ca="1" si="5"/>
        <v>26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4</v>
      </c>
      <c r="M26">
        <f t="shared" ca="1" si="56"/>
        <v>0</v>
      </c>
      <c r="N26">
        <f t="shared" ca="1" si="4"/>
        <v>72</v>
      </c>
      <c r="O26">
        <f t="shared" ca="1" si="57"/>
        <v>-1</v>
      </c>
      <c r="P26">
        <f t="shared" ca="1" si="5"/>
        <v>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129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7</v>
      </c>
      <c r="G27">
        <f t="shared" ca="1" si="53"/>
        <v>2</v>
      </c>
      <c r="H27">
        <f t="shared" ca="1" si="54"/>
        <v>28.571428571428569</v>
      </c>
      <c r="I27">
        <f t="shared" ca="1" si="1"/>
        <v>22.985714285714288</v>
      </c>
      <c r="J27">
        <f t="shared" ca="1" si="55"/>
        <v>24.985714285714288</v>
      </c>
      <c r="K27">
        <f t="shared" ca="1" si="2"/>
        <v>24.985714283014289</v>
      </c>
      <c r="L27">
        <f t="shared" ca="1" si="3"/>
        <v>135</v>
      </c>
      <c r="M27">
        <f t="shared" ca="1" si="56"/>
        <v>26.11</v>
      </c>
      <c r="N27">
        <f t="shared" ca="1" si="4"/>
        <v>24</v>
      </c>
      <c r="O27">
        <f t="shared" ca="1" si="57"/>
        <v>26.109999997300001</v>
      </c>
      <c r="P27">
        <f t="shared" ca="1" si="5"/>
        <v>160</v>
      </c>
      <c r="Q27">
        <f t="shared" ca="1" si="58"/>
        <v>36</v>
      </c>
      <c r="R27">
        <f t="shared" ca="1" si="59"/>
        <v>11</v>
      </c>
      <c r="S27">
        <f t="shared" ca="1" si="60"/>
        <v>0</v>
      </c>
      <c r="T27">
        <f t="shared" ca="1" si="61"/>
        <v>58</v>
      </c>
      <c r="U27" t="str">
        <f t="shared" ca="1" si="6"/>
        <v>941999988963Jack Malins</v>
      </c>
      <c r="V27">
        <f t="shared" ca="1" si="62"/>
        <v>28</v>
      </c>
      <c r="W27">
        <f t="shared" si="63"/>
        <v>26</v>
      </c>
      <c r="X27">
        <f t="shared" ca="1" si="64"/>
        <v>86</v>
      </c>
      <c r="Y27">
        <f t="shared" ca="1" si="65"/>
        <v>4</v>
      </c>
      <c r="Z27" t="str">
        <f t="shared" ca="1" si="66"/>
        <v>995Jack Malinszz</v>
      </c>
      <c r="AA27">
        <f t="shared" ca="1" si="67"/>
        <v>33</v>
      </c>
      <c r="AB27">
        <f t="shared" si="68"/>
        <v>26</v>
      </c>
      <c r="AC27">
        <f t="shared" ca="1" si="69"/>
        <v>3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>
        <f t="shared" ca="1" si="27"/>
        <v>22.73</v>
      </c>
      <c r="EU27" t="str">
        <f t="shared" ca="1" si="28"/>
        <v>LOST</v>
      </c>
      <c r="EV27">
        <f t="shared" ca="1" si="170"/>
        <v>9</v>
      </c>
      <c r="EW27">
        <f t="shared" ca="1" si="171"/>
        <v>0</v>
      </c>
      <c r="EX27">
        <f t="shared" ca="1" si="172"/>
        <v>0</v>
      </c>
      <c r="EY27">
        <f t="shared" ca="1" si="173"/>
        <v>0</v>
      </c>
      <c r="EZ27">
        <f t="shared" ca="1" si="174"/>
        <v>0</v>
      </c>
      <c r="FA27">
        <f t="shared" ca="1" si="175"/>
        <v>32</v>
      </c>
      <c r="FB27">
        <f t="shared" ca="1" si="176"/>
        <v>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8</v>
      </c>
      <c r="G28">
        <f t="shared" ca="1" si="53"/>
        <v>5</v>
      </c>
      <c r="H28">
        <f t="shared" ca="1" si="54"/>
        <v>62.5</v>
      </c>
      <c r="I28">
        <f t="shared" ca="1" si="1"/>
        <v>25.14875</v>
      </c>
      <c r="J28">
        <f t="shared" ca="1" si="55"/>
        <v>30.14875</v>
      </c>
      <c r="K28">
        <f t="shared" ca="1" si="2"/>
        <v>30.148749997199999</v>
      </c>
      <c r="L28">
        <f t="shared" ca="1" si="3"/>
        <v>158</v>
      </c>
      <c r="M28">
        <f t="shared" ca="1" si="56"/>
        <v>28.36</v>
      </c>
      <c r="N28">
        <f t="shared" ca="1" si="4"/>
        <v>13</v>
      </c>
      <c r="O28">
        <f t="shared" ca="1" si="57"/>
        <v>28.359999997199999</v>
      </c>
      <c r="P28">
        <f t="shared" ca="1" si="5"/>
        <v>132</v>
      </c>
      <c r="Q28">
        <f t="shared" ca="1" si="58"/>
        <v>37</v>
      </c>
      <c r="R28">
        <f t="shared" ca="1" si="59"/>
        <v>9</v>
      </c>
      <c r="S28">
        <f t="shared" ca="1" si="60"/>
        <v>1</v>
      </c>
      <c r="T28">
        <f t="shared" ca="1" si="61"/>
        <v>58</v>
      </c>
      <c r="U28" t="str">
        <f t="shared" ca="1" si="6"/>
        <v>941998990962Kirk DeRuyter</v>
      </c>
      <c r="V28">
        <f t="shared" ca="1" si="62"/>
        <v>27</v>
      </c>
      <c r="W28">
        <f t="shared" si="63"/>
        <v>27</v>
      </c>
      <c r="X28">
        <f t="shared" ca="1" si="64"/>
        <v>27</v>
      </c>
      <c r="Y28">
        <f t="shared" ca="1" si="65"/>
        <v>8</v>
      </c>
      <c r="Z28" t="str">
        <f t="shared" ca="1" si="66"/>
        <v>991Kirk DeRuyterzz</v>
      </c>
      <c r="AA28">
        <f t="shared" ca="1" si="67"/>
        <v>12</v>
      </c>
      <c r="AB28">
        <f t="shared" si="68"/>
        <v>27</v>
      </c>
      <c r="AC28">
        <f t="shared" ca="1" si="69"/>
        <v>130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>
        <f t="shared" ca="1" si="27"/>
        <v>24.99</v>
      </c>
      <c r="EU28" t="str">
        <f t="shared" ca="1" si="28"/>
        <v>WON</v>
      </c>
      <c r="EV28">
        <f t="shared" ca="1" si="170"/>
        <v>2</v>
      </c>
      <c r="EW28">
        <f t="shared" ca="1" si="171"/>
        <v>2</v>
      </c>
      <c r="EX28">
        <f t="shared" ca="1" si="172"/>
        <v>0</v>
      </c>
      <c r="EY28">
        <f t="shared" ca="1" si="173"/>
        <v>2</v>
      </c>
      <c r="EZ28">
        <f t="shared" ca="1" si="174"/>
        <v>25</v>
      </c>
      <c r="FA28">
        <f t="shared" ca="1" si="175"/>
        <v>104</v>
      </c>
      <c r="FB28">
        <f t="shared" ca="1" si="176"/>
        <v>34</v>
      </c>
      <c r="FC28">
        <f t="shared" ca="1" si="177"/>
        <v>0</v>
      </c>
      <c r="FD28">
        <f t="shared" ca="1" si="178"/>
        <v>0</v>
      </c>
      <c r="FE28">
        <f t="shared" ca="1" si="179"/>
        <v>40</v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3"/>
        <v>3</v>
      </c>
      <c r="H29">
        <f t="shared" ca="1" si="54"/>
        <v>50</v>
      </c>
      <c r="I29">
        <f t="shared" ca="1" si="1"/>
        <v>19.651666666666667</v>
      </c>
      <c r="J29">
        <f t="shared" ca="1" si="55"/>
        <v>22.651666666666667</v>
      </c>
      <c r="K29">
        <f t="shared" ca="1" si="2"/>
        <v>22.651666663766669</v>
      </c>
      <c r="L29">
        <f t="shared" ca="1" si="3"/>
        <v>38</v>
      </c>
      <c r="M29">
        <f t="shared" ca="1" si="56"/>
        <v>24.64</v>
      </c>
      <c r="N29">
        <f t="shared" ca="1" si="4"/>
        <v>37</v>
      </c>
      <c r="O29">
        <f t="shared" ca="1" si="57"/>
        <v>24.639999997100002</v>
      </c>
      <c r="P29">
        <f t="shared" ca="1" si="5"/>
        <v>105</v>
      </c>
      <c r="Q29">
        <f t="shared" ca="1" si="58"/>
        <v>18</v>
      </c>
      <c r="R29">
        <f t="shared" ca="1" si="59"/>
        <v>7</v>
      </c>
      <c r="S29">
        <f t="shared" ca="1" si="60"/>
        <v>1</v>
      </c>
      <c r="T29">
        <f t="shared" ca="1" si="61"/>
        <v>35</v>
      </c>
      <c r="U29" t="str">
        <f t="shared" ca="1" si="6"/>
        <v>964998992981Jack Brownsmead</v>
      </c>
      <c r="V29">
        <f t="shared" ca="1" si="62"/>
        <v>46</v>
      </c>
      <c r="W29">
        <f t="shared" si="63"/>
        <v>28</v>
      </c>
      <c r="X29">
        <f t="shared" ca="1" si="64"/>
        <v>26</v>
      </c>
      <c r="Y29">
        <f t="shared" ca="1" si="65"/>
        <v>3</v>
      </c>
      <c r="Z29" t="str">
        <f t="shared" ca="1" si="66"/>
        <v>996Jack Brownsmeadzz</v>
      </c>
      <c r="AA29">
        <f t="shared" ca="1" si="67"/>
        <v>41</v>
      </c>
      <c r="AB29">
        <f t="shared" si="68"/>
        <v>28</v>
      </c>
      <c r="AC29">
        <f t="shared" ca="1" si="69"/>
        <v>2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24.64</v>
      </c>
      <c r="EU29" t="str">
        <f t="shared" ca="1" si="28"/>
        <v>WON</v>
      </c>
      <c r="EV29">
        <f t="shared" ca="1" si="170"/>
        <v>2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14</v>
      </c>
      <c r="FB29">
        <f t="shared" ca="1" si="176"/>
        <v>38</v>
      </c>
      <c r="FC29">
        <f t="shared" ca="1" si="177"/>
        <v>20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3"/>
        <v>3</v>
      </c>
      <c r="H30">
        <f t="shared" ca="1" si="54"/>
        <v>50</v>
      </c>
      <c r="I30">
        <f t="shared" ca="1" si="1"/>
        <v>22.323333333333334</v>
      </c>
      <c r="J30">
        <f t="shared" ca="1" si="55"/>
        <v>25.323333333333334</v>
      </c>
      <c r="K30">
        <f t="shared" ca="1" si="2"/>
        <v>25.323333330333334</v>
      </c>
      <c r="L30">
        <f t="shared" ca="1" si="3"/>
        <v>129</v>
      </c>
      <c r="M30">
        <f t="shared" ca="1" si="56"/>
        <v>25.89</v>
      </c>
      <c r="N30">
        <f t="shared" ca="1" si="4"/>
        <v>25</v>
      </c>
      <c r="O30">
        <f t="shared" ca="1" si="57"/>
        <v>25.889999997</v>
      </c>
      <c r="P30">
        <f t="shared" ca="1" si="5"/>
        <v>101</v>
      </c>
      <c r="Q30">
        <f t="shared" ca="1" si="58"/>
        <v>21</v>
      </c>
      <c r="R30">
        <f t="shared" ca="1" si="59"/>
        <v>7</v>
      </c>
      <c r="S30">
        <f t="shared" ca="1" si="60"/>
        <v>1</v>
      </c>
      <c r="T30">
        <f t="shared" ca="1" si="61"/>
        <v>38</v>
      </c>
      <c r="U30" t="str">
        <f t="shared" ca="1" si="6"/>
        <v>961998992978Jimmy Fullbrook</v>
      </c>
      <c r="V30">
        <f t="shared" ca="1" si="62"/>
        <v>42</v>
      </c>
      <c r="W30">
        <f t="shared" si="63"/>
        <v>29</v>
      </c>
      <c r="X30">
        <f t="shared" ca="1" si="64"/>
        <v>134</v>
      </c>
      <c r="Y30">
        <f t="shared" ca="1" si="65"/>
        <v>6</v>
      </c>
      <c r="Z30" t="str">
        <f t="shared" ca="1" si="66"/>
        <v>993Jimmy Fullbrookzz</v>
      </c>
      <c r="AA30">
        <f t="shared" ca="1" si="67"/>
        <v>22</v>
      </c>
      <c r="AB30">
        <f t="shared" si="68"/>
        <v>29</v>
      </c>
      <c r="AC30">
        <f t="shared" ca="1" si="69"/>
        <v>38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0</v>
      </c>
      <c r="H31">
        <f t="shared" ca="1" si="54"/>
        <v>0</v>
      </c>
      <c r="I31">
        <f t="shared" ca="1" si="1"/>
        <v>15.49</v>
      </c>
      <c r="J31">
        <f t="shared" ca="1" si="55"/>
        <v>15.49</v>
      </c>
      <c r="K31">
        <f t="shared" ca="1" si="2"/>
        <v>15.4899999969</v>
      </c>
      <c r="L31">
        <f t="shared" ca="1" si="3"/>
        <v>3</v>
      </c>
      <c r="M31">
        <f t="shared" ca="1" si="56"/>
        <v>15.9</v>
      </c>
      <c r="N31">
        <f t="shared" ca="1" si="4"/>
        <v>70</v>
      </c>
      <c r="O31">
        <f t="shared" ca="1" si="57"/>
        <v>15.8999999969</v>
      </c>
      <c r="P31">
        <f t="shared" ca="1" si="5"/>
        <v>157</v>
      </c>
      <c r="Q31">
        <f t="shared" ca="1" si="58"/>
        <v>8</v>
      </c>
      <c r="R31">
        <f t="shared" ca="1" si="59"/>
        <v>0</v>
      </c>
      <c r="S31">
        <f t="shared" ca="1" si="60"/>
        <v>0</v>
      </c>
      <c r="T31">
        <f t="shared" ca="1" si="61"/>
        <v>8</v>
      </c>
      <c r="U31" t="str">
        <f t="shared" ca="1" si="6"/>
        <v>991999999991Paul Brownsmead</v>
      </c>
      <c r="V31">
        <f t="shared" ca="1" si="62"/>
        <v>65</v>
      </c>
      <c r="W31">
        <f t="shared" si="63"/>
        <v>30</v>
      </c>
      <c r="X31">
        <f t="shared" ca="1" si="64"/>
        <v>154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75</v>
      </c>
      <c r="AB31">
        <f t="shared" si="68"/>
        <v>30</v>
      </c>
      <c r="AC31">
        <f t="shared" ca="1" si="69"/>
        <v>104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>
        <f t="shared" ca="1" si="27"/>
        <v>15.14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68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8</v>
      </c>
      <c r="G32">
        <f t="shared" ca="1" si="53"/>
        <v>7</v>
      </c>
      <c r="H32">
        <f t="shared" ca="1" si="54"/>
        <v>87.5</v>
      </c>
      <c r="I32">
        <f t="shared" ca="1" si="1"/>
        <v>25.751249999999999</v>
      </c>
      <c r="J32">
        <f t="shared" ca="1" si="55"/>
        <v>32.751249999999999</v>
      </c>
      <c r="K32">
        <f t="shared" ca="1" si="2"/>
        <v>32.751249996799999</v>
      </c>
      <c r="L32">
        <f t="shared" ca="1" si="3"/>
        <v>2</v>
      </c>
      <c r="M32">
        <f t="shared" ca="1" si="56"/>
        <v>29.09</v>
      </c>
      <c r="N32">
        <f t="shared" ca="1" si="4"/>
        <v>9</v>
      </c>
      <c r="O32">
        <f t="shared" ca="1" si="57"/>
        <v>29.0899999968</v>
      </c>
      <c r="P32">
        <f t="shared" ca="1" si="5"/>
        <v>8</v>
      </c>
      <c r="Q32">
        <f t="shared" ca="1" si="58"/>
        <v>37</v>
      </c>
      <c r="R32">
        <f t="shared" ca="1" si="59"/>
        <v>19</v>
      </c>
      <c r="S32">
        <f t="shared" ca="1" si="60"/>
        <v>4</v>
      </c>
      <c r="T32">
        <f t="shared" ca="1" si="61"/>
        <v>87</v>
      </c>
      <c r="U32" t="str">
        <f t="shared" ca="1" si="6"/>
        <v>912995980962Peter Noel</v>
      </c>
      <c r="V32">
        <f t="shared" ca="1" si="62"/>
        <v>7</v>
      </c>
      <c r="W32">
        <f t="shared" si="63"/>
        <v>31</v>
      </c>
      <c r="X32">
        <f t="shared" ca="1" si="64"/>
        <v>3</v>
      </c>
      <c r="Y32">
        <f t="shared" ca="1" si="65"/>
        <v>7</v>
      </c>
      <c r="Z32" t="str">
        <f t="shared" ca="1" si="66"/>
        <v>992Peter Noelzz</v>
      </c>
      <c r="AA32">
        <f t="shared" ca="1" si="67"/>
        <v>20</v>
      </c>
      <c r="AB32">
        <f t="shared" si="68"/>
        <v>31</v>
      </c>
      <c r="AC32">
        <f t="shared" ca="1" si="69"/>
        <v>86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>
        <f t="shared" ca="1" si="27"/>
        <v>25.91</v>
      </c>
      <c r="EU32" t="str">
        <f t="shared" ca="1" si="28"/>
        <v>WON</v>
      </c>
      <c r="EV32">
        <f t="shared" ca="1" si="170"/>
        <v>4</v>
      </c>
      <c r="EW32">
        <f t="shared" ca="1" si="171"/>
        <v>1</v>
      </c>
      <c r="EX32">
        <f t="shared" ca="1" si="172"/>
        <v>1</v>
      </c>
      <c r="EY32">
        <f t="shared" ca="1" si="173"/>
        <v>1</v>
      </c>
      <c r="EZ32">
        <f t="shared" ca="1" si="174"/>
        <v>0</v>
      </c>
      <c r="FA32">
        <f t="shared" ca="1" si="175"/>
        <v>35</v>
      </c>
      <c r="FB32">
        <f t="shared" ca="1" si="176"/>
        <v>120</v>
      </c>
      <c r="FC32">
        <f t="shared" ca="1" si="177"/>
        <v>40</v>
      </c>
      <c r="FD32">
        <f t="shared" ca="1" si="178"/>
        <v>0</v>
      </c>
      <c r="FE32">
        <f t="shared" ca="1" si="179"/>
        <v>0</v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6</v>
      </c>
      <c r="H33">
        <f t="shared" ca="1" si="54"/>
        <v>85.714285714285708</v>
      </c>
      <c r="I33">
        <f t="shared" ca="1" si="1"/>
        <v>23.957142857142856</v>
      </c>
      <c r="J33">
        <f t="shared" ca="1" si="55"/>
        <v>29.957142857142856</v>
      </c>
      <c r="K33">
        <f t="shared" ca="1" si="2"/>
        <v>29.957142853842857</v>
      </c>
      <c r="L33">
        <f t="shared" ca="1" si="3"/>
        <v>86</v>
      </c>
      <c r="M33">
        <f t="shared" ca="1" si="56"/>
        <v>27.79</v>
      </c>
      <c r="N33">
        <f t="shared" ca="1" si="4"/>
        <v>16</v>
      </c>
      <c r="O33">
        <f t="shared" ca="1" si="57"/>
        <v>27.789999996700001</v>
      </c>
      <c r="P33">
        <f t="shared" ca="1" si="5"/>
        <v>154</v>
      </c>
      <c r="Q33">
        <f t="shared" ca="1" si="58"/>
        <v>36</v>
      </c>
      <c r="R33">
        <f t="shared" ca="1" si="59"/>
        <v>13</v>
      </c>
      <c r="S33">
        <f t="shared" ca="1" si="60"/>
        <v>3</v>
      </c>
      <c r="T33">
        <f t="shared" ca="1" si="61"/>
        <v>71</v>
      </c>
      <c r="U33" t="str">
        <f t="shared" ca="1" si="6"/>
        <v>928996986963Kevin Raynsford</v>
      </c>
      <c r="V33">
        <f t="shared" ca="1" si="62"/>
        <v>18</v>
      </c>
      <c r="W33">
        <f t="shared" si="63"/>
        <v>32</v>
      </c>
      <c r="X33">
        <f t="shared" ca="1" si="64"/>
        <v>76</v>
      </c>
      <c r="Y33">
        <f t="shared" ca="1" si="65"/>
        <v>11</v>
      </c>
      <c r="Z33" t="str">
        <f t="shared" ca="1" si="66"/>
        <v>988Kevin Raynsfordzz</v>
      </c>
      <c r="AA33">
        <f t="shared" ca="1" si="67"/>
        <v>4</v>
      </c>
      <c r="AB33">
        <f t="shared" si="68"/>
        <v>32</v>
      </c>
      <c r="AC33">
        <f t="shared" ca="1" si="69"/>
        <v>158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>
        <f t="shared" ca="1" si="27"/>
        <v>20.88</v>
      </c>
      <c r="EU33" t="str">
        <f t="shared" ca="1" si="28"/>
        <v>WON</v>
      </c>
      <c r="EV33">
        <f t="shared" ca="1" si="170"/>
        <v>4</v>
      </c>
      <c r="EW33">
        <f t="shared" ca="1" si="171"/>
        <v>2</v>
      </c>
      <c r="EX33">
        <f t="shared" ca="1" si="172"/>
        <v>0</v>
      </c>
      <c r="EY33">
        <f t="shared" ca="1" si="173"/>
        <v>2</v>
      </c>
      <c r="EZ33">
        <f t="shared" ca="1" si="174"/>
        <v>40</v>
      </c>
      <c r="FA33">
        <f t="shared" ca="1" si="175"/>
        <v>32</v>
      </c>
      <c r="FB33">
        <f t="shared" ca="1" si="176"/>
        <v>25</v>
      </c>
      <c r="FC33">
        <f t="shared" ca="1" si="177"/>
        <v>32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8</v>
      </c>
      <c r="G34">
        <f t="shared" ca="1" si="53"/>
        <v>3</v>
      </c>
      <c r="H34">
        <f t="shared" ca="1" si="54"/>
        <v>37.5</v>
      </c>
      <c r="I34">
        <f t="shared" ca="1" si="1"/>
        <v>21.949999999999996</v>
      </c>
      <c r="J34">
        <f t="shared" ca="1" si="55"/>
        <v>24.949999999999996</v>
      </c>
      <c r="K34">
        <f t="shared" ca="1" si="2"/>
        <v>24.949999996599995</v>
      </c>
      <c r="L34">
        <f t="shared" ca="1" si="3"/>
        <v>29</v>
      </c>
      <c r="M34">
        <f t="shared" ca="1" si="56"/>
        <v>28.39</v>
      </c>
      <c r="N34">
        <f t="shared" ca="1" si="4"/>
        <v>12</v>
      </c>
      <c r="O34">
        <f t="shared" ca="1" si="57"/>
        <v>28.3899999966</v>
      </c>
      <c r="P34">
        <f t="shared" ca="1" si="5"/>
        <v>153</v>
      </c>
      <c r="Q34">
        <f t="shared" ca="1" si="58"/>
        <v>37</v>
      </c>
      <c r="R34">
        <f t="shared" ca="1" si="59"/>
        <v>15</v>
      </c>
      <c r="S34">
        <f t="shared" ca="1" si="60"/>
        <v>1</v>
      </c>
      <c r="T34">
        <f t="shared" ca="1" si="61"/>
        <v>70</v>
      </c>
      <c r="U34" t="str">
        <f t="shared" ca="1" si="6"/>
        <v>929998984962Oscar King</v>
      </c>
      <c r="V34">
        <f t="shared" ca="1" si="62"/>
        <v>21</v>
      </c>
      <c r="W34">
        <f t="shared" si="63"/>
        <v>33</v>
      </c>
      <c r="X34">
        <f t="shared" ca="1" si="64"/>
        <v>37</v>
      </c>
      <c r="Y34">
        <f t="shared" ca="1" si="65"/>
        <v>6</v>
      </c>
      <c r="Z34" t="str">
        <f t="shared" ca="1" si="66"/>
        <v>993Oscar Kingzz</v>
      </c>
      <c r="AA34">
        <f t="shared" ca="1" si="67"/>
        <v>24</v>
      </c>
      <c r="AB34">
        <f t="shared" si="68"/>
        <v>33</v>
      </c>
      <c r="AC34">
        <f t="shared" ca="1" si="69"/>
        <v>26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89</v>
      </c>
      <c r="M35">
        <f t="shared" ca="1" si="56"/>
        <v>15.24</v>
      </c>
      <c r="N35">
        <f t="shared" ca="1" si="4"/>
        <v>71</v>
      </c>
      <c r="O35">
        <f t="shared" ca="1" si="57"/>
        <v>15.2399999965</v>
      </c>
      <c r="P35">
        <f t="shared" ca="1" si="5"/>
        <v>89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67</v>
      </c>
      <c r="W35">
        <f t="shared" si="63"/>
        <v>34</v>
      </c>
      <c r="X35">
        <f t="shared" ca="1" si="64"/>
        <v>160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69</v>
      </c>
      <c r="AB35">
        <f t="shared" si="68"/>
        <v>34</v>
      </c>
      <c r="AC35">
        <f t="shared" ca="1" si="69"/>
        <v>103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26</v>
      </c>
      <c r="M36">
        <f t="shared" ca="1" si="56"/>
        <v>16.079999999999998</v>
      </c>
      <c r="N36">
        <f t="shared" ca="1" si="4"/>
        <v>69</v>
      </c>
      <c r="O36">
        <f t="shared" ca="1" si="57"/>
        <v>16.079999996399998</v>
      </c>
      <c r="P36">
        <f t="shared" ca="1" si="5"/>
        <v>3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68</v>
      </c>
      <c r="W36">
        <f t="shared" si="63"/>
        <v>35</v>
      </c>
      <c r="X36">
        <f t="shared" ca="1" si="64"/>
        <v>156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72</v>
      </c>
      <c r="AB36">
        <f t="shared" si="68"/>
        <v>35</v>
      </c>
      <c r="AC36">
        <f t="shared" ca="1" si="69"/>
        <v>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8</v>
      </c>
      <c r="M37">
        <f t="shared" ca="1" si="56"/>
        <v>20.04</v>
      </c>
      <c r="N37">
        <f t="shared" ca="1" si="4"/>
        <v>64</v>
      </c>
      <c r="O37">
        <f t="shared" ca="1" si="57"/>
        <v>20.039999996300001</v>
      </c>
      <c r="P37">
        <f t="shared" ca="1" si="5"/>
        <v>37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63</v>
      </c>
      <c r="W37">
        <f t="shared" si="63"/>
        <v>36</v>
      </c>
      <c r="X37">
        <f t="shared" ca="1" si="64"/>
        <v>151</v>
      </c>
      <c r="Y37">
        <f t="shared" ca="1" si="65"/>
        <v>2</v>
      </c>
      <c r="Z37" t="str">
        <f t="shared" ca="1" si="66"/>
        <v>997Chris Hoggzz</v>
      </c>
      <c r="AA37">
        <f t="shared" ca="1" si="67"/>
        <v>47</v>
      </c>
      <c r="AB37">
        <f t="shared" si="68"/>
        <v>36</v>
      </c>
      <c r="AC37">
        <f t="shared" ca="1" si="69"/>
        <v>127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7</v>
      </c>
      <c r="G38">
        <f t="shared" ca="1" si="53"/>
        <v>2</v>
      </c>
      <c r="H38">
        <f t="shared" ca="1" si="54"/>
        <v>28.571428571428569</v>
      </c>
      <c r="I38">
        <f t="shared" ca="1" si="1"/>
        <v>21.178571428571427</v>
      </c>
      <c r="J38">
        <f t="shared" ca="1" si="55"/>
        <v>23.178571428571427</v>
      </c>
      <c r="K38">
        <f t="shared" ca="1" si="2"/>
        <v>23.178571424771427</v>
      </c>
      <c r="L38">
        <f t="shared" ca="1" si="3"/>
        <v>33</v>
      </c>
      <c r="M38">
        <f t="shared" ca="1" si="56"/>
        <v>24.71</v>
      </c>
      <c r="N38">
        <f t="shared" ca="1" si="4"/>
        <v>36</v>
      </c>
      <c r="O38">
        <f t="shared" ca="1" si="57"/>
        <v>24.709999996200001</v>
      </c>
      <c r="P38">
        <f t="shared" ca="1" si="5"/>
        <v>28</v>
      </c>
      <c r="Q38">
        <f t="shared" ca="1" si="58"/>
        <v>31</v>
      </c>
      <c r="R38">
        <f t="shared" ca="1" si="59"/>
        <v>8</v>
      </c>
      <c r="S38">
        <f t="shared" ca="1" si="60"/>
        <v>1</v>
      </c>
      <c r="T38">
        <f t="shared" ca="1" si="61"/>
        <v>50</v>
      </c>
      <c r="U38" t="str">
        <f t="shared" ca="1" si="6"/>
        <v>949998991968Steve McHale</v>
      </c>
      <c r="V38">
        <f t="shared" ca="1" si="62"/>
        <v>33</v>
      </c>
      <c r="W38">
        <f t="shared" si="63"/>
        <v>37</v>
      </c>
      <c r="X38">
        <f t="shared" ca="1" si="64"/>
        <v>77</v>
      </c>
      <c r="Y38">
        <f t="shared" ca="1" si="65"/>
        <v>3</v>
      </c>
      <c r="Z38" t="str">
        <f t="shared" ca="1" si="66"/>
        <v>996Steve McHalezz</v>
      </c>
      <c r="AA38">
        <f t="shared" ca="1" si="67"/>
        <v>44</v>
      </c>
      <c r="AB38">
        <f t="shared" si="68"/>
        <v>37</v>
      </c>
      <c r="AC38">
        <f t="shared" ca="1" si="69"/>
        <v>76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19.52</v>
      </c>
      <c r="EU38" t="str">
        <f t="shared" ca="1" si="28"/>
        <v>WON</v>
      </c>
      <c r="EV38">
        <f t="shared" ca="1" si="170"/>
        <v>5</v>
      </c>
      <c r="EW38">
        <f t="shared" ca="1" si="171"/>
        <v>0</v>
      </c>
      <c r="EX38">
        <f t="shared" ca="1" si="172"/>
        <v>0</v>
      </c>
      <c r="EY38">
        <f t="shared" ca="1" si="173"/>
        <v>1</v>
      </c>
      <c r="EZ38">
        <f t="shared" ca="1" si="174"/>
        <v>0</v>
      </c>
      <c r="FA38">
        <f t="shared" ca="1" si="175"/>
        <v>40</v>
      </c>
      <c r="FB38">
        <f t="shared" ca="1" si="176"/>
        <v>2</v>
      </c>
      <c r="FC38">
        <f t="shared" ca="1" si="177"/>
        <v>40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4</v>
      </c>
      <c r="G39">
        <f t="shared" ca="1" si="53"/>
        <v>3</v>
      </c>
      <c r="H39">
        <f t="shared" ca="1" si="54"/>
        <v>75</v>
      </c>
      <c r="I39">
        <f t="shared" ca="1" si="1"/>
        <v>23.782499999999999</v>
      </c>
      <c r="J39">
        <f t="shared" ca="1" si="55"/>
        <v>26.782499999999999</v>
      </c>
      <c r="K39">
        <f t="shared" ca="1" si="2"/>
        <v>26.7824999961</v>
      </c>
      <c r="L39">
        <f t="shared" ca="1" si="3"/>
        <v>87</v>
      </c>
      <c r="M39">
        <f t="shared" ca="1" si="56"/>
        <v>28.36</v>
      </c>
      <c r="N39">
        <f t="shared" ca="1" si="4"/>
        <v>13</v>
      </c>
      <c r="O39">
        <f t="shared" ca="1" si="57"/>
        <v>28.359999996100001</v>
      </c>
      <c r="P39">
        <f t="shared" ca="1" si="5"/>
        <v>128</v>
      </c>
      <c r="Q39">
        <f t="shared" ca="1" si="58"/>
        <v>13</v>
      </c>
      <c r="R39">
        <f t="shared" ca="1" si="59"/>
        <v>5</v>
      </c>
      <c r="S39">
        <f t="shared" ca="1" si="60"/>
        <v>3</v>
      </c>
      <c r="T39">
        <f t="shared" ca="1" si="61"/>
        <v>32</v>
      </c>
      <c r="U39" t="str">
        <f t="shared" ca="1" si="6"/>
        <v xml:space="preserve">967996994986Jack Savage </v>
      </c>
      <c r="V39">
        <f t="shared" ca="1" si="62"/>
        <v>47</v>
      </c>
      <c r="W39">
        <f t="shared" si="63"/>
        <v>38</v>
      </c>
      <c r="X39">
        <f t="shared" ca="1" si="64"/>
        <v>5</v>
      </c>
      <c r="Y39">
        <f t="shared" ca="1" si="65"/>
        <v>5</v>
      </c>
      <c r="Z39" t="str">
        <f t="shared" ca="1" si="66"/>
        <v>994Jack Savage zz</v>
      </c>
      <c r="AA39">
        <f t="shared" ca="1" si="67"/>
        <v>29</v>
      </c>
      <c r="AB39">
        <f t="shared" si="68"/>
        <v>38</v>
      </c>
      <c r="AC39">
        <f t="shared" ca="1" si="69"/>
        <v>151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>
        <f t="shared" ca="1" si="27"/>
        <v>23.16</v>
      </c>
      <c r="EU39" t="str">
        <f t="shared" ca="1" si="28"/>
        <v>LOST</v>
      </c>
      <c r="EV39">
        <f t="shared" ca="1" si="170"/>
        <v>4</v>
      </c>
      <c r="EW39">
        <f t="shared" ca="1" si="171"/>
        <v>0</v>
      </c>
      <c r="EX39">
        <f t="shared" ca="1" si="172"/>
        <v>0</v>
      </c>
      <c r="EY39">
        <f t="shared" ca="1" si="173"/>
        <v>1</v>
      </c>
      <c r="EZ39">
        <f t="shared" ca="1" si="174"/>
        <v>60</v>
      </c>
      <c r="FA39">
        <f t="shared" ca="1" si="175"/>
        <v>0</v>
      </c>
      <c r="FB39">
        <f t="shared" ca="1" si="176"/>
        <v>32</v>
      </c>
      <c r="FC39">
        <f t="shared" ca="1" si="177"/>
        <v>0</v>
      </c>
      <c r="FD39">
        <f t="shared" ca="1" si="178"/>
        <v>32</v>
      </c>
      <c r="FE39">
        <f t="shared" ca="1" si="179"/>
        <v>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1</v>
      </c>
      <c r="H40">
        <f t="shared" ca="1" si="54"/>
        <v>50</v>
      </c>
      <c r="I40">
        <f t="shared" ca="1" si="1"/>
        <v>18.975000000000001</v>
      </c>
      <c r="J40">
        <f t="shared" ca="1" si="55"/>
        <v>19.975000000000001</v>
      </c>
      <c r="K40">
        <f t="shared" ca="1" si="2"/>
        <v>19.974999996000001</v>
      </c>
      <c r="L40">
        <f t="shared" ca="1" si="3"/>
        <v>10</v>
      </c>
      <c r="M40">
        <f t="shared" ca="1" si="56"/>
        <v>19.5</v>
      </c>
      <c r="N40">
        <f t="shared" ca="1" si="4"/>
        <v>66</v>
      </c>
      <c r="O40">
        <f t="shared" ca="1" si="57"/>
        <v>19.499999996</v>
      </c>
      <c r="P40">
        <f t="shared" ca="1" si="5"/>
        <v>129</v>
      </c>
      <c r="Q40">
        <f t="shared" ca="1" si="58"/>
        <v>6</v>
      </c>
      <c r="R40">
        <f t="shared" ca="1" si="59"/>
        <v>1</v>
      </c>
      <c r="S40">
        <f t="shared" ca="1" si="60"/>
        <v>0</v>
      </c>
      <c r="T40">
        <f t="shared" ca="1" si="61"/>
        <v>8</v>
      </c>
      <c r="U40" t="str">
        <f t="shared" ca="1" si="6"/>
        <v>991999998993Rob Hall</v>
      </c>
      <c r="V40">
        <f t="shared" ca="1" si="62"/>
        <v>64</v>
      </c>
      <c r="W40">
        <f t="shared" si="63"/>
        <v>39</v>
      </c>
      <c r="X40">
        <f t="shared" ca="1" si="64"/>
        <v>153</v>
      </c>
      <c r="Y40">
        <f t="shared" ca="1" si="65"/>
        <v>1</v>
      </c>
      <c r="Z40" t="str">
        <f t="shared" ca="1" si="66"/>
        <v>998Rob Hallzz</v>
      </c>
      <c r="AA40">
        <f t="shared" ca="1" si="67"/>
        <v>61</v>
      </c>
      <c r="AB40">
        <f t="shared" si="68"/>
        <v>39</v>
      </c>
      <c r="AC40">
        <f t="shared" ca="1" si="69"/>
        <v>106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153</v>
      </c>
      <c r="M41">
        <f t="shared" ca="1" si="56"/>
        <v>0</v>
      </c>
      <c r="N41">
        <f t="shared" ca="1" si="4"/>
        <v>72</v>
      </c>
      <c r="O41">
        <f t="shared" ca="1" si="57"/>
        <v>-1</v>
      </c>
      <c r="P41">
        <f t="shared" ca="1" si="5"/>
        <v>86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83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160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</v>
      </c>
      <c r="M42">
        <f t="shared" ca="1" si="56"/>
        <v>0</v>
      </c>
      <c r="N42">
        <f t="shared" ca="1" si="4"/>
        <v>72</v>
      </c>
      <c r="O42">
        <f t="shared" ca="1" si="57"/>
        <v>-1</v>
      </c>
      <c r="P42">
        <f t="shared" ca="1" si="5"/>
        <v>159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79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127</v>
      </c>
      <c r="M43">
        <f t="shared" ca="1" si="56"/>
        <v>0</v>
      </c>
      <c r="N43">
        <f t="shared" ca="1" si="4"/>
        <v>72</v>
      </c>
      <c r="O43">
        <f t="shared" ca="1" si="57"/>
        <v>-1</v>
      </c>
      <c r="P43">
        <f t="shared" ca="1" si="5"/>
        <v>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37</v>
      </c>
      <c r="M44">
        <f t="shared" ca="1" si="56"/>
        <v>0</v>
      </c>
      <c r="N44">
        <f t="shared" ca="1" si="4"/>
        <v>72</v>
      </c>
      <c r="O44">
        <f t="shared" ca="1" si="57"/>
        <v>-1</v>
      </c>
      <c r="P44">
        <f t="shared" ca="1" si="5"/>
        <v>156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128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103</v>
      </c>
      <c r="M45">
        <f t="shared" ca="1" si="56"/>
        <v>0</v>
      </c>
      <c r="N45">
        <f t="shared" ca="1" si="4"/>
        <v>72</v>
      </c>
      <c r="O45">
        <f t="shared" ca="1" si="57"/>
        <v>-1</v>
      </c>
      <c r="P45">
        <f t="shared" ca="1" si="5"/>
        <v>10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81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28</v>
      </c>
      <c r="M46">
        <f t="shared" ca="1" si="56"/>
        <v>0</v>
      </c>
      <c r="N46">
        <f t="shared" ca="1" si="4"/>
        <v>72</v>
      </c>
      <c r="O46">
        <f t="shared" ca="1" si="57"/>
        <v>-1</v>
      </c>
      <c r="P46">
        <f t="shared" ca="1" si="5"/>
        <v>127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81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83</v>
      </c>
      <c r="M47">
        <f t="shared" ca="1" si="56"/>
        <v>0</v>
      </c>
      <c r="N47">
        <f t="shared" ca="1" si="4"/>
        <v>72</v>
      </c>
      <c r="O47">
        <f t="shared" ca="1" si="57"/>
        <v>-1</v>
      </c>
      <c r="P47">
        <f t="shared" ca="1" si="5"/>
        <v>77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80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9</v>
      </c>
      <c r="M48">
        <f t="shared" ca="1" si="56"/>
        <v>0</v>
      </c>
      <c r="N48">
        <f t="shared" ca="1" si="4"/>
        <v>72</v>
      </c>
      <c r="O48">
        <f t="shared" ca="1" si="57"/>
        <v>-1</v>
      </c>
      <c r="P48">
        <f t="shared" ca="1" si="5"/>
        <v>81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38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36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160</v>
      </c>
      <c r="M49">
        <f t="shared" ca="1" si="56"/>
        <v>0</v>
      </c>
      <c r="N49">
        <f t="shared" ca="1" si="4"/>
        <v>72</v>
      </c>
      <c r="O49">
        <f t="shared" ca="1" si="57"/>
        <v>-1</v>
      </c>
      <c r="P49">
        <f t="shared" ca="1" si="5"/>
        <v>151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127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151</v>
      </c>
      <c r="M50">
        <f t="shared" ca="1" si="56"/>
        <v>0</v>
      </c>
      <c r="N50">
        <f t="shared" ca="1" si="4"/>
        <v>72</v>
      </c>
      <c r="O50">
        <f t="shared" ca="1" si="57"/>
        <v>-1</v>
      </c>
      <c r="P50">
        <f t="shared" ca="1" si="5"/>
        <v>87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135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156</v>
      </c>
      <c r="M51">
        <f t="shared" ca="1" si="56"/>
        <v>0</v>
      </c>
      <c r="N51">
        <f t="shared" ca="1" si="4"/>
        <v>72</v>
      </c>
      <c r="O51">
        <f t="shared" ca="1" si="57"/>
        <v>-1</v>
      </c>
      <c r="P51">
        <f t="shared" ca="1" si="5"/>
        <v>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81</v>
      </c>
      <c r="M52">
        <f t="shared" ca="1" si="56"/>
        <v>0</v>
      </c>
      <c r="N52">
        <f t="shared" ca="1" si="4"/>
        <v>72</v>
      </c>
      <c r="O52">
        <f t="shared" ca="1" si="57"/>
        <v>-1</v>
      </c>
      <c r="P52">
        <f t="shared" ca="1" si="5"/>
        <v>9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9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63</v>
      </c>
      <c r="AB52">
        <f t="shared" si="68"/>
        <v>51</v>
      </c>
      <c r="AC52">
        <f t="shared" ca="1" si="69"/>
        <v>156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159</v>
      </c>
      <c r="M53">
        <f t="shared" ca="1" si="56"/>
        <v>0</v>
      </c>
      <c r="N53">
        <f t="shared" ca="1" si="4"/>
        <v>72</v>
      </c>
      <c r="O53">
        <f t="shared" ca="1" si="57"/>
        <v>-1</v>
      </c>
      <c r="P53">
        <f t="shared" ca="1" si="5"/>
        <v>103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159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73</v>
      </c>
      <c r="AB53">
        <f t="shared" si="68"/>
        <v>52</v>
      </c>
      <c r="AC53">
        <f t="shared" ca="1" si="69"/>
        <v>135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152</v>
      </c>
      <c r="M54">
        <f t="shared" ca="1" si="56"/>
        <v>0</v>
      </c>
      <c r="N54">
        <f t="shared" ca="1" si="4"/>
        <v>72</v>
      </c>
      <c r="O54">
        <f t="shared" ca="1" si="57"/>
        <v>-1</v>
      </c>
      <c r="P54">
        <f t="shared" ca="1" si="5"/>
        <v>83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80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77</v>
      </c>
      <c r="AB54">
        <f t="shared" si="68"/>
        <v>53</v>
      </c>
      <c r="AC54">
        <f t="shared" ca="1" si="69"/>
        <v>5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36</v>
      </c>
      <c r="M55">
        <f t="shared" ca="1" si="56"/>
        <v>0</v>
      </c>
      <c r="N55">
        <f t="shared" ca="1" si="4"/>
        <v>72</v>
      </c>
      <c r="O55">
        <f t="shared" ca="1" si="57"/>
        <v>-1</v>
      </c>
      <c r="P55">
        <f t="shared" ca="1" si="5"/>
        <v>106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106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71</v>
      </c>
      <c r="AB55">
        <f t="shared" si="68"/>
        <v>54</v>
      </c>
      <c r="AC55">
        <f t="shared" ca="1" si="69"/>
        <v>159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84</v>
      </c>
      <c r="M56">
        <f t="shared" ca="1" si="56"/>
        <v>0</v>
      </c>
      <c r="N56">
        <f t="shared" ca="1" si="4"/>
        <v>72</v>
      </c>
      <c r="O56">
        <f t="shared" ca="1" si="57"/>
        <v>-1</v>
      </c>
      <c r="P56">
        <f t="shared" ca="1" si="5"/>
        <v>79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112</v>
      </c>
      <c r="Y56">
        <f t="shared" ca="1" si="65"/>
        <v>0</v>
      </c>
      <c r="Z56" t="str">
        <f t="shared" ca="1" si="66"/>
        <v>999Damien Olverzz</v>
      </c>
      <c r="AA56">
        <f t="shared" ca="1" si="67"/>
        <v>66</v>
      </c>
      <c r="AB56">
        <f t="shared" si="68"/>
        <v>55</v>
      </c>
      <c r="AC56">
        <f t="shared" ca="1" si="69"/>
        <v>78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77</v>
      </c>
      <c r="M57">
        <f t="shared" ca="1" si="56"/>
        <v>0</v>
      </c>
      <c r="N57">
        <f t="shared" ca="1" si="4"/>
        <v>72</v>
      </c>
      <c r="O57">
        <f t="shared" ca="1" si="57"/>
        <v>-1</v>
      </c>
      <c r="P57">
        <f t="shared" ca="1" si="5"/>
        <v>88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87</v>
      </c>
      <c r="Y57">
        <f t="shared" ca="1" si="65"/>
        <v>0</v>
      </c>
      <c r="Z57" t="str">
        <f t="shared" ca="1" si="66"/>
        <v>999Dave Moylezz</v>
      </c>
      <c r="AA57">
        <f t="shared" ca="1" si="67"/>
        <v>67</v>
      </c>
      <c r="AB57">
        <f t="shared" si="68"/>
        <v>56</v>
      </c>
      <c r="AC57">
        <f t="shared" ca="1" si="69"/>
        <v>9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88</v>
      </c>
      <c r="M58">
        <f t="shared" ca="1" si="56"/>
        <v>0</v>
      </c>
      <c r="N58">
        <f t="shared" ca="1" si="4"/>
        <v>72</v>
      </c>
      <c r="O58">
        <f t="shared" ca="1" si="57"/>
        <v>-1</v>
      </c>
      <c r="P58">
        <f t="shared" ca="1" si="5"/>
        <v>78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10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78</v>
      </c>
      <c r="AB58">
        <f t="shared" si="68"/>
        <v>57</v>
      </c>
      <c r="AC58">
        <f t="shared" ca="1" si="69"/>
        <v>111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82</v>
      </c>
      <c r="M59">
        <f t="shared" ca="1" si="56"/>
        <v>0</v>
      </c>
      <c r="N59">
        <f t="shared" ca="1" si="4"/>
        <v>72</v>
      </c>
      <c r="O59">
        <f t="shared" ca="1" si="57"/>
        <v>-1</v>
      </c>
      <c r="P59">
        <f t="shared" ca="1" si="5"/>
        <v>112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88</v>
      </c>
      <c r="Y59">
        <f t="shared" ca="1" si="65"/>
        <v>0</v>
      </c>
      <c r="Z59" t="str">
        <f t="shared" ca="1" si="66"/>
        <v>999Ben Amoszz</v>
      </c>
      <c r="AA59">
        <f t="shared" ca="1" si="67"/>
        <v>64</v>
      </c>
      <c r="AB59">
        <f t="shared" si="68"/>
        <v>58</v>
      </c>
      <c r="AC59">
        <f t="shared" ca="1" si="69"/>
        <v>79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39</v>
      </c>
      <c r="M60">
        <f t="shared" ca="1" si="56"/>
        <v>0</v>
      </c>
      <c r="N60">
        <f t="shared" ca="1" si="4"/>
        <v>72</v>
      </c>
      <c r="O60">
        <f t="shared" ca="1" si="57"/>
        <v>-1</v>
      </c>
      <c r="P60">
        <f t="shared" ca="1" si="5"/>
        <v>152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82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84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110</v>
      </c>
      <c r="M61">
        <f t="shared" ca="1" si="56"/>
        <v>0</v>
      </c>
      <c r="N61">
        <f t="shared" ca="1" si="4"/>
        <v>72</v>
      </c>
      <c r="O61">
        <f t="shared" ca="1" si="57"/>
        <v>-1</v>
      </c>
      <c r="P61">
        <f t="shared" ca="1" si="5"/>
        <v>84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89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111</v>
      </c>
      <c r="M62">
        <f t="shared" ca="1" si="56"/>
        <v>0</v>
      </c>
      <c r="N62">
        <f t="shared" ca="1" si="4"/>
        <v>72</v>
      </c>
      <c r="O62">
        <f t="shared" ca="1" si="57"/>
        <v>-1</v>
      </c>
      <c r="P62">
        <f t="shared" ca="1" si="5"/>
        <v>111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152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39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106</v>
      </c>
      <c r="M63">
        <f t="shared" ca="1" si="56"/>
        <v>0</v>
      </c>
      <c r="N63">
        <f t="shared" ca="1" si="4"/>
        <v>72</v>
      </c>
      <c r="O63">
        <f t="shared" ca="1" si="57"/>
        <v>-1</v>
      </c>
      <c r="P63">
        <f t="shared" ca="1" si="5"/>
        <v>82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111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152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80</v>
      </c>
      <c r="M64">
        <f t="shared" ca="1" si="56"/>
        <v>0</v>
      </c>
      <c r="N64">
        <f t="shared" ca="1" si="4"/>
        <v>72</v>
      </c>
      <c r="O64">
        <f t="shared" ca="1" si="57"/>
        <v>-1</v>
      </c>
      <c r="P64">
        <f t="shared" ca="1" si="5"/>
        <v>80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36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79</v>
      </c>
      <c r="M65">
        <f t="shared" ca="1" si="56"/>
        <v>0</v>
      </c>
      <c r="N65">
        <f t="shared" ca="1" si="4"/>
        <v>72</v>
      </c>
      <c r="O65">
        <f t="shared" ca="1" si="57"/>
        <v>-1</v>
      </c>
      <c r="P65">
        <f t="shared" ca="1" si="5"/>
        <v>36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58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112</v>
      </c>
      <c r="M66">
        <f t="shared" ca="1" si="56"/>
        <v>0</v>
      </c>
      <c r="N66">
        <f t="shared" ca="1" si="4"/>
        <v>72</v>
      </c>
      <c r="O66">
        <f t="shared" ca="1" si="57"/>
        <v>-1</v>
      </c>
      <c r="P66">
        <f t="shared" ca="1" si="5"/>
        <v>110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30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110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109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72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39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110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55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78</v>
      </c>
      <c r="M68">
        <f t="shared" ca="1" si="304"/>
        <v>0</v>
      </c>
      <c r="N68">
        <f t="shared" ca="1" si="305"/>
        <v>72</v>
      </c>
      <c r="O68">
        <f t="shared" ca="1" si="306"/>
        <v>-1</v>
      </c>
      <c r="P68">
        <f t="shared" ca="1" si="307"/>
        <v>109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34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56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85</v>
      </c>
      <c r="M69">
        <f t="shared" ca="1" si="304"/>
        <v>0</v>
      </c>
      <c r="N69">
        <f t="shared" ca="1" si="305"/>
        <v>72</v>
      </c>
      <c r="O69">
        <f t="shared" ca="1" si="306"/>
        <v>-1</v>
      </c>
      <c r="P69">
        <f t="shared" ca="1" si="307"/>
        <v>85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35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112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35</v>
      </c>
      <c r="M70">
        <f t="shared" ca="1" si="304"/>
        <v>0</v>
      </c>
      <c r="N70">
        <f t="shared" ca="1" si="305"/>
        <v>72</v>
      </c>
      <c r="O70">
        <f t="shared" ca="1" si="306"/>
        <v>-1</v>
      </c>
      <c r="P70">
        <f t="shared" ca="1" si="307"/>
        <v>35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84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34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30</v>
      </c>
      <c r="M71">
        <f t="shared" ca="1" si="304"/>
        <v>0</v>
      </c>
      <c r="N71">
        <f t="shared" ca="1" si="305"/>
        <v>72</v>
      </c>
      <c r="O71">
        <f t="shared" ca="1" si="306"/>
        <v>-1</v>
      </c>
      <c r="P71">
        <f t="shared" ca="1" si="307"/>
        <v>30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85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109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34</v>
      </c>
      <c r="M72">
        <f t="shared" ca="1" si="304"/>
        <v>0</v>
      </c>
      <c r="N72">
        <f t="shared" ca="1" si="305"/>
        <v>72</v>
      </c>
      <c r="O72">
        <f t="shared" ca="1" si="306"/>
        <v>-1</v>
      </c>
      <c r="P72">
        <f t="shared" ca="1" si="307"/>
        <v>34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>
        <f t="shared" ca="1" si="314"/>
        <v>109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54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11</v>
      </c>
      <c r="M73">
        <f t="shared" ca="1" si="304"/>
        <v>0</v>
      </c>
      <c r="N73">
        <f t="shared" ca="1" si="305"/>
        <v>72</v>
      </c>
      <c r="O73">
        <f t="shared" ca="1" si="306"/>
        <v>-1</v>
      </c>
      <c r="P73">
        <f t="shared" ca="1" si="307"/>
        <v>11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35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11</v>
      </c>
      <c r="M74">
        <f t="shared" ca="1" si="304"/>
        <v>0</v>
      </c>
      <c r="N74">
        <f t="shared" ca="1" si="305"/>
        <v>72</v>
      </c>
      <c r="O74">
        <f t="shared" ca="1" si="306"/>
        <v>-1</v>
      </c>
      <c r="P74">
        <f t="shared" ca="1" si="307"/>
        <v>11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52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11</v>
      </c>
      <c r="M75">
        <f t="shared" ca="1" si="304"/>
        <v>0</v>
      </c>
      <c r="N75">
        <f t="shared" ca="1" si="305"/>
        <v>72</v>
      </c>
      <c r="O75">
        <f t="shared" ca="1" si="306"/>
        <v>-1</v>
      </c>
      <c r="P75">
        <f t="shared" ca="1" si="307"/>
        <v>11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89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11</v>
      </c>
      <c r="M76">
        <f t="shared" ca="1" si="304"/>
        <v>0</v>
      </c>
      <c r="N76">
        <f t="shared" ca="1" si="305"/>
        <v>72</v>
      </c>
      <c r="O76">
        <f t="shared" ca="1" si="306"/>
        <v>-1</v>
      </c>
      <c r="P76">
        <f t="shared" ca="1" si="307"/>
        <v>11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30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9"/>
        <v>4</v>
      </c>
      <c r="H77">
        <f t="shared" ca="1" si="300"/>
        <v>50</v>
      </c>
      <c r="I77">
        <f t="shared" ca="1" si="293"/>
        <v>23.73</v>
      </c>
      <c r="J77">
        <f t="shared" ca="1" si="301"/>
        <v>27.73</v>
      </c>
      <c r="K77">
        <f t="shared" ca="1" si="302"/>
        <v>27.729999992300002</v>
      </c>
      <c r="L77">
        <f t="shared" ca="1" si="303"/>
        <v>11</v>
      </c>
      <c r="M77">
        <f t="shared" ca="1" si="304"/>
        <v>30.06</v>
      </c>
      <c r="N77">
        <f t="shared" ca="1" si="305"/>
        <v>5</v>
      </c>
      <c r="O77">
        <f t="shared" ca="1" si="306"/>
        <v>30.0599999923</v>
      </c>
      <c r="P77">
        <f t="shared" ca="1" si="307"/>
        <v>11</v>
      </c>
      <c r="Q77">
        <f t="shared" ca="1" si="308"/>
        <v>25</v>
      </c>
      <c r="R77">
        <f t="shared" ca="1" si="309"/>
        <v>8</v>
      </c>
      <c r="S77">
        <f t="shared" ca="1" si="310"/>
        <v>3</v>
      </c>
      <c r="T77">
        <f t="shared" ca="1" si="311"/>
        <v>50</v>
      </c>
      <c r="U77" t="str">
        <f t="shared" ca="1" si="294"/>
        <v>949996991974Phil Doggett</v>
      </c>
      <c r="V77">
        <f t="shared" ca="1" si="312"/>
        <v>32</v>
      </c>
      <c r="W77">
        <f t="shared" si="313"/>
        <v>76</v>
      </c>
      <c r="X77" t="e">
        <f t="shared" ca="1" si="314"/>
        <v>#N/A</v>
      </c>
      <c r="Y77">
        <f t="shared" ca="1" si="315"/>
        <v>4</v>
      </c>
      <c r="Z77" t="str">
        <f t="shared" ca="1" si="316"/>
        <v>995Phil Doggettzz</v>
      </c>
      <c r="AA77">
        <f t="shared" ca="1" si="317"/>
        <v>37</v>
      </c>
      <c r="AB77">
        <f t="shared" si="318"/>
        <v>76</v>
      </c>
      <c r="AC77">
        <f t="shared" ca="1" si="319"/>
        <v>85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>
        <f t="shared" ca="1" si="439"/>
        <v>24.49</v>
      </c>
      <c r="EU77" t="str">
        <f t="shared" ca="1" si="440"/>
        <v>WON</v>
      </c>
      <c r="EV77">
        <f t="shared" ca="1" si="441"/>
        <v>5</v>
      </c>
      <c r="EW77">
        <f t="shared" ca="1" si="442"/>
        <v>0</v>
      </c>
      <c r="EX77">
        <f t="shared" ca="1" si="443"/>
        <v>0</v>
      </c>
      <c r="EY77">
        <f t="shared" ca="1" si="444"/>
        <v>1</v>
      </c>
      <c r="EZ77">
        <f t="shared" ca="1" si="445"/>
        <v>0</v>
      </c>
      <c r="FA77">
        <f t="shared" ca="1" si="446"/>
        <v>0</v>
      </c>
      <c r="FB77">
        <f t="shared" ca="1" si="447"/>
        <v>30</v>
      </c>
      <c r="FC77">
        <f t="shared" ca="1" si="448"/>
        <v>40</v>
      </c>
      <c r="FD77">
        <f t="shared" ca="1" si="449"/>
        <v>116</v>
      </c>
      <c r="FE77">
        <f t="shared" ca="1" si="450"/>
        <v>0</v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9"/>
        <v>1</v>
      </c>
      <c r="H78">
        <f t="shared" ca="1" si="300"/>
        <v>12.5</v>
      </c>
      <c r="I78">
        <f t="shared" ca="1" si="293"/>
        <v>19.847500000000004</v>
      </c>
      <c r="J78">
        <f t="shared" ca="1" si="301"/>
        <v>20.847500000000004</v>
      </c>
      <c r="K78">
        <f t="shared" ca="1" si="302"/>
        <v>20.847499992200003</v>
      </c>
      <c r="L78">
        <f t="shared" ca="1" si="303"/>
        <v>11</v>
      </c>
      <c r="M78">
        <f t="shared" ca="1" si="304"/>
        <v>23.64</v>
      </c>
      <c r="N78">
        <f t="shared" ca="1" si="305"/>
        <v>46</v>
      </c>
      <c r="O78">
        <f t="shared" ca="1" si="306"/>
        <v>23.6399999922</v>
      </c>
      <c r="P78">
        <f t="shared" ca="1" si="307"/>
        <v>11</v>
      </c>
      <c r="Q78">
        <f t="shared" ca="1" si="308"/>
        <v>28</v>
      </c>
      <c r="R78">
        <f t="shared" ca="1" si="309"/>
        <v>8</v>
      </c>
      <c r="S78">
        <f t="shared" ca="1" si="310"/>
        <v>0</v>
      </c>
      <c r="T78">
        <f t="shared" ca="1" si="311"/>
        <v>44</v>
      </c>
      <c r="U78" t="str">
        <f t="shared" ca="1" si="294"/>
        <v>955999991971Michael Fitzgerald</v>
      </c>
      <c r="V78">
        <f t="shared" ca="1" si="312"/>
        <v>37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50</v>
      </c>
      <c r="AB78">
        <f t="shared" si="318"/>
        <v>77</v>
      </c>
      <c r="AC78">
        <f t="shared" ca="1" si="319"/>
        <v>53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>
        <f t="shared" ca="1" si="439"/>
        <v>18.239999999999998</v>
      </c>
      <c r="EU78" t="str">
        <f t="shared" ca="1" si="440"/>
        <v>LOST</v>
      </c>
      <c r="EV78">
        <f t="shared" ca="1" si="441"/>
        <v>2</v>
      </c>
      <c r="EW78">
        <f t="shared" ca="1" si="442"/>
        <v>1</v>
      </c>
      <c r="EX78">
        <f t="shared" ca="1" si="443"/>
        <v>0</v>
      </c>
      <c r="EY78">
        <f t="shared" ca="1" si="444"/>
        <v>0</v>
      </c>
      <c r="EZ78">
        <f t="shared" ca="1" si="445"/>
        <v>0</v>
      </c>
      <c r="FA78">
        <f t="shared" ca="1" si="446"/>
        <v>0</v>
      </c>
      <c r="FB78">
        <f t="shared" ca="1" si="447"/>
        <v>0</v>
      </c>
      <c r="FC78">
        <f t="shared" ca="1" si="448"/>
        <v>0</v>
      </c>
      <c r="FD78">
        <f t="shared" ca="1" si="449"/>
        <v>0</v>
      </c>
      <c r="FE78">
        <f t="shared" ca="1" si="450"/>
        <v>0</v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9"/>
        <v>0</v>
      </c>
      <c r="H79">
        <f t="shared" ca="1" si="300"/>
        <v>0</v>
      </c>
      <c r="I79">
        <f t="shared" ca="1" si="293"/>
        <v>18.63</v>
      </c>
      <c r="J79">
        <f t="shared" ca="1" si="301"/>
        <v>18.63</v>
      </c>
      <c r="K79">
        <f t="shared" ca="1" si="302"/>
        <v>18.6299999921</v>
      </c>
      <c r="L79">
        <f t="shared" ca="1" si="303"/>
        <v>11</v>
      </c>
      <c r="M79">
        <f t="shared" ca="1" si="304"/>
        <v>21.33</v>
      </c>
      <c r="N79">
        <f t="shared" ca="1" si="305"/>
        <v>57</v>
      </c>
      <c r="O79">
        <f t="shared" ca="1" si="306"/>
        <v>21.329999992099999</v>
      </c>
      <c r="P79">
        <f t="shared" ca="1" si="307"/>
        <v>11</v>
      </c>
      <c r="Q79">
        <f t="shared" ca="1" si="308"/>
        <v>8</v>
      </c>
      <c r="R79">
        <f t="shared" ca="1" si="309"/>
        <v>8</v>
      </c>
      <c r="S79">
        <f t="shared" ca="1" si="310"/>
        <v>2</v>
      </c>
      <c r="T79">
        <f t="shared" ca="1" si="311"/>
        <v>30</v>
      </c>
      <c r="U79" t="str">
        <f t="shared" ca="1" si="294"/>
        <v>969997991991Christopher King</v>
      </c>
      <c r="V79">
        <f t="shared" ca="1" si="312"/>
        <v>50</v>
      </c>
      <c r="W79">
        <f t="shared" si="313"/>
        <v>78</v>
      </c>
      <c r="X79" t="e">
        <f t="shared" ca="1" si="314"/>
        <v>#N/A</v>
      </c>
      <c r="Y79">
        <f t="shared" ca="1" si="315"/>
        <v>1</v>
      </c>
      <c r="Z79" t="str">
        <f t="shared" ca="1" si="316"/>
        <v>998Christopher Kingzz</v>
      </c>
      <c r="AA79">
        <f t="shared" ca="1" si="317"/>
        <v>55</v>
      </c>
      <c r="AB79">
        <f t="shared" si="318"/>
        <v>78</v>
      </c>
      <c r="AC79">
        <f t="shared" ca="1" si="319"/>
        <v>57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>
        <f t="shared" ca="1" si="439"/>
        <v>14.11</v>
      </c>
      <c r="EU79" t="str">
        <f t="shared" ca="1" si="440"/>
        <v>LOST</v>
      </c>
      <c r="EV79">
        <f t="shared" ca="1" si="441"/>
        <v>0</v>
      </c>
      <c r="EW79">
        <f t="shared" ca="1" si="442"/>
        <v>0</v>
      </c>
      <c r="EX79">
        <f t="shared" ca="1" si="443"/>
        <v>0</v>
      </c>
      <c r="EY79">
        <f t="shared" ca="1" si="444"/>
        <v>0</v>
      </c>
      <c r="EZ79">
        <f t="shared" ca="1" si="445"/>
        <v>0</v>
      </c>
      <c r="FA79">
        <f t="shared" ca="1" si="446"/>
        <v>0</v>
      </c>
      <c r="FB79">
        <f t="shared" ca="1" si="447"/>
        <v>0</v>
      </c>
      <c r="FC79">
        <f t="shared" ca="1" si="448"/>
        <v>0</v>
      </c>
      <c r="FD79">
        <f t="shared" ca="1" si="449"/>
        <v>0</v>
      </c>
      <c r="FE79">
        <f t="shared" ca="1" si="450"/>
        <v>0</v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9"/>
        <v>0</v>
      </c>
      <c r="H80">
        <f t="shared" ca="1" si="300"/>
        <v>0</v>
      </c>
      <c r="I80">
        <f t="shared" ca="1" si="293"/>
        <v>19.614285714285717</v>
      </c>
      <c r="J80">
        <f t="shared" ca="1" si="301"/>
        <v>19.614285714285717</v>
      </c>
      <c r="K80">
        <f t="shared" ca="1" si="302"/>
        <v>19.614285706285717</v>
      </c>
      <c r="L80">
        <f t="shared" ca="1" si="303"/>
        <v>11</v>
      </c>
      <c r="M80">
        <f t="shared" ca="1" si="304"/>
        <v>21.8</v>
      </c>
      <c r="N80">
        <f t="shared" ca="1" si="305"/>
        <v>55</v>
      </c>
      <c r="O80">
        <f t="shared" ca="1" si="306"/>
        <v>21.799999992</v>
      </c>
      <c r="P80">
        <f t="shared" ca="1" si="307"/>
        <v>11</v>
      </c>
      <c r="Q80">
        <f t="shared" ca="1" si="308"/>
        <v>26</v>
      </c>
      <c r="R80">
        <f t="shared" ca="1" si="309"/>
        <v>5</v>
      </c>
      <c r="S80">
        <f t="shared" ca="1" si="310"/>
        <v>1</v>
      </c>
      <c r="T80">
        <f t="shared" ca="1" si="311"/>
        <v>39</v>
      </c>
      <c r="U80" t="str">
        <f t="shared" ca="1" si="294"/>
        <v>960998994973Lee Woodward</v>
      </c>
      <c r="V80">
        <f t="shared" ca="1" si="312"/>
        <v>41</v>
      </c>
      <c r="W80">
        <f t="shared" si="313"/>
        <v>79</v>
      </c>
      <c r="X80" t="e">
        <f t="shared" ca="1" si="314"/>
        <v>#N/A</v>
      </c>
      <c r="Y80">
        <f t="shared" ca="1" si="315"/>
        <v>1</v>
      </c>
      <c r="Z80" t="str">
        <f t="shared" ca="1" si="316"/>
        <v>998Lee Woodwardzz</v>
      </c>
      <c r="AA80">
        <f t="shared" ca="1" si="317"/>
        <v>58</v>
      </c>
      <c r="AB80">
        <f t="shared" si="318"/>
        <v>79</v>
      </c>
      <c r="AC80">
        <f t="shared" ca="1" si="319"/>
        <v>82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>
        <f t="shared" ca="1" si="439"/>
        <v>17.75</v>
      </c>
      <c r="EU80" t="str">
        <f t="shared" ca="1" si="440"/>
        <v>LOST</v>
      </c>
      <c r="EV80">
        <f t="shared" ca="1" si="441"/>
        <v>3</v>
      </c>
      <c r="EW80">
        <f t="shared" ca="1" si="442"/>
        <v>1</v>
      </c>
      <c r="EX80">
        <f t="shared" ca="1" si="443"/>
        <v>0</v>
      </c>
      <c r="EY80">
        <f t="shared" ca="1" si="444"/>
        <v>1</v>
      </c>
      <c r="EZ80">
        <f t="shared" ca="1" si="445"/>
        <v>32</v>
      </c>
      <c r="FA80">
        <f t="shared" ca="1" si="446"/>
        <v>0</v>
      </c>
      <c r="FB80">
        <f t="shared" ca="1" si="447"/>
        <v>0</v>
      </c>
      <c r="FC80">
        <f t="shared" ca="1" si="448"/>
        <v>0</v>
      </c>
      <c r="FD80">
        <f t="shared" ca="1" si="449"/>
        <v>0</v>
      </c>
      <c r="FE80">
        <f t="shared" ca="1" si="450"/>
        <v>0</v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9"/>
        <v>1</v>
      </c>
      <c r="H81">
        <f t="shared" ca="1" si="300"/>
        <v>16.666666666666664</v>
      </c>
      <c r="I81">
        <f t="shared" ca="1" si="293"/>
        <v>18.63</v>
      </c>
      <c r="J81">
        <f t="shared" ca="1" si="301"/>
        <v>19.63</v>
      </c>
      <c r="K81">
        <f t="shared" ca="1" si="302"/>
        <v>19.6299999919</v>
      </c>
      <c r="L81">
        <f t="shared" ca="1" si="303"/>
        <v>11</v>
      </c>
      <c r="M81">
        <f t="shared" ca="1" si="304"/>
        <v>20.16</v>
      </c>
      <c r="N81">
        <f t="shared" ca="1" si="305"/>
        <v>63</v>
      </c>
      <c r="O81">
        <f t="shared" ca="1" si="306"/>
        <v>20.159999991900001</v>
      </c>
      <c r="P81">
        <f t="shared" ca="1" si="307"/>
        <v>11</v>
      </c>
      <c r="Q81">
        <f t="shared" ca="1" si="308"/>
        <v>18</v>
      </c>
      <c r="R81">
        <f t="shared" ca="1" si="309"/>
        <v>5</v>
      </c>
      <c r="S81">
        <f t="shared" ca="1" si="310"/>
        <v>0</v>
      </c>
      <c r="T81">
        <f t="shared" ca="1" si="311"/>
        <v>28</v>
      </c>
      <c r="U81" t="str">
        <f t="shared" ca="1" si="294"/>
        <v>971999994981Andrew Webb-Jones</v>
      </c>
      <c r="V81">
        <f t="shared" ca="1" si="312"/>
        <v>53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46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1</v>
      </c>
      <c r="H82">
        <f t="shared" ca="1" si="300"/>
        <v>20</v>
      </c>
      <c r="I82">
        <f t="shared" ca="1" si="293"/>
        <v>20.224</v>
      </c>
      <c r="J82">
        <f t="shared" ca="1" si="301"/>
        <v>21.224</v>
      </c>
      <c r="K82">
        <f t="shared" ca="1" si="302"/>
        <v>21.2239999918</v>
      </c>
      <c r="L82">
        <f t="shared" ca="1" si="303"/>
        <v>11</v>
      </c>
      <c r="M82">
        <f t="shared" ca="1" si="304"/>
        <v>23.36</v>
      </c>
      <c r="N82">
        <f t="shared" ca="1" si="305"/>
        <v>47</v>
      </c>
      <c r="O82">
        <f t="shared" ca="1" si="306"/>
        <v>23.359999991799999</v>
      </c>
      <c r="P82">
        <f t="shared" ca="1" si="307"/>
        <v>11</v>
      </c>
      <c r="Q82">
        <f t="shared" ca="1" si="308"/>
        <v>26</v>
      </c>
      <c r="R82">
        <f t="shared" ca="1" si="309"/>
        <v>5</v>
      </c>
      <c r="S82">
        <f t="shared" ca="1" si="310"/>
        <v>0</v>
      </c>
      <c r="T82">
        <f t="shared" ca="1" si="311"/>
        <v>36</v>
      </c>
      <c r="U82" t="str">
        <f t="shared" ca="1" si="294"/>
        <v>963999994973Tony Hammond</v>
      </c>
      <c r="V82">
        <f t="shared" ca="1" si="312"/>
        <v>44</v>
      </c>
      <c r="W82">
        <f t="shared" si="313"/>
        <v>81</v>
      </c>
      <c r="X82" t="e">
        <f t="shared" ca="1" si="314"/>
        <v>#N/A</v>
      </c>
      <c r="Y82">
        <f t="shared" ca="1" si="315"/>
        <v>3</v>
      </c>
      <c r="Z82" t="str">
        <f t="shared" ca="1" si="316"/>
        <v>996Tony Hammondzz</v>
      </c>
      <c r="AA82">
        <f t="shared" ca="1" si="317"/>
        <v>45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11</v>
      </c>
      <c r="M83">
        <f t="shared" ca="1" si="304"/>
        <v>20.7</v>
      </c>
      <c r="N83">
        <f t="shared" ca="1" si="305"/>
        <v>62</v>
      </c>
      <c r="O83">
        <f t="shared" ca="1" si="306"/>
        <v>20.6999999917</v>
      </c>
      <c r="P83">
        <f t="shared" ca="1" si="307"/>
        <v>11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59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79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6</v>
      </c>
      <c r="G84">
        <f t="shared" ca="1" si="299"/>
        <v>2</v>
      </c>
      <c r="H84">
        <f t="shared" ca="1" si="300"/>
        <v>33.333333333333329</v>
      </c>
      <c r="I84">
        <f t="shared" ca="1" si="293"/>
        <v>20.65</v>
      </c>
      <c r="J84">
        <f t="shared" ca="1" si="301"/>
        <v>22.65</v>
      </c>
      <c r="K84">
        <f t="shared" ca="1" si="302"/>
        <v>22.649999991599998</v>
      </c>
      <c r="L84">
        <f t="shared" ca="1" si="303"/>
        <v>11</v>
      </c>
      <c r="M84">
        <f t="shared" ca="1" si="304"/>
        <v>21.91</v>
      </c>
      <c r="N84">
        <f t="shared" ca="1" si="305"/>
        <v>53</v>
      </c>
      <c r="O84">
        <f t="shared" ca="1" si="306"/>
        <v>21.909999991599999</v>
      </c>
      <c r="P84">
        <f t="shared" ca="1" si="307"/>
        <v>11</v>
      </c>
      <c r="Q84">
        <f t="shared" ca="1" si="308"/>
        <v>25</v>
      </c>
      <c r="R84">
        <f t="shared" ca="1" si="309"/>
        <v>6</v>
      </c>
      <c r="S84">
        <f t="shared" ca="1" si="310"/>
        <v>1</v>
      </c>
      <c r="T84">
        <f t="shared" ca="1" si="311"/>
        <v>40</v>
      </c>
      <c r="U84" t="str">
        <f t="shared" ca="1" si="294"/>
        <v>959998993974Darren Bell</v>
      </c>
      <c r="V84">
        <f t="shared" ca="1" si="312"/>
        <v>40</v>
      </c>
      <c r="W84">
        <f t="shared" si="313"/>
        <v>83</v>
      </c>
      <c r="X84" t="e">
        <f t="shared" ca="1" si="314"/>
        <v>#N/A</v>
      </c>
      <c r="Y84">
        <f t="shared" ca="1" si="315"/>
        <v>2</v>
      </c>
      <c r="Z84" t="str">
        <f t="shared" ca="1" si="316"/>
        <v>997Darren Bellzz</v>
      </c>
      <c r="AA84">
        <f t="shared" ca="1" si="317"/>
        <v>48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>
        <f t="shared" ca="1" si="439"/>
        <v>21.91</v>
      </c>
      <c r="EU84" t="str">
        <f t="shared" ca="1" si="440"/>
        <v>LOST</v>
      </c>
      <c r="EV84">
        <f t="shared" ca="1" si="441"/>
        <v>1</v>
      </c>
      <c r="EW84">
        <f t="shared" ca="1" si="442"/>
        <v>2</v>
      </c>
      <c r="EX84">
        <f t="shared" ca="1" si="443"/>
        <v>0</v>
      </c>
      <c r="EY84">
        <f t="shared" ca="1" si="444"/>
        <v>0</v>
      </c>
      <c r="EZ84">
        <f t="shared" ca="1" si="445"/>
        <v>0</v>
      </c>
      <c r="FA84">
        <f t="shared" ca="1" si="446"/>
        <v>0</v>
      </c>
      <c r="FB84">
        <f t="shared" ca="1" si="447"/>
        <v>0</v>
      </c>
      <c r="FC84">
        <f t="shared" ca="1" si="448"/>
        <v>0</v>
      </c>
      <c r="FD84">
        <f t="shared" ca="1" si="449"/>
        <v>0</v>
      </c>
      <c r="FE84">
        <f t="shared" ca="1" si="450"/>
        <v>0</v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11</v>
      </c>
      <c r="M85">
        <f t="shared" ca="1" si="304"/>
        <v>20.89</v>
      </c>
      <c r="N85">
        <f t="shared" ca="1" si="305"/>
        <v>60</v>
      </c>
      <c r="O85">
        <f t="shared" ca="1" si="306"/>
        <v>20.889999991500002</v>
      </c>
      <c r="P85">
        <f t="shared" ca="1" si="307"/>
        <v>11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69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59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11</v>
      </c>
      <c r="M86">
        <f t="shared" ca="1" si="304"/>
        <v>17.86</v>
      </c>
      <c r="N86">
        <f t="shared" ca="1" si="305"/>
        <v>68</v>
      </c>
      <c r="O86">
        <f t="shared" ca="1" si="306"/>
        <v>17.859999991399999</v>
      </c>
      <c r="P86">
        <f t="shared" ca="1" si="307"/>
        <v>11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70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76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6</v>
      </c>
      <c r="G87">
        <f t="shared" ca="1" si="299"/>
        <v>3</v>
      </c>
      <c r="H87">
        <f t="shared" ca="1" si="300"/>
        <v>50</v>
      </c>
      <c r="I87">
        <f t="shared" ca="1" si="293"/>
        <v>22.428333333333331</v>
      </c>
      <c r="J87">
        <f t="shared" ca="1" si="301"/>
        <v>25.428333333333331</v>
      </c>
      <c r="K87">
        <f t="shared" ca="1" si="302"/>
        <v>25.428333324633332</v>
      </c>
      <c r="L87">
        <f t="shared" ca="1" si="303"/>
        <v>11</v>
      </c>
      <c r="M87">
        <f t="shared" ca="1" si="304"/>
        <v>24.54</v>
      </c>
      <c r="N87">
        <f t="shared" ca="1" si="305"/>
        <v>40</v>
      </c>
      <c r="O87">
        <f t="shared" ca="1" si="306"/>
        <v>24.5399999913</v>
      </c>
      <c r="P87">
        <f t="shared" ca="1" si="307"/>
        <v>11</v>
      </c>
      <c r="Q87">
        <f t="shared" ca="1" si="308"/>
        <v>32</v>
      </c>
      <c r="R87">
        <f t="shared" ca="1" si="309"/>
        <v>12</v>
      </c>
      <c r="S87">
        <f t="shared" ca="1" si="310"/>
        <v>2</v>
      </c>
      <c r="T87">
        <f t="shared" ca="1" si="311"/>
        <v>62</v>
      </c>
      <c r="U87" t="str">
        <f t="shared" ca="1" si="294"/>
        <v>937997987967Graham Dando</v>
      </c>
      <c r="V87">
        <f t="shared" ca="1" si="312"/>
        <v>26</v>
      </c>
      <c r="W87">
        <f t="shared" si="313"/>
        <v>86</v>
      </c>
      <c r="X87" t="e">
        <f t="shared" ca="1" si="314"/>
        <v>#N/A</v>
      </c>
      <c r="Y87">
        <f t="shared" ca="1" si="315"/>
        <v>4</v>
      </c>
      <c r="Z87" t="str">
        <f t="shared" ca="1" si="316"/>
        <v>995Graham Dandozz</v>
      </c>
      <c r="AA87">
        <f t="shared" ca="1" si="317"/>
        <v>31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>
        <f t="shared" ca="1" si="439"/>
        <v>23.4</v>
      </c>
      <c r="EU87" t="str">
        <f t="shared" ca="1" si="440"/>
        <v>WON</v>
      </c>
      <c r="EV87">
        <f t="shared" ca="1" si="441"/>
        <v>5</v>
      </c>
      <c r="EW87">
        <f t="shared" ca="1" si="442"/>
        <v>2</v>
      </c>
      <c r="EX87">
        <f t="shared" ca="1" si="443"/>
        <v>0</v>
      </c>
      <c r="EY87">
        <f t="shared" ca="1" si="444"/>
        <v>1</v>
      </c>
      <c r="EZ87">
        <f t="shared" ca="1" si="445"/>
        <v>0</v>
      </c>
      <c r="FA87">
        <f t="shared" ca="1" si="446"/>
        <v>56</v>
      </c>
      <c r="FB87">
        <f t="shared" ca="1" si="447"/>
        <v>0</v>
      </c>
      <c r="FC87">
        <f t="shared" ca="1" si="448"/>
        <v>20</v>
      </c>
      <c r="FD87">
        <f t="shared" ca="1" si="449"/>
        <v>0</v>
      </c>
      <c r="FE87">
        <f t="shared" ca="1" si="450"/>
        <v>60</v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9"/>
        <v>3</v>
      </c>
      <c r="H88">
        <f t="shared" ca="1" si="300"/>
        <v>100</v>
      </c>
      <c r="I88">
        <f t="shared" ca="1" si="293"/>
        <v>21.689999999999998</v>
      </c>
      <c r="J88">
        <f t="shared" ca="1" si="301"/>
        <v>24.689999999999998</v>
      </c>
      <c r="K88">
        <f t="shared" ca="1" si="302"/>
        <v>24.689999991199997</v>
      </c>
      <c r="L88">
        <f t="shared" ca="1" si="303"/>
        <v>11</v>
      </c>
      <c r="M88">
        <f t="shared" ca="1" si="304"/>
        <v>23.11</v>
      </c>
      <c r="N88">
        <f t="shared" ca="1" si="305"/>
        <v>49</v>
      </c>
      <c r="O88">
        <f t="shared" ca="1" si="306"/>
        <v>23.109999991199999</v>
      </c>
      <c r="P88">
        <f t="shared" ca="1" si="307"/>
        <v>11</v>
      </c>
      <c r="Q88">
        <f t="shared" ca="1" si="308"/>
        <v>9</v>
      </c>
      <c r="R88">
        <f t="shared" ca="1" si="309"/>
        <v>5</v>
      </c>
      <c r="S88">
        <f t="shared" ca="1" si="310"/>
        <v>0</v>
      </c>
      <c r="T88">
        <f t="shared" ca="1" si="311"/>
        <v>19</v>
      </c>
      <c r="U88" t="str">
        <f t="shared" ca="1" si="294"/>
        <v>980999994990Michael Wallis</v>
      </c>
      <c r="V88">
        <f t="shared" ca="1" si="312"/>
        <v>56</v>
      </c>
      <c r="W88">
        <f t="shared" si="313"/>
        <v>87</v>
      </c>
      <c r="X88" t="e">
        <f t="shared" ca="1" si="314"/>
        <v>#N/A</v>
      </c>
      <c r="Y88">
        <f t="shared" ca="1" si="315"/>
        <v>3</v>
      </c>
      <c r="Z88" t="str">
        <f t="shared" ca="1" si="316"/>
        <v>996Michael Walliszz</v>
      </c>
      <c r="AA88">
        <f t="shared" ca="1" si="317"/>
        <v>43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>
        <f t="shared" ca="1" si="439"/>
        <v>23.11</v>
      </c>
      <c r="EU88" t="str">
        <f t="shared" ca="1" si="440"/>
        <v>WON</v>
      </c>
      <c r="EV88">
        <f t="shared" ca="1" si="441"/>
        <v>3</v>
      </c>
      <c r="EW88">
        <f t="shared" ca="1" si="442"/>
        <v>1</v>
      </c>
      <c r="EX88">
        <f t="shared" ca="1" si="443"/>
        <v>0</v>
      </c>
      <c r="EY88">
        <f t="shared" ca="1" si="444"/>
        <v>1</v>
      </c>
      <c r="EZ88">
        <f t="shared" ca="1" si="445"/>
        <v>0</v>
      </c>
      <c r="FA88">
        <f t="shared" ca="1" si="446"/>
        <v>20</v>
      </c>
      <c r="FB88">
        <f t="shared" ca="1" si="447"/>
        <v>0</v>
      </c>
      <c r="FC88">
        <f t="shared" ca="1" si="448"/>
        <v>4</v>
      </c>
      <c r="FD88">
        <f t="shared" ca="1" si="449"/>
        <v>12</v>
      </c>
      <c r="FE88">
        <f t="shared" ca="1" si="450"/>
        <v>0</v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11</v>
      </c>
      <c r="M89">
        <f t="shared" ca="1" si="304"/>
        <v>21.35</v>
      </c>
      <c r="N89">
        <f t="shared" ca="1" si="305"/>
        <v>56</v>
      </c>
      <c r="O89">
        <f t="shared" ca="1" si="306"/>
        <v>21.349999991100002</v>
      </c>
      <c r="P89">
        <f t="shared" ca="1" si="307"/>
        <v>11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58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49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>Nick Holman</v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9"/>
        <v>0</v>
      </c>
      <c r="H90">
        <f t="shared" ca="1" si="300"/>
        <v>0</v>
      </c>
      <c r="I90">
        <f t="shared" ca="1" si="293"/>
        <v>25.03</v>
      </c>
      <c r="J90">
        <f t="shared" ca="1" si="301"/>
        <v>25.03</v>
      </c>
      <c r="K90">
        <f t="shared" ca="1" si="302"/>
        <v>25.029999991</v>
      </c>
      <c r="L90">
        <f t="shared" ca="1" si="303"/>
        <v>11</v>
      </c>
      <c r="M90">
        <f t="shared" ca="1" si="304"/>
        <v>25.03</v>
      </c>
      <c r="N90">
        <f t="shared" ca="1" si="305"/>
        <v>34</v>
      </c>
      <c r="O90">
        <f t="shared" ca="1" si="306"/>
        <v>25.029999991</v>
      </c>
      <c r="P90">
        <f t="shared" ca="1" si="307"/>
        <v>11</v>
      </c>
      <c r="Q90">
        <f t="shared" ca="1" si="308"/>
        <v>7</v>
      </c>
      <c r="R90">
        <f t="shared" ca="1" si="309"/>
        <v>2</v>
      </c>
      <c r="S90">
        <f t="shared" ca="1" si="310"/>
        <v>0</v>
      </c>
      <c r="T90">
        <f t="shared" ca="1" si="311"/>
        <v>11</v>
      </c>
      <c r="U90" t="str">
        <f t="shared" ca="1" si="294"/>
        <v>988999997992Nick Holman</v>
      </c>
      <c r="V90">
        <f t="shared" ca="1" si="312"/>
        <v>60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999Nick Holmanzz</v>
      </c>
      <c r="AA90">
        <f t="shared" ca="1" si="317"/>
        <v>74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>
        <f t="shared" ca="1" si="439"/>
        <v>25.03</v>
      </c>
      <c r="EU90" t="str">
        <f t="shared" ca="1" si="440"/>
        <v>LOST</v>
      </c>
      <c r="EV90">
        <f t="shared" ca="1" si="441"/>
        <v>7</v>
      </c>
      <c r="EW90">
        <f t="shared" ca="1" si="442"/>
        <v>2</v>
      </c>
      <c r="EX90">
        <f t="shared" ca="1" si="443"/>
        <v>0</v>
      </c>
      <c r="EY90">
        <f t="shared" ca="1" si="444"/>
        <v>0</v>
      </c>
      <c r="EZ90">
        <f t="shared" ca="1" si="445"/>
        <v>0</v>
      </c>
      <c r="FA90">
        <f t="shared" ca="1" si="446"/>
        <v>0</v>
      </c>
      <c r="FB90">
        <f t="shared" ca="1" si="447"/>
        <v>0</v>
      </c>
      <c r="FC90">
        <f t="shared" ca="1" si="448"/>
        <v>20</v>
      </c>
      <c r="FD90">
        <f t="shared" ca="1" si="449"/>
        <v>32</v>
      </c>
      <c r="FE90">
        <f t="shared" ca="1" si="450"/>
        <v>0</v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11</v>
      </c>
      <c r="M91">
        <f t="shared" ca="1" si="304"/>
        <v>0</v>
      </c>
      <c r="N91">
        <f t="shared" ca="1" si="305"/>
        <v>72</v>
      </c>
      <c r="O91">
        <f t="shared" ca="1" si="306"/>
        <v>-1</v>
      </c>
      <c r="P91">
        <f t="shared" ca="1" si="307"/>
        <v>11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11</v>
      </c>
      <c r="M92">
        <f t="shared" ca="1" si="304"/>
        <v>0</v>
      </c>
      <c r="N92">
        <f t="shared" ca="1" si="305"/>
        <v>72</v>
      </c>
      <c r="O92">
        <f t="shared" ca="1" si="306"/>
        <v>-1</v>
      </c>
      <c r="P92">
        <f t="shared" ca="1" si="307"/>
        <v>11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11</v>
      </c>
      <c r="M93">
        <f t="shared" ca="1" si="304"/>
        <v>0</v>
      </c>
      <c r="N93">
        <f t="shared" ca="1" si="305"/>
        <v>72</v>
      </c>
      <c r="O93">
        <f t="shared" ca="1" si="306"/>
        <v>-1</v>
      </c>
      <c r="P93">
        <f t="shared" ca="1" si="307"/>
        <v>11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11</v>
      </c>
      <c r="M94">
        <f t="shared" ca="1" si="304"/>
        <v>0</v>
      </c>
      <c r="N94">
        <f t="shared" ca="1" si="305"/>
        <v>72</v>
      </c>
      <c r="O94">
        <f t="shared" ca="1" si="306"/>
        <v>-1</v>
      </c>
      <c r="P94">
        <f t="shared" ca="1" si="307"/>
        <v>11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11</v>
      </c>
      <c r="M95">
        <f t="shared" ca="1" si="304"/>
        <v>0</v>
      </c>
      <c r="N95">
        <f t="shared" ca="1" si="305"/>
        <v>72</v>
      </c>
      <c r="O95">
        <f t="shared" ca="1" si="306"/>
        <v>-1</v>
      </c>
      <c r="P95">
        <f t="shared" ca="1" si="307"/>
        <v>11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11</v>
      </c>
      <c r="M96">
        <f t="shared" ca="1" si="304"/>
        <v>0</v>
      </c>
      <c r="N96">
        <f t="shared" ca="1" si="305"/>
        <v>72</v>
      </c>
      <c r="O96">
        <f t="shared" ca="1" si="306"/>
        <v>-1</v>
      </c>
      <c r="P96">
        <f t="shared" ca="1" si="307"/>
        <v>11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11</v>
      </c>
      <c r="M97">
        <f t="shared" ca="1" si="304"/>
        <v>0</v>
      </c>
      <c r="N97">
        <f t="shared" ca="1" si="305"/>
        <v>72</v>
      </c>
      <c r="O97">
        <f t="shared" ca="1" si="306"/>
        <v>-1</v>
      </c>
      <c r="P97">
        <f t="shared" ca="1" si="307"/>
        <v>11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11</v>
      </c>
      <c r="M98">
        <f t="shared" ca="1" si="304"/>
        <v>0</v>
      </c>
      <c r="N98">
        <f t="shared" ca="1" si="305"/>
        <v>72</v>
      </c>
      <c r="O98">
        <f t="shared" ca="1" si="306"/>
        <v>-1</v>
      </c>
      <c r="P98">
        <f t="shared" ca="1" si="307"/>
        <v>11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11</v>
      </c>
      <c r="M99">
        <f t="shared" ca="1" si="304"/>
        <v>0</v>
      </c>
      <c r="N99">
        <f t="shared" ca="1" si="305"/>
        <v>72</v>
      </c>
      <c r="O99">
        <f t="shared" ca="1" si="306"/>
        <v>-1</v>
      </c>
      <c r="P99">
        <f t="shared" ca="1" si="307"/>
        <v>11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11</v>
      </c>
      <c r="M100">
        <f t="shared" ca="1" si="304"/>
        <v>0</v>
      </c>
      <c r="N100">
        <f t="shared" ca="1" si="305"/>
        <v>72</v>
      </c>
      <c r="O100">
        <f t="shared" ca="1" si="306"/>
        <v>-1</v>
      </c>
      <c r="P100">
        <f t="shared" ca="1" si="307"/>
        <v>11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11</v>
      </c>
      <c r="M101">
        <f t="shared" ca="1" si="304"/>
        <v>0</v>
      </c>
      <c r="N101">
        <f t="shared" ca="1" si="305"/>
        <v>72</v>
      </c>
      <c r="O101">
        <f t="shared" ca="1" si="306"/>
        <v>-1</v>
      </c>
      <c r="P101">
        <f t="shared" ca="1" si="307"/>
        <v>11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9"/>
        <v>6</v>
      </c>
      <c r="H102">
        <f t="shared" ca="1" si="300"/>
        <v>66.666666666666657</v>
      </c>
      <c r="I102">
        <f t="shared" ca="1" si="293"/>
        <v>22.528888888888886</v>
      </c>
      <c r="J102">
        <f t="shared" ca="1" si="301"/>
        <v>28.528888888888886</v>
      </c>
      <c r="K102">
        <f t="shared" ca="1" si="302"/>
        <v>28.528888878688885</v>
      </c>
      <c r="L102">
        <f t="shared" ca="1" si="303"/>
        <v>11</v>
      </c>
      <c r="M102">
        <f t="shared" ca="1" si="304"/>
        <v>25.47</v>
      </c>
      <c r="N102">
        <f t="shared" ca="1" si="305"/>
        <v>29</v>
      </c>
      <c r="O102">
        <f t="shared" ca="1" si="306"/>
        <v>25.469999989799998</v>
      </c>
      <c r="P102">
        <f t="shared" ca="1" si="307"/>
        <v>11</v>
      </c>
      <c r="Q102">
        <f t="shared" ca="1" si="308"/>
        <v>51</v>
      </c>
      <c r="R102">
        <f t="shared" ca="1" si="309"/>
        <v>11</v>
      </c>
      <c r="S102">
        <f t="shared" ca="1" si="310"/>
        <v>2</v>
      </c>
      <c r="T102">
        <f t="shared" ca="1" si="311"/>
        <v>79</v>
      </c>
      <c r="U102" t="str">
        <f t="shared" ca="1" si="294"/>
        <v>920997988948Martin Carnell</v>
      </c>
      <c r="V102">
        <f t="shared" ca="1" si="312"/>
        <v>10</v>
      </c>
      <c r="W102">
        <f t="shared" si="313"/>
        <v>101</v>
      </c>
      <c r="X102" t="e">
        <f t="shared" ca="1" si="314"/>
        <v>#N/A</v>
      </c>
      <c r="Y102">
        <f t="shared" ca="1" si="315"/>
        <v>8</v>
      </c>
      <c r="Z102" t="str">
        <f t="shared" ca="1" si="316"/>
        <v>991Martin Carnellzz</v>
      </c>
      <c r="AA102">
        <f t="shared" ca="1" si="317"/>
        <v>13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>
        <f t="shared" ca="1" si="439"/>
        <v>24.23</v>
      </c>
      <c r="EU102" t="str">
        <f t="shared" ca="1" si="440"/>
        <v>LOST</v>
      </c>
      <c r="EV102">
        <f t="shared" ca="1" si="441"/>
        <v>5</v>
      </c>
      <c r="EW102">
        <f t="shared" ca="1" si="442"/>
        <v>2</v>
      </c>
      <c r="EX102">
        <f t="shared" ca="1" si="443"/>
        <v>0</v>
      </c>
      <c r="EY102">
        <f t="shared" ca="1" si="444"/>
        <v>0</v>
      </c>
      <c r="EZ102">
        <f t="shared" ca="1" si="445"/>
        <v>0</v>
      </c>
      <c r="FA102">
        <f t="shared" ca="1" si="446"/>
        <v>20</v>
      </c>
      <c r="FB102">
        <f t="shared" ca="1" si="447"/>
        <v>0</v>
      </c>
      <c r="FC102">
        <f t="shared" ca="1" si="448"/>
        <v>0</v>
      </c>
      <c r="FD102">
        <f t="shared" ca="1" si="449"/>
        <v>0</v>
      </c>
      <c r="FE102">
        <f t="shared" ca="1" si="450"/>
        <v>0</v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7</v>
      </c>
      <c r="G103">
        <f t="shared" ca="1" si="299"/>
        <v>7</v>
      </c>
      <c r="H103">
        <f t="shared" ca="1" si="300"/>
        <v>100</v>
      </c>
      <c r="I103">
        <f t="shared" ca="1" si="293"/>
        <v>29.184285714285714</v>
      </c>
      <c r="J103">
        <f t="shared" ca="1" si="301"/>
        <v>36.184285714285714</v>
      </c>
      <c r="K103">
        <f t="shared" ca="1" si="302"/>
        <v>36.184285703985715</v>
      </c>
      <c r="L103">
        <f t="shared" ca="1" si="303"/>
        <v>11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11</v>
      </c>
      <c r="Q103">
        <f t="shared" ca="1" si="308"/>
        <v>33</v>
      </c>
      <c r="R103">
        <f t="shared" ca="1" si="309"/>
        <v>20</v>
      </c>
      <c r="S103">
        <f t="shared" ca="1" si="310"/>
        <v>8</v>
      </c>
      <c r="T103">
        <f t="shared" ca="1" si="311"/>
        <v>97</v>
      </c>
      <c r="U103" t="str">
        <f t="shared" ca="1" si="294"/>
        <v>902991979966Chris Holt</v>
      </c>
      <c r="V103">
        <f t="shared" ca="1" si="312"/>
        <v>4</v>
      </c>
      <c r="W103">
        <f t="shared" si="313"/>
        <v>102</v>
      </c>
      <c r="X103" t="e">
        <f t="shared" ca="1" si="314"/>
        <v>#N/A</v>
      </c>
      <c r="Y103">
        <f t="shared" ca="1" si="315"/>
        <v>9</v>
      </c>
      <c r="Z103" t="str">
        <f t="shared" ca="1" si="316"/>
        <v>990Chris Holtzz</v>
      </c>
      <c r="AA103">
        <f t="shared" ca="1" si="317"/>
        <v>8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>
        <f t="shared" ca="1" si="439"/>
        <v>26.21</v>
      </c>
      <c r="EU103" t="str">
        <f t="shared" ca="1" si="440"/>
        <v>WON</v>
      </c>
      <c r="EV103">
        <f t="shared" ca="1" si="441"/>
        <v>4</v>
      </c>
      <c r="EW103">
        <f t="shared" ca="1" si="442"/>
        <v>4</v>
      </c>
      <c r="EX103">
        <f t="shared" ca="1" si="443"/>
        <v>0</v>
      </c>
      <c r="EY103">
        <f t="shared" ca="1" si="444"/>
        <v>1</v>
      </c>
      <c r="EZ103">
        <f t="shared" ca="1" si="445"/>
        <v>0</v>
      </c>
      <c r="FA103">
        <f t="shared" ca="1" si="446"/>
        <v>16</v>
      </c>
      <c r="FB103">
        <f t="shared" ca="1" si="447"/>
        <v>40</v>
      </c>
      <c r="FC103">
        <f t="shared" ca="1" si="448"/>
        <v>0</v>
      </c>
      <c r="FD103">
        <f t="shared" ca="1" si="449"/>
        <v>32</v>
      </c>
      <c r="FE103">
        <f t="shared" ca="1" si="450"/>
        <v>0</v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9"/>
        <v>3</v>
      </c>
      <c r="H104">
        <f t="shared" ca="1" si="300"/>
        <v>33.333333333333329</v>
      </c>
      <c r="I104">
        <f t="shared" ca="1" si="293"/>
        <v>20.04111111111111</v>
      </c>
      <c r="J104">
        <f t="shared" ca="1" si="301"/>
        <v>23.04111111111111</v>
      </c>
      <c r="K104">
        <f t="shared" ca="1" si="302"/>
        <v>23.04111110071111</v>
      </c>
      <c r="L104">
        <f t="shared" ca="1" si="303"/>
        <v>11</v>
      </c>
      <c r="M104">
        <f t="shared" ca="1" si="304"/>
        <v>22.21</v>
      </c>
      <c r="N104">
        <f t="shared" ca="1" si="305"/>
        <v>52</v>
      </c>
      <c r="O104">
        <f t="shared" ca="1" si="306"/>
        <v>22.2099999896</v>
      </c>
      <c r="P104">
        <f t="shared" ca="1" si="307"/>
        <v>11</v>
      </c>
      <c r="Q104">
        <f t="shared" ca="1" si="308"/>
        <v>33</v>
      </c>
      <c r="R104">
        <f t="shared" ca="1" si="309"/>
        <v>17</v>
      </c>
      <c r="S104">
        <f t="shared" ca="1" si="310"/>
        <v>1</v>
      </c>
      <c r="T104">
        <f t="shared" ca="1" si="311"/>
        <v>70</v>
      </c>
      <c r="U104" t="str">
        <f t="shared" ca="1" si="294"/>
        <v>929998982966James Kent</v>
      </c>
      <c r="V104">
        <f t="shared" ca="1" si="312"/>
        <v>20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34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>
        <f t="shared" ca="1" si="439"/>
        <v>19.53</v>
      </c>
      <c r="EU104" t="str">
        <f t="shared" ca="1" si="440"/>
        <v>LOST</v>
      </c>
      <c r="EV104">
        <f t="shared" ca="1" si="441"/>
        <v>3</v>
      </c>
      <c r="EW104">
        <f t="shared" ca="1" si="442"/>
        <v>1</v>
      </c>
      <c r="EX104">
        <f t="shared" ca="1" si="443"/>
        <v>0</v>
      </c>
      <c r="EY104">
        <f t="shared" ca="1" si="444"/>
        <v>0</v>
      </c>
      <c r="EZ104">
        <f t="shared" ca="1" si="445"/>
        <v>0</v>
      </c>
      <c r="FA104">
        <f t="shared" ca="1" si="446"/>
        <v>0</v>
      </c>
      <c r="FB104">
        <f t="shared" ca="1" si="447"/>
        <v>0</v>
      </c>
      <c r="FC104">
        <f t="shared" ca="1" si="448"/>
        <v>0</v>
      </c>
      <c r="FD104">
        <f t="shared" ca="1" si="449"/>
        <v>0</v>
      </c>
      <c r="FE104">
        <f t="shared" ca="1" si="450"/>
        <v>0</v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9"/>
        <v>4</v>
      </c>
      <c r="H105">
        <f t="shared" ca="1" si="300"/>
        <v>44.444444444444443</v>
      </c>
      <c r="I105">
        <f t="shared" ca="1" si="293"/>
        <v>24.298888888888889</v>
      </c>
      <c r="J105">
        <f t="shared" ca="1" si="301"/>
        <v>28.298888888888889</v>
      </c>
      <c r="K105">
        <f t="shared" ca="1" si="302"/>
        <v>28.29888887838889</v>
      </c>
      <c r="L105">
        <f t="shared" ca="1" si="303"/>
        <v>11</v>
      </c>
      <c r="M105">
        <f t="shared" ca="1" si="304"/>
        <v>29.23</v>
      </c>
      <c r="N105">
        <f t="shared" ca="1" si="305"/>
        <v>8</v>
      </c>
      <c r="O105">
        <f t="shared" ca="1" si="306"/>
        <v>29.229999989500001</v>
      </c>
      <c r="P105">
        <f t="shared" ca="1" si="307"/>
        <v>11</v>
      </c>
      <c r="Q105">
        <f t="shared" ca="1" si="308"/>
        <v>48</v>
      </c>
      <c r="R105">
        <f t="shared" ca="1" si="309"/>
        <v>14</v>
      </c>
      <c r="S105">
        <f t="shared" ca="1" si="310"/>
        <v>3</v>
      </c>
      <c r="T105">
        <f t="shared" ca="1" si="311"/>
        <v>85</v>
      </c>
      <c r="U105" t="str">
        <f t="shared" ca="1" si="294"/>
        <v>914996985951Nev Wright</v>
      </c>
      <c r="V105">
        <f t="shared" ca="1" si="312"/>
        <v>8</v>
      </c>
      <c r="W105">
        <f t="shared" si="313"/>
        <v>104</v>
      </c>
      <c r="X105" t="e">
        <f t="shared" ca="1" si="314"/>
        <v>#N/A</v>
      </c>
      <c r="Y105">
        <f t="shared" ca="1" si="315"/>
        <v>5</v>
      </c>
      <c r="Z105" t="str">
        <f t="shared" ca="1" si="316"/>
        <v>994Nev Wrightzz</v>
      </c>
      <c r="AA105">
        <f t="shared" ca="1" si="317"/>
        <v>30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>
        <f t="shared" ca="1" si="439"/>
        <v>21.38</v>
      </c>
      <c r="EU105" t="str">
        <f t="shared" ca="1" si="440"/>
        <v>LOST</v>
      </c>
      <c r="EV105">
        <f t="shared" ca="1" si="441"/>
        <v>5</v>
      </c>
      <c r="EW105">
        <f t="shared" ca="1" si="442"/>
        <v>2</v>
      </c>
      <c r="EX105">
        <f t="shared" ca="1" si="443"/>
        <v>0</v>
      </c>
      <c r="EY105">
        <f t="shared" ca="1" si="444"/>
        <v>0</v>
      </c>
      <c r="EZ105">
        <f t="shared" ca="1" si="445"/>
        <v>0</v>
      </c>
      <c r="FA105">
        <f t="shared" ca="1" si="446"/>
        <v>60</v>
      </c>
      <c r="FB105">
        <f t="shared" ca="1" si="447"/>
        <v>0</v>
      </c>
      <c r="FC105">
        <f t="shared" ca="1" si="448"/>
        <v>0</v>
      </c>
      <c r="FD105">
        <f t="shared" ca="1" si="449"/>
        <v>34</v>
      </c>
      <c r="FE105">
        <f t="shared" ca="1" si="450"/>
        <v>0</v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9"/>
        <v>5</v>
      </c>
      <c r="H106">
        <f t="shared" ca="1" si="300"/>
        <v>62.5</v>
      </c>
      <c r="I106">
        <f t="shared" ca="1" si="293"/>
        <v>23.0425</v>
      </c>
      <c r="J106">
        <f t="shared" ca="1" si="301"/>
        <v>28.0425</v>
      </c>
      <c r="K106">
        <f t="shared" ca="1" si="302"/>
        <v>28.0424999894</v>
      </c>
      <c r="L106">
        <f t="shared" ca="1" si="303"/>
        <v>11</v>
      </c>
      <c r="M106">
        <f t="shared" ca="1" si="304"/>
        <v>25.49</v>
      </c>
      <c r="N106">
        <f t="shared" ca="1" si="305"/>
        <v>28</v>
      </c>
      <c r="O106">
        <f t="shared" ca="1" si="306"/>
        <v>25.489999989399998</v>
      </c>
      <c r="P106">
        <f t="shared" ca="1" si="307"/>
        <v>11</v>
      </c>
      <c r="Q106">
        <f t="shared" ca="1" si="308"/>
        <v>40</v>
      </c>
      <c r="R106">
        <f t="shared" ca="1" si="309"/>
        <v>14</v>
      </c>
      <c r="S106">
        <f t="shared" ca="1" si="310"/>
        <v>2</v>
      </c>
      <c r="T106">
        <f t="shared" ca="1" si="311"/>
        <v>74</v>
      </c>
      <c r="U106" t="str">
        <f t="shared" ca="1" si="294"/>
        <v>925997985959Darren Bryant</v>
      </c>
      <c r="V106">
        <f t="shared" ca="1" si="312"/>
        <v>15</v>
      </c>
      <c r="W106">
        <f t="shared" si="313"/>
        <v>105</v>
      </c>
      <c r="X106" t="e">
        <f t="shared" ca="1" si="314"/>
        <v>#N/A</v>
      </c>
      <c r="Y106">
        <f t="shared" ca="1" si="315"/>
        <v>7</v>
      </c>
      <c r="Z106" t="str">
        <f t="shared" ca="1" si="316"/>
        <v>992Darren Bryantzz</v>
      </c>
      <c r="AA106">
        <f t="shared" ca="1" si="317"/>
        <v>14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>
        <f t="shared" ca="1" si="439"/>
        <v>23.79</v>
      </c>
      <c r="EU106" t="str">
        <f t="shared" ca="1" si="440"/>
        <v>LOST</v>
      </c>
      <c r="EV106">
        <f t="shared" ca="1" si="441"/>
        <v>4</v>
      </c>
      <c r="EW106">
        <f t="shared" ca="1" si="442"/>
        <v>1</v>
      </c>
      <c r="EX106">
        <f t="shared" ca="1" si="443"/>
        <v>0</v>
      </c>
      <c r="EY106">
        <f t="shared" ca="1" si="444"/>
        <v>0</v>
      </c>
      <c r="EZ106">
        <f t="shared" ca="1" si="445"/>
        <v>0</v>
      </c>
      <c r="FA106">
        <f t="shared" ca="1" si="446"/>
        <v>0</v>
      </c>
      <c r="FB106">
        <f t="shared" ca="1" si="447"/>
        <v>0</v>
      </c>
      <c r="FC106">
        <f t="shared" ca="1" si="448"/>
        <v>0</v>
      </c>
      <c r="FD106">
        <f t="shared" ca="1" si="449"/>
        <v>0</v>
      </c>
      <c r="FE106">
        <f t="shared" ca="1" si="450"/>
        <v>0</v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9"/>
        <v>1</v>
      </c>
      <c r="H107">
        <f t="shared" ca="1" si="300"/>
        <v>20</v>
      </c>
      <c r="I107">
        <f t="shared" ca="1" si="293"/>
        <v>18.637999999999998</v>
      </c>
      <c r="J107">
        <f t="shared" ca="1" si="301"/>
        <v>19.637999999999998</v>
      </c>
      <c r="K107">
        <f t="shared" ca="1" si="302"/>
        <v>19.637999989299999</v>
      </c>
      <c r="L107">
        <f t="shared" ca="1" si="303"/>
        <v>11</v>
      </c>
      <c r="M107">
        <f t="shared" ca="1" si="304"/>
        <v>21.88</v>
      </c>
      <c r="N107">
        <f t="shared" ca="1" si="305"/>
        <v>54</v>
      </c>
      <c r="O107">
        <f t="shared" ca="1" si="306"/>
        <v>21.8799999893</v>
      </c>
      <c r="P107">
        <f t="shared" ca="1" si="307"/>
        <v>11</v>
      </c>
      <c r="Q107">
        <f t="shared" ca="1" si="308"/>
        <v>21</v>
      </c>
      <c r="R107">
        <f t="shared" ca="1" si="309"/>
        <v>2</v>
      </c>
      <c r="S107">
        <f t="shared" ca="1" si="310"/>
        <v>0</v>
      </c>
      <c r="T107">
        <f t="shared" ca="1" si="311"/>
        <v>25</v>
      </c>
      <c r="U107" t="str">
        <f t="shared" ca="1" si="294"/>
        <v>974999997978Alan Brown</v>
      </c>
      <c r="V107">
        <f t="shared" ca="1" si="312"/>
        <v>54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39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9"/>
        <v>8</v>
      </c>
      <c r="H108">
        <f t="shared" ca="1" si="300"/>
        <v>100</v>
      </c>
      <c r="I108">
        <f t="shared" ca="1" si="293"/>
        <v>23.787500000000001</v>
      </c>
      <c r="J108">
        <f t="shared" ca="1" si="301"/>
        <v>31.787500000000001</v>
      </c>
      <c r="K108">
        <f t="shared" ca="1" si="302"/>
        <v>31.787499989200001</v>
      </c>
      <c r="L108">
        <f t="shared" ca="1" si="303"/>
        <v>11</v>
      </c>
      <c r="M108">
        <f t="shared" ca="1" si="304"/>
        <v>27.99</v>
      </c>
      <c r="N108">
        <f t="shared" ca="1" si="305"/>
        <v>15</v>
      </c>
      <c r="O108">
        <f t="shared" ca="1" si="306"/>
        <v>27.989999989199998</v>
      </c>
      <c r="P108">
        <f t="shared" ca="1" si="307"/>
        <v>11</v>
      </c>
      <c r="Q108">
        <f t="shared" ca="1" si="308"/>
        <v>24</v>
      </c>
      <c r="R108">
        <f t="shared" ca="1" si="309"/>
        <v>21</v>
      </c>
      <c r="S108">
        <f t="shared" ca="1" si="310"/>
        <v>4</v>
      </c>
      <c r="T108">
        <f t="shared" ca="1" si="311"/>
        <v>78</v>
      </c>
      <c r="U108" t="str">
        <f t="shared" ca="1" si="294"/>
        <v>921995978975Tyler Radlett</v>
      </c>
      <c r="V108">
        <f t="shared" ca="1" si="312"/>
        <v>12</v>
      </c>
      <c r="W108">
        <f t="shared" si="313"/>
        <v>107</v>
      </c>
      <c r="X108" t="e">
        <f t="shared" ca="1" si="314"/>
        <v>#N/A</v>
      </c>
      <c r="Y108">
        <f t="shared" ca="1" si="315"/>
        <v>12</v>
      </c>
      <c r="Z108" t="str">
        <f t="shared" ca="1" si="316"/>
        <v>987Tyler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>
        <f t="shared" ca="1" si="439"/>
        <v>20.34</v>
      </c>
      <c r="EU108" t="str">
        <f t="shared" ca="1" si="440"/>
        <v>WON</v>
      </c>
      <c r="EV108">
        <f t="shared" ca="1" si="441"/>
        <v>5</v>
      </c>
      <c r="EW108">
        <f t="shared" ca="1" si="442"/>
        <v>1</v>
      </c>
      <c r="EX108">
        <f t="shared" ca="1" si="443"/>
        <v>1</v>
      </c>
      <c r="EY108">
        <f t="shared" ca="1" si="444"/>
        <v>1</v>
      </c>
      <c r="EZ108">
        <f t="shared" ca="1" si="445"/>
        <v>0</v>
      </c>
      <c r="FA108">
        <f t="shared" ca="1" si="446"/>
        <v>6</v>
      </c>
      <c r="FB108">
        <f t="shared" ca="1" si="447"/>
        <v>0</v>
      </c>
      <c r="FC108">
        <f t="shared" ca="1" si="448"/>
        <v>20</v>
      </c>
      <c r="FD108">
        <f t="shared" ca="1" si="449"/>
        <v>0</v>
      </c>
      <c r="FE108">
        <f t="shared" ca="1" si="450"/>
        <v>28</v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8</v>
      </c>
      <c r="G109">
        <f t="shared" ca="1" si="299"/>
        <v>5</v>
      </c>
      <c r="H109">
        <f t="shared" ca="1" si="300"/>
        <v>62.5</v>
      </c>
      <c r="I109">
        <f t="shared" ca="1" si="293"/>
        <v>27.173749999999998</v>
      </c>
      <c r="J109">
        <f t="shared" ca="1" si="301"/>
        <v>32.173749999999998</v>
      </c>
      <c r="K109">
        <f t="shared" ca="1" si="302"/>
        <v>32.173749989099996</v>
      </c>
      <c r="L109">
        <f t="shared" ca="1" si="303"/>
        <v>11</v>
      </c>
      <c r="M109">
        <f t="shared" ca="1" si="304"/>
        <v>29.65</v>
      </c>
      <c r="N109">
        <f t="shared" ca="1" si="305"/>
        <v>6</v>
      </c>
      <c r="O109">
        <f t="shared" ca="1" si="306"/>
        <v>29.649999989099999</v>
      </c>
      <c r="P109">
        <f t="shared" ca="1" si="307"/>
        <v>11</v>
      </c>
      <c r="Q109">
        <f t="shared" ca="1" si="308"/>
        <v>44</v>
      </c>
      <c r="R109">
        <f t="shared" ca="1" si="309"/>
        <v>21</v>
      </c>
      <c r="S109">
        <f t="shared" ca="1" si="310"/>
        <v>6</v>
      </c>
      <c r="T109">
        <f t="shared" ca="1" si="311"/>
        <v>104</v>
      </c>
      <c r="U109" t="str">
        <f t="shared" ca="1" si="294"/>
        <v>895993978955Nigel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7</v>
      </c>
      <c r="Z109" t="str">
        <f t="shared" ca="1" si="316"/>
        <v>992Nigel Pryerzz</v>
      </c>
      <c r="AA109">
        <f t="shared" ca="1" si="317"/>
        <v>19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>
        <f t="shared" ca="1" si="439"/>
        <v>23.07</v>
      </c>
      <c r="EU109" t="str">
        <f t="shared" ca="1" si="440"/>
        <v>LOST</v>
      </c>
      <c r="EV109">
        <f t="shared" ca="1" si="441"/>
        <v>5</v>
      </c>
      <c r="EW109">
        <f t="shared" ca="1" si="442"/>
        <v>1</v>
      </c>
      <c r="EX109">
        <f t="shared" ca="1" si="443"/>
        <v>1</v>
      </c>
      <c r="EY109">
        <f t="shared" ca="1" si="444"/>
        <v>1</v>
      </c>
      <c r="EZ109">
        <f t="shared" ca="1" si="445"/>
        <v>136</v>
      </c>
      <c r="FA109">
        <f t="shared" ca="1" si="446"/>
        <v>10</v>
      </c>
      <c r="FB109">
        <f t="shared" ca="1" si="447"/>
        <v>0</v>
      </c>
      <c r="FC109">
        <f t="shared" ca="1" si="448"/>
        <v>0</v>
      </c>
      <c r="FD109">
        <f t="shared" ca="1" si="449"/>
        <v>0</v>
      </c>
      <c r="FE109">
        <f t="shared" ca="1" si="450"/>
        <v>0</v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11</v>
      </c>
      <c r="M110">
        <f t="shared" ca="1" si="304"/>
        <v>19.23</v>
      </c>
      <c r="N110">
        <f t="shared" ca="1" si="305"/>
        <v>67</v>
      </c>
      <c r="O110">
        <f t="shared" ca="1" si="306"/>
        <v>19.229999989</v>
      </c>
      <c r="P110">
        <f t="shared" ca="1" si="307"/>
        <v>11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71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70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11</v>
      </c>
      <c r="M111">
        <f t="shared" ca="1" si="304"/>
        <v>19.91</v>
      </c>
      <c r="N111">
        <f t="shared" ca="1" si="305"/>
        <v>65</v>
      </c>
      <c r="O111">
        <f t="shared" ca="1" si="306"/>
        <v>19.909999988900001</v>
      </c>
      <c r="P111">
        <f t="shared" ca="1" si="307"/>
        <v>11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66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65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11</v>
      </c>
      <c r="M112">
        <f t="shared" ca="1" si="304"/>
        <v>20.86</v>
      </c>
      <c r="N112">
        <f t="shared" ca="1" si="305"/>
        <v>61</v>
      </c>
      <c r="O112">
        <f t="shared" ca="1" si="306"/>
        <v>20.859999988799999</v>
      </c>
      <c r="P112">
        <f t="shared" ca="1" si="307"/>
        <v>11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62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57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5</v>
      </c>
      <c r="G113">
        <f t="shared" ca="1" si="299"/>
        <v>0</v>
      </c>
      <c r="H113">
        <f t="shared" ca="1" si="300"/>
        <v>0</v>
      </c>
      <c r="I113">
        <f t="shared" ca="1" si="293"/>
        <v>19.263999999999999</v>
      </c>
      <c r="J113">
        <f t="shared" ca="1" si="301"/>
        <v>19.263999999999999</v>
      </c>
      <c r="K113">
        <f t="shared" ca="1" si="302"/>
        <v>19.2639999887</v>
      </c>
      <c r="L113">
        <f t="shared" ca="1" si="303"/>
        <v>11</v>
      </c>
      <c r="M113">
        <f t="shared" ca="1" si="304"/>
        <v>21.19</v>
      </c>
      <c r="N113">
        <f t="shared" ca="1" si="305"/>
        <v>58</v>
      </c>
      <c r="O113">
        <f t="shared" ca="1" si="306"/>
        <v>21.189999988700002</v>
      </c>
      <c r="P113">
        <f t="shared" ca="1" si="307"/>
        <v>11</v>
      </c>
      <c r="Q113">
        <f t="shared" ca="1" si="308"/>
        <v>16</v>
      </c>
      <c r="R113">
        <f t="shared" ca="1" si="309"/>
        <v>3</v>
      </c>
      <c r="S113">
        <f t="shared" ca="1" si="310"/>
        <v>0</v>
      </c>
      <c r="T113">
        <f t="shared" ca="1" si="311"/>
        <v>22</v>
      </c>
      <c r="U113" t="str">
        <f t="shared" ca="1" si="294"/>
        <v>977999996983Gary Davies</v>
      </c>
      <c r="V113">
        <f t="shared" ca="1" si="312"/>
        <v>55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999Gary Davieszz</v>
      </c>
      <c r="AA113">
        <f t="shared" ca="1" si="317"/>
        <v>68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>
        <f t="shared" ca="1" si="439"/>
        <v>19.02</v>
      </c>
      <c r="EU113" t="str">
        <f t="shared" ca="1" si="440"/>
        <v>LOST</v>
      </c>
      <c r="EV113">
        <f t="shared" ca="1" si="441"/>
        <v>2</v>
      </c>
      <c r="EW113">
        <f t="shared" ca="1" si="442"/>
        <v>1</v>
      </c>
      <c r="EX113">
        <f t="shared" ca="1" si="443"/>
        <v>0</v>
      </c>
      <c r="EY113">
        <f t="shared" ca="1" si="444"/>
        <v>0</v>
      </c>
      <c r="EZ113">
        <f t="shared" ca="1" si="445"/>
        <v>0</v>
      </c>
      <c r="FA113">
        <f t="shared" ca="1" si="446"/>
        <v>24</v>
      </c>
      <c r="FB113">
        <f t="shared" ca="1" si="447"/>
        <v>0</v>
      </c>
      <c r="FC113">
        <f t="shared" ca="1" si="448"/>
        <v>0</v>
      </c>
      <c r="FD113">
        <f t="shared" ca="1" si="449"/>
        <v>0</v>
      </c>
      <c r="FE113">
        <f t="shared" ca="1" si="450"/>
        <v>0</v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11</v>
      </c>
      <c r="M114">
        <f t="shared" ca="1" si="304"/>
        <v>0</v>
      </c>
      <c r="N114">
        <f t="shared" ca="1" si="305"/>
        <v>72</v>
      </c>
      <c r="O114">
        <f t="shared" ca="1" si="306"/>
        <v>-1</v>
      </c>
      <c r="P114">
        <f t="shared" ca="1" si="307"/>
        <v>11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11</v>
      </c>
      <c r="M115">
        <f t="shared" ca="1" si="304"/>
        <v>0</v>
      </c>
      <c r="N115">
        <f t="shared" ca="1" si="305"/>
        <v>72</v>
      </c>
      <c r="O115">
        <f t="shared" ca="1" si="306"/>
        <v>-1</v>
      </c>
      <c r="P115">
        <f t="shared" ca="1" si="307"/>
        <v>11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11</v>
      </c>
      <c r="M116">
        <f t="shared" ca="1" si="304"/>
        <v>0</v>
      </c>
      <c r="N116">
        <f t="shared" ca="1" si="305"/>
        <v>72</v>
      </c>
      <c r="O116">
        <f t="shared" ca="1" si="306"/>
        <v>-1</v>
      </c>
      <c r="P116">
        <f t="shared" ca="1" si="307"/>
        <v>11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11</v>
      </c>
      <c r="M117">
        <f t="shared" ca="1" si="304"/>
        <v>0</v>
      </c>
      <c r="N117">
        <f t="shared" ca="1" si="305"/>
        <v>72</v>
      </c>
      <c r="O117">
        <f t="shared" ca="1" si="306"/>
        <v>-1</v>
      </c>
      <c r="P117">
        <f t="shared" ca="1" si="307"/>
        <v>11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11</v>
      </c>
      <c r="M118">
        <f t="shared" ca="1" si="304"/>
        <v>0</v>
      </c>
      <c r="N118">
        <f t="shared" ca="1" si="305"/>
        <v>72</v>
      </c>
      <c r="O118">
        <f t="shared" ca="1" si="306"/>
        <v>-1</v>
      </c>
      <c r="P118">
        <f t="shared" ca="1" si="307"/>
        <v>11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11</v>
      </c>
      <c r="M119">
        <f t="shared" ca="1" si="304"/>
        <v>0</v>
      </c>
      <c r="N119">
        <f t="shared" ca="1" si="305"/>
        <v>72</v>
      </c>
      <c r="O119">
        <f t="shared" ca="1" si="306"/>
        <v>-1</v>
      </c>
      <c r="P119">
        <f t="shared" ca="1" si="307"/>
        <v>11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11</v>
      </c>
      <c r="M120">
        <f t="shared" ca="1" si="304"/>
        <v>0</v>
      </c>
      <c r="N120">
        <f t="shared" ca="1" si="305"/>
        <v>72</v>
      </c>
      <c r="O120">
        <f t="shared" ca="1" si="306"/>
        <v>-1</v>
      </c>
      <c r="P120">
        <f t="shared" ca="1" si="307"/>
        <v>11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11</v>
      </c>
      <c r="M121">
        <f t="shared" ca="1" si="304"/>
        <v>0</v>
      </c>
      <c r="N121">
        <f t="shared" ca="1" si="305"/>
        <v>72</v>
      </c>
      <c r="O121">
        <f t="shared" ca="1" si="306"/>
        <v>-1</v>
      </c>
      <c r="P121">
        <f t="shared" ca="1" si="307"/>
        <v>11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11</v>
      </c>
      <c r="M122">
        <f t="shared" ca="1" si="304"/>
        <v>0</v>
      </c>
      <c r="N122">
        <f t="shared" ca="1" si="305"/>
        <v>72</v>
      </c>
      <c r="O122">
        <f t="shared" ca="1" si="306"/>
        <v>-1</v>
      </c>
      <c r="P122">
        <f t="shared" ca="1" si="307"/>
        <v>11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11</v>
      </c>
      <c r="M123">
        <f t="shared" ca="1" si="304"/>
        <v>0</v>
      </c>
      <c r="N123">
        <f t="shared" ca="1" si="305"/>
        <v>72</v>
      </c>
      <c r="O123">
        <f t="shared" ca="1" si="306"/>
        <v>-1</v>
      </c>
      <c r="P123">
        <f t="shared" ca="1" si="307"/>
        <v>11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11</v>
      </c>
      <c r="M124">
        <f t="shared" ca="1" si="304"/>
        <v>0</v>
      </c>
      <c r="N124">
        <f t="shared" ca="1" si="305"/>
        <v>72</v>
      </c>
      <c r="O124">
        <f t="shared" ca="1" si="306"/>
        <v>-1</v>
      </c>
      <c r="P124">
        <f t="shared" ca="1" si="307"/>
        <v>11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11</v>
      </c>
      <c r="M125">
        <f t="shared" ca="1" si="304"/>
        <v>0</v>
      </c>
      <c r="N125">
        <f t="shared" ca="1" si="305"/>
        <v>72</v>
      </c>
      <c r="O125">
        <f t="shared" ca="1" si="306"/>
        <v>-1</v>
      </c>
      <c r="P125">
        <f t="shared" ca="1" si="307"/>
        <v>11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11</v>
      </c>
      <c r="M126">
        <f t="shared" ca="1" si="304"/>
        <v>0</v>
      </c>
      <c r="N126">
        <f t="shared" ca="1" si="305"/>
        <v>72</v>
      </c>
      <c r="O126">
        <f t="shared" ca="1" si="306"/>
        <v>-1</v>
      </c>
      <c r="P126">
        <f t="shared" ca="1" si="307"/>
        <v>11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9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8</v>
      </c>
      <c r="H127">
        <f t="shared" ca="1" si="300"/>
        <v>88.888888888888886</v>
      </c>
      <c r="I127">
        <f t="shared" ca="1" si="293"/>
        <v>25.693333333333335</v>
      </c>
      <c r="J127">
        <f t="shared" ca="1" si="301"/>
        <v>33.693333333333335</v>
      </c>
      <c r="K127">
        <f t="shared" ca="1" si="302"/>
        <v>33.693333320633336</v>
      </c>
      <c r="L127">
        <f t="shared" ca="1" si="303"/>
        <v>11</v>
      </c>
      <c r="M127">
        <f t="shared" ca="1" si="304"/>
        <v>29.47</v>
      </c>
      <c r="N127">
        <f t="shared" ca="1" si="305"/>
        <v>7</v>
      </c>
      <c r="O127">
        <f t="shared" ca="1" si="306"/>
        <v>29.4699999873</v>
      </c>
      <c r="P127">
        <f t="shared" ca="1" si="307"/>
        <v>11</v>
      </c>
      <c r="Q127">
        <f t="shared" ca="1" si="308"/>
        <v>49</v>
      </c>
      <c r="R127">
        <f t="shared" ca="1" si="309"/>
        <v>18</v>
      </c>
      <c r="S127">
        <f t="shared" ca="1" si="310"/>
        <v>6</v>
      </c>
      <c r="T127">
        <f t="shared" ca="1" si="311"/>
        <v>103</v>
      </c>
      <c r="U127" t="str">
        <f t="shared" ca="1" si="294"/>
        <v>896993981950Stephen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12</v>
      </c>
      <c r="Z127" t="str">
        <f t="shared" ca="1" si="316"/>
        <v>987Stephen Lovettzz</v>
      </c>
      <c r="AA127">
        <f t="shared" ca="1" si="317"/>
        <v>1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>
        <f t="shared" ca="1" si="439"/>
        <v>27.28</v>
      </c>
      <c r="EU127" t="str">
        <f t="shared" ca="1" si="440"/>
        <v>WON</v>
      </c>
      <c r="EV127">
        <f t="shared" ca="1" si="441"/>
        <v>6</v>
      </c>
      <c r="EW127">
        <f t="shared" ca="1" si="442"/>
        <v>1</v>
      </c>
      <c r="EX127">
        <f t="shared" ca="1" si="443"/>
        <v>1</v>
      </c>
      <c r="EY127">
        <f t="shared" ca="1" si="444"/>
        <v>2</v>
      </c>
      <c r="EZ127">
        <f t="shared" ca="1" si="445"/>
        <v>25</v>
      </c>
      <c r="FA127">
        <f t="shared" ca="1" si="446"/>
        <v>24</v>
      </c>
      <c r="FB127">
        <f t="shared" ca="1" si="447"/>
        <v>0</v>
      </c>
      <c r="FC127">
        <f t="shared" ca="1" si="448"/>
        <v>24</v>
      </c>
      <c r="FD127">
        <f t="shared" ca="1" si="449"/>
        <v>96</v>
      </c>
      <c r="FE127">
        <f t="shared" ca="1" si="450"/>
        <v>0</v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4</v>
      </c>
      <c r="G128">
        <f t="shared" ca="1" si="299"/>
        <v>2</v>
      </c>
      <c r="H128">
        <f t="shared" ca="1" si="300"/>
        <v>50</v>
      </c>
      <c r="I128">
        <f t="shared" ca="1" si="293"/>
        <v>21.314999999999998</v>
      </c>
      <c r="J128">
        <f t="shared" ca="1" si="301"/>
        <v>23.314999999999998</v>
      </c>
      <c r="K128">
        <f t="shared" ca="1" si="302"/>
        <v>23.314999987199997</v>
      </c>
      <c r="L128">
        <f t="shared" ca="1" si="303"/>
        <v>11</v>
      </c>
      <c r="M128">
        <f t="shared" ca="1" si="304"/>
        <v>23.92</v>
      </c>
      <c r="N128">
        <f t="shared" ca="1" si="305"/>
        <v>45</v>
      </c>
      <c r="O128">
        <f t="shared" ca="1" si="306"/>
        <v>23.919999987200001</v>
      </c>
      <c r="P128">
        <f t="shared" ca="1" si="307"/>
        <v>11</v>
      </c>
      <c r="Q128">
        <f t="shared" ca="1" si="308"/>
        <v>18</v>
      </c>
      <c r="R128">
        <f t="shared" ca="1" si="309"/>
        <v>5</v>
      </c>
      <c r="S128">
        <f t="shared" ca="1" si="310"/>
        <v>1</v>
      </c>
      <c r="T128">
        <f t="shared" ca="1" si="311"/>
        <v>31</v>
      </c>
      <c r="U128" t="str">
        <f t="shared" ca="1" si="294"/>
        <v>968998994981Jason Kelly</v>
      </c>
      <c r="V128">
        <f t="shared" ca="1" si="312"/>
        <v>48</v>
      </c>
      <c r="W128">
        <f t="shared" si="313"/>
        <v>127</v>
      </c>
      <c r="X128" t="e">
        <f t="shared" ca="1" si="314"/>
        <v>#N/A</v>
      </c>
      <c r="Y128">
        <f t="shared" ca="1" si="315"/>
        <v>4</v>
      </c>
      <c r="Z128" t="str">
        <f t="shared" ca="1" si="316"/>
        <v>995Jason Kellyzz</v>
      </c>
      <c r="AA128">
        <f t="shared" ca="1" si="317"/>
        <v>36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9"/>
        <v>5</v>
      </c>
      <c r="H129">
        <f t="shared" ca="1" si="300"/>
        <v>83.333333333333343</v>
      </c>
      <c r="I129">
        <f t="shared" ca="1" si="293"/>
        <v>22.014999999999997</v>
      </c>
      <c r="J129">
        <f t="shared" ca="1" si="301"/>
        <v>27.014999999999997</v>
      </c>
      <c r="K129">
        <f t="shared" ca="1" si="302"/>
        <v>27.014999987099998</v>
      </c>
      <c r="L129">
        <f t="shared" ca="1" si="303"/>
        <v>11</v>
      </c>
      <c r="M129">
        <f t="shared" ca="1" si="304"/>
        <v>24.64</v>
      </c>
      <c r="N129">
        <f t="shared" ca="1" si="305"/>
        <v>37</v>
      </c>
      <c r="O129">
        <f t="shared" ca="1" si="306"/>
        <v>24.639999987100001</v>
      </c>
      <c r="P129">
        <f t="shared" ca="1" si="307"/>
        <v>11</v>
      </c>
      <c r="Q129">
        <f t="shared" ca="1" si="308"/>
        <v>22</v>
      </c>
      <c r="R129">
        <f t="shared" ca="1" si="309"/>
        <v>6</v>
      </c>
      <c r="S129">
        <f t="shared" ca="1" si="310"/>
        <v>1</v>
      </c>
      <c r="T129">
        <f t="shared" ca="1" si="311"/>
        <v>37</v>
      </c>
      <c r="U129" t="str">
        <f t="shared" ca="1" si="294"/>
        <v>962998993977Alex Chubb</v>
      </c>
      <c r="V129">
        <f t="shared" ca="1" si="312"/>
        <v>43</v>
      </c>
      <c r="W129">
        <f t="shared" si="313"/>
        <v>128</v>
      </c>
      <c r="X129" t="e">
        <f t="shared" ca="1" si="314"/>
        <v>#N/A</v>
      </c>
      <c r="Y129">
        <f t="shared" ca="1" si="315"/>
        <v>8</v>
      </c>
      <c r="Z129" t="str">
        <f t="shared" ca="1" si="316"/>
        <v>991Alex Chubbzz</v>
      </c>
      <c r="AA129">
        <f t="shared" ca="1" si="317"/>
        <v>10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>
        <f t="shared" ca="1" si="439"/>
        <v>21.83</v>
      </c>
      <c r="EU129" t="str">
        <f t="shared" ca="1" si="440"/>
        <v>WON</v>
      </c>
      <c r="EV129">
        <f t="shared" ca="1" si="441"/>
        <v>3</v>
      </c>
      <c r="EW129">
        <f t="shared" ca="1" si="442"/>
        <v>1</v>
      </c>
      <c r="EX129">
        <f t="shared" ca="1" si="443"/>
        <v>0</v>
      </c>
      <c r="EY129">
        <f t="shared" ca="1" si="444"/>
        <v>2</v>
      </c>
      <c r="EZ129">
        <f t="shared" ca="1" si="445"/>
        <v>20</v>
      </c>
      <c r="FA129">
        <f t="shared" ca="1" si="446"/>
        <v>92</v>
      </c>
      <c r="FB129">
        <f t="shared" ca="1" si="447"/>
        <v>40</v>
      </c>
      <c r="FC129">
        <f t="shared" ca="1" si="448"/>
        <v>0</v>
      </c>
      <c r="FD129">
        <f t="shared" ca="1" si="449"/>
        <v>40</v>
      </c>
      <c r="FE129">
        <f t="shared" ca="1" si="450"/>
        <v>0</v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9</v>
      </c>
      <c r="G130">
        <f t="shared" ca="1" si="299"/>
        <v>4</v>
      </c>
      <c r="H130">
        <f t="shared" ca="1" si="300"/>
        <v>44.444444444444443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22.465555555555554</v>
      </c>
      <c r="J130">
        <f t="shared" ca="1" si="301"/>
        <v>26.465555555555554</v>
      </c>
      <c r="K130">
        <f t="shared" ca="1" si="302"/>
        <v>26.465555542555553</v>
      </c>
      <c r="L130">
        <f t="shared" ca="1" si="303"/>
        <v>11</v>
      </c>
      <c r="M130">
        <f t="shared" ca="1" si="304"/>
        <v>24.6</v>
      </c>
      <c r="N130">
        <f t="shared" ca="1" si="305"/>
        <v>39</v>
      </c>
      <c r="O130">
        <f t="shared" ca="1" si="306"/>
        <v>24.599999987</v>
      </c>
      <c r="P130">
        <f t="shared" ca="1" si="307"/>
        <v>11</v>
      </c>
      <c r="Q130">
        <f t="shared" ca="1" si="308"/>
        <v>38</v>
      </c>
      <c r="R130">
        <f t="shared" ca="1" si="309"/>
        <v>10</v>
      </c>
      <c r="S130">
        <f t="shared" ca="1" si="310"/>
        <v>5</v>
      </c>
      <c r="T130">
        <f t="shared" ca="1" si="311"/>
        <v>73</v>
      </c>
      <c r="U130" t="str">
        <f t="shared" ref="U130:U193" ca="1" si="585">(999-T130)&amp;(999-S130)&amp;(999-R130)&amp;(999-Q130)&amp;B130</f>
        <v>926994989961Paul Secular</v>
      </c>
      <c r="V130">
        <f t="shared" ca="1" si="312"/>
        <v>16</v>
      </c>
      <c r="W130">
        <f t="shared" si="313"/>
        <v>129</v>
      </c>
      <c r="X130" t="e">
        <f t="shared" ca="1" si="314"/>
        <v>#N/A</v>
      </c>
      <c r="Y130">
        <f t="shared" ca="1" si="315"/>
        <v>6</v>
      </c>
      <c r="Z130" t="str">
        <f t="shared" ca="1" si="316"/>
        <v>993Paul Secularzz</v>
      </c>
      <c r="AA130">
        <f t="shared" ca="1" si="317"/>
        <v>25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>
        <f t="shared" ca="1" si="439"/>
        <v>22.22</v>
      </c>
      <c r="EU130" t="str">
        <f t="shared" ca="1" si="440"/>
        <v>WON</v>
      </c>
      <c r="EV130">
        <f t="shared" ca="1" si="441"/>
        <v>4</v>
      </c>
      <c r="EW130">
        <f t="shared" ca="1" si="442"/>
        <v>0</v>
      </c>
      <c r="EX130">
        <f t="shared" ca="1" si="443"/>
        <v>0</v>
      </c>
      <c r="EY130">
        <f t="shared" ca="1" si="444"/>
        <v>1</v>
      </c>
      <c r="EZ130">
        <f t="shared" ca="1" si="445"/>
        <v>0</v>
      </c>
      <c r="FA130">
        <f t="shared" ca="1" si="446"/>
        <v>38</v>
      </c>
      <c r="FB130">
        <f t="shared" ca="1" si="447"/>
        <v>0</v>
      </c>
      <c r="FC130">
        <f t="shared" ca="1" si="448"/>
        <v>80</v>
      </c>
      <c r="FD130">
        <f t="shared" ca="1" si="449"/>
        <v>0</v>
      </c>
      <c r="FE130">
        <f t="shared" ca="1" si="450"/>
        <v>40</v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91">IF(F131=0,0,(G131/F131)*100)</f>
        <v>55.555555555555557</v>
      </c>
      <c r="I131">
        <f t="shared" ca="1" si="584"/>
        <v>23.554444444444446</v>
      </c>
      <c r="J131">
        <f t="shared" ref="J131:J194" ca="1" si="592">I131+G131</f>
        <v>28.554444444444446</v>
      </c>
      <c r="K131">
        <f t="shared" ref="K131:K194" ca="1" si="593">IF(J131=0,-1,J131-ROW()/10^10)</f>
        <v>28.554444431344447</v>
      </c>
      <c r="L131">
        <f t="shared" ref="L131:L194" ca="1" si="594">IF(ROW()-1&gt;COUNT($K$2:$K$351),"",INDEX($A$2:$A$351,MATCH(LARGE($K$2:$K$351,ROW()-1),$K$2:$K$351,0)))</f>
        <v>11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20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11</v>
      </c>
      <c r="Q131">
        <f t="shared" ref="Q131:Q194" ca="1" si="599">SUM(AF131,AR131,BD131,BP131,CB131,CN131,CZ131,DL131,DX131,EJ131,EV131,FH131,FT131,GF131,GR131,HD131,HP131,IB131,IN131,IZ131,JL131,JX131,KJ131,KV131,LH131,LT131)</f>
        <v>26</v>
      </c>
      <c r="R131">
        <f t="shared" ref="R131:R194" ca="1" si="600">SUM(AG131,AS131,BE131,BQ131,CC131,CO131,DA131,DM131,DY131,EK131,EW131,FI131,FU131,GG131,GS131,HE131,HQ131,IC131,IO131,JA131,JM131,JY131,KK131,KW131,LI131,LU131)</f>
        <v>15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74</v>
      </c>
      <c r="U131" t="str">
        <f t="shared" ca="1" si="585"/>
        <v>925993984973Shane Edwards</v>
      </c>
      <c r="V131">
        <f t="shared" ref="V131:V194" ca="1" si="603">COUNTIF($U$2:$U$351,"&lt;="&amp;U131)</f>
        <v>14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6</v>
      </c>
      <c r="Z131" t="str">
        <f t="shared" ref="Z131:Z194" ca="1" si="607">(999-Y131)&amp;B131&amp;"zz"</f>
        <v>993Shane Edwardszz</v>
      </c>
      <c r="AA131">
        <f t="shared" ref="AA131:AA194" ca="1" si="608">COUNTIF($Z$2:$Z$351,"&lt;="&amp;Z131)</f>
        <v>27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>
        <f t="shared" ref="ET131:ET194" ca="1" si="730">IF(NOT(ISNA(VLOOKUP($A131,INDIRECT("Week"&amp;LEFT(ET$1,2)&amp;"!C9:H240"),1,FALSE))),VLOOKUP($A131,INDIRECT("Week"&amp;LEFT(ET$1,2)&amp;"!C9:H240"),6,FALSE),"")</f>
        <v>20.69</v>
      </c>
      <c r="EU131" t="str">
        <f t="shared" ref="EU131:EU194" ca="1" si="731">IF(NOT(ISNA(VLOOKUP($A131,INDIRECT("Week"&amp;LEFT(ET$1,2)&amp;"!B9:B240"),1,FALSE))),VLOOKUP($A131,INDIRECT("Week"&amp;LEFT(ET$1,2)&amp;"!B9:S240"),6,FALSE),"")</f>
        <v>LOST</v>
      </c>
      <c r="EV131">
        <f t="shared" ref="EV131:EV194" ca="1" si="732">IF(NOT(ISNA(VLOOKUP($A131,INDIRECT("Week"&amp;LEFT(ET$1,2)&amp;"!B9:B240"),1,FALSE))),VLOOKUP($A131,INDIRECT("Week"&amp;LEFT(ET$1,2)&amp;"!B9:S240"),8,FALSE),"")</f>
        <v>2</v>
      </c>
      <c r="EW131">
        <f t="shared" ref="EW131:EW194" ca="1" si="733">IF(NOT(ISNA(VLOOKUP($A131,INDIRECT("Week"&amp;LEFT(ET$1,2)&amp;"!B9:B240"),1,FALSE))),VLOOKUP($A131,INDIRECT("Week"&amp;LEFT(ET$1,2)&amp;"!B9:S240"),9,FALSE),"")</f>
        <v>1</v>
      </c>
      <c r="EX131">
        <f t="shared" ref="EX131:EX194" ca="1" si="734">IF(NOT(ISNA(VLOOKUP($A131,INDIRECT("Week"&amp;LEFT(ET$1,2)&amp;"!B9:B240"),1,FALSE))),VLOOKUP($A131,INDIRECT("Week"&amp;LEFT(ET$1,2)&amp;"!B9:S240"),10,FALSE),"")</f>
        <v>0</v>
      </c>
      <c r="EY131">
        <f t="shared" ref="EY131:EY194" ca="1" si="735">IF(NOT(ISNA(VLOOKUP($A131,INDIRECT("Week"&amp;LEFT(ET$1,2)&amp;"!B9:B240"),1,FALSE))),VLOOKUP($A131,INDIRECT("Week"&amp;LEFT(ET$1,2)&amp;"!B9:S240"),11,FALSE),"")</f>
        <v>0</v>
      </c>
      <c r="EZ131">
        <f t="shared" ref="EZ131:EZ194" ca="1" si="736">IF(NOT(ISNA(VLOOKUP($A131,INDIRECT("Week"&amp;LEFT(ET$1,2)&amp;"!B9:B240"),1,FALSE))),VLOOKUP($A131,INDIRECT("Week"&amp;LEFT(ET$1,2)&amp;"!B9:S240"),13,FALSE),"")</f>
        <v>0</v>
      </c>
      <c r="FA131">
        <f t="shared" ref="FA131:FA194" ca="1" si="737">IF(NOT(ISNA(VLOOKUP($A131,INDIRECT("Week"&amp;LEFT(ET$1,2)&amp;"!B9:B240"),1,FALSE))),VLOOKUP($A131,INDIRECT("Week"&amp;LEFT(ET$1,2)&amp;"!B9:S240"),14,FALSE),"")</f>
        <v>40</v>
      </c>
      <c r="FB131">
        <f t="shared" ref="FB131:FB194" ca="1" si="738">IF(NOT(ISNA(VLOOKUP($A131,INDIRECT("Week"&amp;LEFT(ET$1,2)&amp;"!B9:B240"),1,FALSE))),VLOOKUP($A131,INDIRECT("Week"&amp;LEFT(ET$1,2)&amp;"!B9:S240"),15,FALSE),"")</f>
        <v>0</v>
      </c>
      <c r="FC131">
        <f t="shared" ref="FC131:FC194" ca="1" si="739">IF(NOT(ISNA(VLOOKUP($A131,INDIRECT("Week"&amp;LEFT(ET$1,2)&amp;"!B9:B240"),1,FALSE))),VLOOKUP($A131,INDIRECT("Week"&amp;LEFT(ET$1,2)&amp;"!B9:S240"),16,FALSE),"")</f>
        <v>34</v>
      </c>
      <c r="FD131">
        <f t="shared" ref="FD131:FD194" ca="1" si="740">IF(NOT(ISNA(VLOOKUP($A131,INDIRECT("Week"&amp;LEFT(ET$1,2)&amp;"!B9:B240"),1,FALSE))),VLOOKUP($A131,INDIRECT("Week"&amp;LEFT(ET$1,2)&amp;"!B9:S240"),17,FALSE),"")</f>
        <v>0</v>
      </c>
      <c r="FE131">
        <f t="shared" ref="FE131:FE194" ca="1" si="741">IF(NOT(ISNA(VLOOKUP($A131,INDIRECT("Week"&amp;LEFT(ET$1,2)&amp;"!B9:B240"),1,FALSE))),VLOOKUP($A131,INDIRECT("Week"&amp;LEFT(ET$1,2)&amp;"!B9:S240"),18,FALSE),"")</f>
        <v>0</v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9</v>
      </c>
      <c r="G132">
        <f t="shared" ca="1" si="590"/>
        <v>7</v>
      </c>
      <c r="H132">
        <f t="shared" ca="1" si="591"/>
        <v>77.777777777777786</v>
      </c>
      <c r="I132">
        <f t="shared" ca="1" si="584"/>
        <v>25.303333333333331</v>
      </c>
      <c r="J132">
        <f t="shared" ca="1" si="592"/>
        <v>32.303333333333327</v>
      </c>
      <c r="K132">
        <f t="shared" ca="1" si="593"/>
        <v>32.303333320133326</v>
      </c>
      <c r="L132">
        <f t="shared" ca="1" si="594"/>
        <v>11</v>
      </c>
      <c r="M132">
        <f t="shared" ca="1" si="595"/>
        <v>27.69</v>
      </c>
      <c r="N132">
        <f t="shared" ca="1" si="596"/>
        <v>17</v>
      </c>
      <c r="O132">
        <f t="shared" ca="1" si="597"/>
        <v>27.6899999868</v>
      </c>
      <c r="P132">
        <f t="shared" ca="1" si="598"/>
        <v>11</v>
      </c>
      <c r="Q132">
        <f t="shared" ca="1" si="599"/>
        <v>39</v>
      </c>
      <c r="R132">
        <f t="shared" ca="1" si="600"/>
        <v>19</v>
      </c>
      <c r="S132">
        <f t="shared" ca="1" si="601"/>
        <v>5</v>
      </c>
      <c r="T132">
        <f t="shared" ca="1" si="602"/>
        <v>92</v>
      </c>
      <c r="U132" t="str">
        <f t="shared" ca="1" si="585"/>
        <v>907994980960Jimmy Mann</v>
      </c>
      <c r="V132">
        <f t="shared" ca="1" si="603"/>
        <v>5</v>
      </c>
      <c r="W132">
        <f t="shared" si="604"/>
        <v>131</v>
      </c>
      <c r="X132" t="e">
        <f t="shared" ca="1" si="605"/>
        <v>#N/A</v>
      </c>
      <c r="Y132">
        <f t="shared" ca="1" si="606"/>
        <v>11</v>
      </c>
      <c r="Z132" t="str">
        <f t="shared" ca="1" si="607"/>
        <v>988Jimmy Mannzz</v>
      </c>
      <c r="AA132">
        <f t="shared" ca="1" si="608"/>
        <v>3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>
        <f t="shared" ca="1" si="730"/>
        <v>24.41</v>
      </c>
      <c r="EU132" t="str">
        <f t="shared" ca="1" si="731"/>
        <v>WON</v>
      </c>
      <c r="EV132">
        <f t="shared" ca="1" si="732"/>
        <v>2</v>
      </c>
      <c r="EW132">
        <f t="shared" ca="1" si="733"/>
        <v>5</v>
      </c>
      <c r="EX132">
        <f t="shared" ca="1" si="734"/>
        <v>0</v>
      </c>
      <c r="EY132">
        <f t="shared" ca="1" si="735"/>
        <v>1</v>
      </c>
      <c r="EZ132">
        <f t="shared" ca="1" si="736"/>
        <v>0</v>
      </c>
      <c r="FA132">
        <f t="shared" ca="1" si="737"/>
        <v>40</v>
      </c>
      <c r="FB132">
        <f t="shared" ca="1" si="738"/>
        <v>20</v>
      </c>
      <c r="FC132">
        <f t="shared" ca="1" si="739"/>
        <v>0</v>
      </c>
      <c r="FD132">
        <f t="shared" ca="1" si="740"/>
        <v>16</v>
      </c>
      <c r="FE132">
        <f t="shared" ca="1" si="741"/>
        <v>0</v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9</v>
      </c>
      <c r="G133">
        <f t="shared" ca="1" si="590"/>
        <v>7</v>
      </c>
      <c r="H133">
        <f t="shared" ca="1" si="591"/>
        <v>77.777777777777786</v>
      </c>
      <c r="I133">
        <f t="shared" ca="1" si="584"/>
        <v>23.475555555555555</v>
      </c>
      <c r="J133">
        <f t="shared" ca="1" si="592"/>
        <v>30.475555555555555</v>
      </c>
      <c r="K133">
        <f t="shared" ca="1" si="593"/>
        <v>30.475555542255556</v>
      </c>
      <c r="L133">
        <f t="shared" ca="1" si="594"/>
        <v>11</v>
      </c>
      <c r="M133">
        <f t="shared" ca="1" si="595"/>
        <v>25.61</v>
      </c>
      <c r="N133">
        <f t="shared" ca="1" si="596"/>
        <v>27</v>
      </c>
      <c r="O133">
        <f t="shared" ca="1" si="597"/>
        <v>25.6099999867</v>
      </c>
      <c r="P133">
        <f t="shared" ca="1" si="598"/>
        <v>11</v>
      </c>
      <c r="Q133">
        <f t="shared" ca="1" si="599"/>
        <v>36</v>
      </c>
      <c r="R133">
        <f t="shared" ca="1" si="600"/>
        <v>24</v>
      </c>
      <c r="S133">
        <f t="shared" ca="1" si="601"/>
        <v>2</v>
      </c>
      <c r="T133">
        <f t="shared" ca="1" si="602"/>
        <v>90</v>
      </c>
      <c r="U133" t="str">
        <f t="shared" ca="1" si="585"/>
        <v>909997975963Paul Tudor</v>
      </c>
      <c r="V133">
        <f t="shared" ca="1" si="603"/>
        <v>6</v>
      </c>
      <c r="W133">
        <f t="shared" si="604"/>
        <v>132</v>
      </c>
      <c r="X133" t="e">
        <f t="shared" ca="1" si="605"/>
        <v>#N/A</v>
      </c>
      <c r="Y133">
        <f t="shared" ca="1" si="606"/>
        <v>11</v>
      </c>
      <c r="Z133" t="str">
        <f t="shared" ca="1" si="607"/>
        <v>988Paul Tudorzz</v>
      </c>
      <c r="AA133">
        <f t="shared" ca="1" si="608"/>
        <v>5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>
        <f t="shared" ca="1" si="730"/>
        <v>20.149999999999999</v>
      </c>
      <c r="EU133" t="str">
        <f t="shared" ca="1" si="731"/>
        <v>LOST</v>
      </c>
      <c r="EV133">
        <f t="shared" ca="1" si="732"/>
        <v>3</v>
      </c>
      <c r="EW133">
        <f t="shared" ca="1" si="733"/>
        <v>1</v>
      </c>
      <c r="EX133">
        <f t="shared" ca="1" si="734"/>
        <v>0</v>
      </c>
      <c r="EY133">
        <f t="shared" ca="1" si="735"/>
        <v>1</v>
      </c>
      <c r="EZ133">
        <f t="shared" ca="1" si="736"/>
        <v>40</v>
      </c>
      <c r="FA133">
        <f t="shared" ca="1" si="737"/>
        <v>0</v>
      </c>
      <c r="FB133">
        <f t="shared" ca="1" si="738"/>
        <v>0</v>
      </c>
      <c r="FC133">
        <f t="shared" ca="1" si="739"/>
        <v>0</v>
      </c>
      <c r="FD133">
        <f t="shared" ca="1" si="740"/>
        <v>0</v>
      </c>
      <c r="FE133">
        <f t="shared" ca="1" si="741"/>
        <v>0</v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90"/>
        <v>5</v>
      </c>
      <c r="H134">
        <f t="shared" ca="1" si="591"/>
        <v>62.5</v>
      </c>
      <c r="I134">
        <f t="shared" ca="1" si="584"/>
        <v>24.261250000000004</v>
      </c>
      <c r="J134">
        <f t="shared" ca="1" si="592"/>
        <v>29.261250000000004</v>
      </c>
      <c r="K134">
        <f t="shared" ca="1" si="593"/>
        <v>29.261249986600003</v>
      </c>
      <c r="L134">
        <f t="shared" ca="1" si="594"/>
        <v>11</v>
      </c>
      <c r="M134">
        <f t="shared" ca="1" si="595"/>
        <v>26.84</v>
      </c>
      <c r="N134">
        <f t="shared" ca="1" si="596"/>
        <v>21</v>
      </c>
      <c r="O134">
        <f t="shared" ca="1" si="597"/>
        <v>26.839999986599999</v>
      </c>
      <c r="P134">
        <f t="shared" ca="1" si="598"/>
        <v>11</v>
      </c>
      <c r="Q134">
        <f t="shared" ca="1" si="599"/>
        <v>43</v>
      </c>
      <c r="R134">
        <f t="shared" ca="1" si="600"/>
        <v>14</v>
      </c>
      <c r="S134">
        <f t="shared" ca="1" si="601"/>
        <v>3</v>
      </c>
      <c r="T134">
        <f t="shared" ca="1" si="602"/>
        <v>80</v>
      </c>
      <c r="U134" t="str">
        <f t="shared" ca="1" si="585"/>
        <v>919996985956Dave Webb</v>
      </c>
      <c r="V134">
        <f t="shared" ca="1" si="603"/>
        <v>9</v>
      </c>
      <c r="W134">
        <f t="shared" si="604"/>
        <v>133</v>
      </c>
      <c r="X134" t="e">
        <f t="shared" ca="1" si="605"/>
        <v>#N/A</v>
      </c>
      <c r="Y134">
        <f t="shared" ca="1" si="606"/>
        <v>7</v>
      </c>
      <c r="Z134" t="str">
        <f t="shared" ca="1" si="607"/>
        <v>992Dave Webbzz</v>
      </c>
      <c r="AA134">
        <f t="shared" ca="1" si="608"/>
        <v>15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>
        <f t="shared" ca="1" si="730"/>
        <v>26.61</v>
      </c>
      <c r="EU134" t="str">
        <f t="shared" ca="1" si="731"/>
        <v>LOST</v>
      </c>
      <c r="EV134">
        <f t="shared" ca="1" si="732"/>
        <v>7</v>
      </c>
      <c r="EW134">
        <f t="shared" ca="1" si="733"/>
        <v>3</v>
      </c>
      <c r="EX134">
        <f t="shared" ca="1" si="734"/>
        <v>0</v>
      </c>
      <c r="EY134">
        <f t="shared" ca="1" si="735"/>
        <v>0</v>
      </c>
      <c r="EZ134">
        <f t="shared" ca="1" si="736"/>
        <v>0</v>
      </c>
      <c r="FA134">
        <f t="shared" ca="1" si="737"/>
        <v>0</v>
      </c>
      <c r="FB134">
        <f t="shared" ca="1" si="738"/>
        <v>0</v>
      </c>
      <c r="FC134">
        <f t="shared" ca="1" si="739"/>
        <v>0</v>
      </c>
      <c r="FD134">
        <f t="shared" ca="1" si="740"/>
        <v>0</v>
      </c>
      <c r="FE134">
        <f t="shared" ca="1" si="741"/>
        <v>0</v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7</v>
      </c>
      <c r="G135">
        <f t="shared" ca="1" si="590"/>
        <v>5</v>
      </c>
      <c r="H135">
        <f t="shared" ca="1" si="591"/>
        <v>71.428571428571431</v>
      </c>
      <c r="I135">
        <f t="shared" ca="1" si="584"/>
        <v>24.382857142857144</v>
      </c>
      <c r="J135">
        <f t="shared" ca="1" si="592"/>
        <v>29.382857142857144</v>
      </c>
      <c r="K135">
        <f t="shared" ca="1" si="593"/>
        <v>29.382857129357145</v>
      </c>
      <c r="L135">
        <f t="shared" ca="1" si="594"/>
        <v>11</v>
      </c>
      <c r="M135">
        <f t="shared" ca="1" si="595"/>
        <v>30.67</v>
      </c>
      <c r="N135">
        <f t="shared" ca="1" si="596"/>
        <v>3</v>
      </c>
      <c r="O135">
        <f t="shared" ca="1" si="597"/>
        <v>30.669999986500002</v>
      </c>
      <c r="P135">
        <f t="shared" ca="1" si="598"/>
        <v>11</v>
      </c>
      <c r="Q135">
        <f t="shared" ca="1" si="599"/>
        <v>26</v>
      </c>
      <c r="R135">
        <f t="shared" ca="1" si="600"/>
        <v>14</v>
      </c>
      <c r="S135">
        <f t="shared" ca="1" si="601"/>
        <v>1</v>
      </c>
      <c r="T135">
        <f t="shared" ca="1" si="602"/>
        <v>57</v>
      </c>
      <c r="U135" t="str">
        <f t="shared" ca="1" si="585"/>
        <v>942998985973Kurtis Atkins</v>
      </c>
      <c r="V135">
        <f t="shared" ca="1" si="603"/>
        <v>29</v>
      </c>
      <c r="W135">
        <f t="shared" si="604"/>
        <v>134</v>
      </c>
      <c r="X135" t="e">
        <f t="shared" ca="1" si="605"/>
        <v>#N/A</v>
      </c>
      <c r="Y135">
        <f t="shared" ca="1" si="606"/>
        <v>7</v>
      </c>
      <c r="Z135" t="str">
        <f t="shared" ca="1" si="607"/>
        <v>992Kurtis Atkinszz</v>
      </c>
      <c r="AA135">
        <f t="shared" ca="1" si="608"/>
        <v>18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>
        <f t="shared" ca="1" si="730"/>
        <v>20.28</v>
      </c>
      <c r="EU135" t="str">
        <f t="shared" ca="1" si="731"/>
        <v>WON</v>
      </c>
      <c r="EV135">
        <f t="shared" ca="1" si="732"/>
        <v>3</v>
      </c>
      <c r="EW135">
        <f t="shared" ca="1" si="733"/>
        <v>1</v>
      </c>
      <c r="EX135">
        <f t="shared" ca="1" si="734"/>
        <v>0</v>
      </c>
      <c r="EY135">
        <f t="shared" ca="1" si="735"/>
        <v>1</v>
      </c>
      <c r="EZ135">
        <f t="shared" ca="1" si="736"/>
        <v>0</v>
      </c>
      <c r="FA135">
        <f t="shared" ca="1" si="737"/>
        <v>0</v>
      </c>
      <c r="FB135">
        <f t="shared" ca="1" si="738"/>
        <v>0</v>
      </c>
      <c r="FC135">
        <f t="shared" ca="1" si="739"/>
        <v>54</v>
      </c>
      <c r="FD135">
        <f t="shared" ca="1" si="740"/>
        <v>30</v>
      </c>
      <c r="FE135">
        <f t="shared" ca="1" si="741"/>
        <v>20</v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90"/>
        <v>2</v>
      </c>
      <c r="H136">
        <f t="shared" ca="1" si="591"/>
        <v>100</v>
      </c>
      <c r="I136">
        <f t="shared" ca="1" si="584"/>
        <v>24.880000000000003</v>
      </c>
      <c r="J136">
        <f t="shared" ca="1" si="592"/>
        <v>26.880000000000003</v>
      </c>
      <c r="K136">
        <f t="shared" ca="1" si="593"/>
        <v>26.879999986400001</v>
      </c>
      <c r="L136">
        <f t="shared" ca="1" si="594"/>
        <v>11</v>
      </c>
      <c r="M136">
        <f t="shared" ca="1" si="595"/>
        <v>27.01</v>
      </c>
      <c r="N136">
        <f t="shared" ca="1" si="596"/>
        <v>19</v>
      </c>
      <c r="O136">
        <f t="shared" ca="1" si="597"/>
        <v>27.0099999864</v>
      </c>
      <c r="P136">
        <f t="shared" ca="1" si="598"/>
        <v>11</v>
      </c>
      <c r="Q136">
        <f t="shared" ca="1" si="599"/>
        <v>7</v>
      </c>
      <c r="R136">
        <f t="shared" ca="1" si="600"/>
        <v>7</v>
      </c>
      <c r="S136">
        <f t="shared" ca="1" si="601"/>
        <v>3</v>
      </c>
      <c r="T136">
        <f t="shared" ca="1" si="602"/>
        <v>30</v>
      </c>
      <c r="U136" t="str">
        <f t="shared" ca="1" si="585"/>
        <v>969996992992Steve Ferguson</v>
      </c>
      <c r="V136">
        <f t="shared" ca="1" si="603"/>
        <v>49</v>
      </c>
      <c r="W136">
        <f t="shared" si="604"/>
        <v>135</v>
      </c>
      <c r="X136" t="e">
        <f t="shared" ca="1" si="605"/>
        <v>#N/A</v>
      </c>
      <c r="Y136">
        <f t="shared" ca="1" si="606"/>
        <v>2</v>
      </c>
      <c r="Z136" t="str">
        <f t="shared" ca="1" si="607"/>
        <v>997Steve Fergusonzz</v>
      </c>
      <c r="AA136">
        <f t="shared" ca="1" si="608"/>
        <v>52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11</v>
      </c>
      <c r="M137">
        <f t="shared" ca="1" si="595"/>
        <v>0</v>
      </c>
      <c r="N137">
        <f t="shared" ca="1" si="596"/>
        <v>72</v>
      </c>
      <c r="O137">
        <f t="shared" ca="1" si="597"/>
        <v>-1</v>
      </c>
      <c r="P137">
        <f t="shared" ca="1" si="598"/>
        <v>11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11</v>
      </c>
      <c r="M138">
        <f t="shared" ca="1" si="595"/>
        <v>0</v>
      </c>
      <c r="N138">
        <f t="shared" ca="1" si="596"/>
        <v>72</v>
      </c>
      <c r="O138">
        <f t="shared" ca="1" si="597"/>
        <v>-1</v>
      </c>
      <c r="P138">
        <f t="shared" ca="1" si="598"/>
        <v>11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11</v>
      </c>
      <c r="M139">
        <f t="shared" ca="1" si="595"/>
        <v>0</v>
      </c>
      <c r="N139">
        <f t="shared" ca="1" si="596"/>
        <v>72</v>
      </c>
      <c r="O139">
        <f t="shared" ca="1" si="597"/>
        <v>-1</v>
      </c>
      <c r="P139">
        <f t="shared" ca="1" si="598"/>
        <v>11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11</v>
      </c>
      <c r="M140">
        <f t="shared" ca="1" si="595"/>
        <v>0</v>
      </c>
      <c r="N140">
        <f t="shared" ca="1" si="596"/>
        <v>72</v>
      </c>
      <c r="O140">
        <f t="shared" ca="1" si="597"/>
        <v>-1</v>
      </c>
      <c r="P140">
        <f t="shared" ca="1" si="598"/>
        <v>11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11</v>
      </c>
      <c r="M141">
        <f t="shared" ca="1" si="595"/>
        <v>0</v>
      </c>
      <c r="N141">
        <f t="shared" ca="1" si="596"/>
        <v>72</v>
      </c>
      <c r="O141">
        <f t="shared" ca="1" si="597"/>
        <v>-1</v>
      </c>
      <c r="P141">
        <f t="shared" ca="1" si="598"/>
        <v>11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11</v>
      </c>
      <c r="M142">
        <f t="shared" ca="1" si="595"/>
        <v>0</v>
      </c>
      <c r="N142">
        <f t="shared" ca="1" si="596"/>
        <v>72</v>
      </c>
      <c r="O142">
        <f t="shared" ca="1" si="597"/>
        <v>-1</v>
      </c>
      <c r="P142">
        <f t="shared" ca="1" si="598"/>
        <v>11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11</v>
      </c>
      <c r="M143">
        <f t="shared" ca="1" si="595"/>
        <v>0</v>
      </c>
      <c r="N143">
        <f t="shared" ca="1" si="596"/>
        <v>72</v>
      </c>
      <c r="O143">
        <f t="shared" ca="1" si="597"/>
        <v>-1</v>
      </c>
      <c r="P143">
        <f t="shared" ca="1" si="598"/>
        <v>11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11</v>
      </c>
      <c r="M144">
        <f t="shared" ca="1" si="595"/>
        <v>0</v>
      </c>
      <c r="N144">
        <f t="shared" ca="1" si="596"/>
        <v>72</v>
      </c>
      <c r="O144">
        <f t="shared" ca="1" si="597"/>
        <v>-1</v>
      </c>
      <c r="P144">
        <f t="shared" ca="1" si="598"/>
        <v>11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11</v>
      </c>
      <c r="M145">
        <f t="shared" ca="1" si="595"/>
        <v>0</v>
      </c>
      <c r="N145">
        <f t="shared" ca="1" si="596"/>
        <v>72</v>
      </c>
      <c r="O145">
        <f t="shared" ca="1" si="597"/>
        <v>-1</v>
      </c>
      <c r="P145">
        <f t="shared" ca="1" si="598"/>
        <v>11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11</v>
      </c>
      <c r="M146">
        <f t="shared" ca="1" si="595"/>
        <v>0</v>
      </c>
      <c r="N146">
        <f t="shared" ca="1" si="596"/>
        <v>72</v>
      </c>
      <c r="O146">
        <f t="shared" ca="1" si="597"/>
        <v>-1</v>
      </c>
      <c r="P146">
        <f t="shared" ca="1" si="598"/>
        <v>11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11</v>
      </c>
      <c r="M147">
        <f t="shared" ca="1" si="595"/>
        <v>0</v>
      </c>
      <c r="N147">
        <f t="shared" ca="1" si="596"/>
        <v>72</v>
      </c>
      <c r="O147">
        <f t="shared" ca="1" si="597"/>
        <v>-1</v>
      </c>
      <c r="P147">
        <f t="shared" ca="1" si="598"/>
        <v>11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11</v>
      </c>
      <c r="M148">
        <f t="shared" ca="1" si="595"/>
        <v>0</v>
      </c>
      <c r="N148">
        <f t="shared" ca="1" si="596"/>
        <v>72</v>
      </c>
      <c r="O148">
        <f t="shared" ca="1" si="597"/>
        <v>-1</v>
      </c>
      <c r="P148">
        <f t="shared" ca="1" si="598"/>
        <v>11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11</v>
      </c>
      <c r="M149">
        <f t="shared" ca="1" si="595"/>
        <v>0</v>
      </c>
      <c r="N149">
        <f t="shared" ca="1" si="596"/>
        <v>72</v>
      </c>
      <c r="O149">
        <f t="shared" ca="1" si="597"/>
        <v>-1</v>
      </c>
      <c r="P149">
        <f t="shared" ca="1" si="598"/>
        <v>11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11</v>
      </c>
      <c r="M150">
        <f t="shared" ca="1" si="595"/>
        <v>0</v>
      </c>
      <c r="N150">
        <f t="shared" ca="1" si="596"/>
        <v>72</v>
      </c>
      <c r="O150">
        <f t="shared" ca="1" si="597"/>
        <v>-1</v>
      </c>
      <c r="P150">
        <f t="shared" ca="1" si="598"/>
        <v>11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11</v>
      </c>
      <c r="M151">
        <f t="shared" ca="1" si="595"/>
        <v>0</v>
      </c>
      <c r="N151">
        <f t="shared" ca="1" si="596"/>
        <v>72</v>
      </c>
      <c r="O151">
        <f t="shared" ca="1" si="597"/>
        <v>-1</v>
      </c>
      <c r="P151">
        <f t="shared" ca="1" si="598"/>
        <v>11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90"/>
        <v>1</v>
      </c>
      <c r="H152">
        <f t="shared" ca="1" si="591"/>
        <v>16.666666666666664</v>
      </c>
      <c r="I152">
        <f t="shared" ca="1" si="584"/>
        <v>21.028333333333336</v>
      </c>
      <c r="J152">
        <f t="shared" ca="1" si="592"/>
        <v>22.028333333333336</v>
      </c>
      <c r="K152">
        <f t="shared" ca="1" si="593"/>
        <v>22.028333318133335</v>
      </c>
      <c r="L152">
        <f t="shared" ca="1" si="594"/>
        <v>11</v>
      </c>
      <c r="M152">
        <f t="shared" ca="1" si="595"/>
        <v>23.33</v>
      </c>
      <c r="N152">
        <f t="shared" ca="1" si="596"/>
        <v>48</v>
      </c>
      <c r="O152">
        <f t="shared" ca="1" si="597"/>
        <v>23.329999984799997</v>
      </c>
      <c r="P152">
        <f t="shared" ca="1" si="598"/>
        <v>11</v>
      </c>
      <c r="Q152">
        <f t="shared" ca="1" si="599"/>
        <v>26</v>
      </c>
      <c r="R152">
        <f t="shared" ca="1" si="600"/>
        <v>8</v>
      </c>
      <c r="S152">
        <f t="shared" ca="1" si="601"/>
        <v>1</v>
      </c>
      <c r="T152">
        <f t="shared" ca="1" si="602"/>
        <v>45</v>
      </c>
      <c r="U152" t="str">
        <f t="shared" ca="1" si="585"/>
        <v>954998991973Steve Brooker</v>
      </c>
      <c r="V152">
        <f t="shared" ca="1" si="603"/>
        <v>36</v>
      </c>
      <c r="W152">
        <f t="shared" si="604"/>
        <v>151</v>
      </c>
      <c r="X152" t="e">
        <f t="shared" ca="1" si="605"/>
        <v>#N/A</v>
      </c>
      <c r="Y152">
        <f t="shared" ca="1" si="606"/>
        <v>4</v>
      </c>
      <c r="Z152" t="str">
        <f t="shared" ca="1" si="607"/>
        <v>995Steve Brookerzz</v>
      </c>
      <c r="AA152">
        <f t="shared" ca="1" si="608"/>
        <v>38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>
        <f t="shared" ca="1" si="730"/>
        <v>20.71</v>
      </c>
      <c r="EU152" t="str">
        <f t="shared" ca="1" si="731"/>
        <v>WON</v>
      </c>
      <c r="EV152">
        <f t="shared" ca="1" si="732"/>
        <v>8</v>
      </c>
      <c r="EW152">
        <f t="shared" ca="1" si="733"/>
        <v>0</v>
      </c>
      <c r="EX152">
        <f t="shared" ca="1" si="734"/>
        <v>1</v>
      </c>
      <c r="EY152">
        <f t="shared" ca="1" si="735"/>
        <v>2</v>
      </c>
      <c r="EZ152">
        <f t="shared" ca="1" si="736"/>
        <v>32</v>
      </c>
      <c r="FA152">
        <f t="shared" ca="1" si="737"/>
        <v>0</v>
      </c>
      <c r="FB152">
        <f t="shared" ca="1" si="738"/>
        <v>52</v>
      </c>
      <c r="FC152">
        <f t="shared" ca="1" si="739"/>
        <v>16</v>
      </c>
      <c r="FD152">
        <f t="shared" ca="1" si="740"/>
        <v>25</v>
      </c>
      <c r="FE152">
        <f t="shared" ca="1" si="741"/>
        <v>0</v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11</v>
      </c>
      <c r="M153">
        <f t="shared" ca="1" si="595"/>
        <v>21.08</v>
      </c>
      <c r="N153">
        <f t="shared" ca="1" si="596"/>
        <v>59</v>
      </c>
      <c r="O153">
        <f t="shared" ca="1" si="597"/>
        <v>21.079999984699999</v>
      </c>
      <c r="P153">
        <f t="shared" ca="1" si="598"/>
        <v>11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61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62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11</v>
      </c>
      <c r="M154">
        <f t="shared" ca="1" si="595"/>
        <v>25.16</v>
      </c>
      <c r="N154">
        <f t="shared" ca="1" si="596"/>
        <v>33</v>
      </c>
      <c r="O154">
        <f t="shared" ca="1" si="597"/>
        <v>25.159999984599999</v>
      </c>
      <c r="P154">
        <f t="shared" ca="1" si="598"/>
        <v>11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39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42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8</v>
      </c>
      <c r="G155">
        <f t="shared" ca="1" si="590"/>
        <v>5</v>
      </c>
      <c r="H155">
        <f t="shared" ca="1" si="591"/>
        <v>62.5</v>
      </c>
      <c r="I155">
        <f t="shared" ca="1" si="584"/>
        <v>22.751250000000002</v>
      </c>
      <c r="J155">
        <f t="shared" ca="1" si="592"/>
        <v>27.751250000000002</v>
      </c>
      <c r="K155">
        <f t="shared" ca="1" si="593"/>
        <v>27.751249984500003</v>
      </c>
      <c r="L155">
        <f t="shared" ca="1" si="594"/>
        <v>11</v>
      </c>
      <c r="M155">
        <f t="shared" ca="1" si="595"/>
        <v>25.28</v>
      </c>
      <c r="N155">
        <f t="shared" ca="1" si="596"/>
        <v>32</v>
      </c>
      <c r="O155">
        <f t="shared" ca="1" si="597"/>
        <v>25.279999984500002</v>
      </c>
      <c r="P155">
        <f t="shared" ca="1" si="598"/>
        <v>11</v>
      </c>
      <c r="Q155">
        <f t="shared" ca="1" si="599"/>
        <v>35</v>
      </c>
      <c r="R155">
        <f t="shared" ca="1" si="600"/>
        <v>10</v>
      </c>
      <c r="S155">
        <f t="shared" ca="1" si="601"/>
        <v>0</v>
      </c>
      <c r="T155">
        <f t="shared" ca="1" si="602"/>
        <v>55</v>
      </c>
      <c r="U155" t="str">
        <f t="shared" ca="1" si="585"/>
        <v>944999989964Steve Mead</v>
      </c>
      <c r="V155">
        <f t="shared" ca="1" si="603"/>
        <v>30</v>
      </c>
      <c r="W155">
        <f t="shared" si="604"/>
        <v>154</v>
      </c>
      <c r="X155" t="e">
        <f t="shared" ca="1" si="605"/>
        <v>#N/A</v>
      </c>
      <c r="Y155">
        <f t="shared" ca="1" si="606"/>
        <v>10</v>
      </c>
      <c r="Z155" t="str">
        <f t="shared" ca="1" si="607"/>
        <v>989Steve Meadzz</v>
      </c>
      <c r="AA155">
        <f t="shared" ca="1" si="608"/>
        <v>7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>
        <f t="shared" ca="1" si="730"/>
        <v>25.28</v>
      </c>
      <c r="EU155" t="str">
        <f t="shared" ca="1" si="731"/>
        <v>WON</v>
      </c>
      <c r="EV155">
        <f t="shared" ca="1" si="732"/>
        <v>7</v>
      </c>
      <c r="EW155">
        <f t="shared" ca="1" si="733"/>
        <v>0</v>
      </c>
      <c r="EX155">
        <f t="shared" ca="1" si="734"/>
        <v>0</v>
      </c>
      <c r="EY155">
        <f t="shared" ca="1" si="735"/>
        <v>2</v>
      </c>
      <c r="EZ155">
        <f t="shared" ca="1" si="736"/>
        <v>40</v>
      </c>
      <c r="FA155">
        <f t="shared" ca="1" si="737"/>
        <v>0</v>
      </c>
      <c r="FB155">
        <f t="shared" ca="1" si="738"/>
        <v>78</v>
      </c>
      <c r="FC155">
        <f t="shared" ca="1" si="739"/>
        <v>36</v>
      </c>
      <c r="FD155">
        <f t="shared" ca="1" si="740"/>
        <v>80</v>
      </c>
      <c r="FE155">
        <f t="shared" ca="1" si="741"/>
        <v>0</v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90"/>
        <v>5</v>
      </c>
      <c r="H156">
        <f t="shared" ca="1" si="591"/>
        <v>71.428571428571431</v>
      </c>
      <c r="I156">
        <f t="shared" ca="1" si="584"/>
        <v>25.285714285714285</v>
      </c>
      <c r="J156">
        <f t="shared" ca="1" si="592"/>
        <v>30.285714285714285</v>
      </c>
      <c r="K156">
        <f t="shared" ca="1" si="593"/>
        <v>30.285714270114283</v>
      </c>
      <c r="L156">
        <f t="shared" ca="1" si="594"/>
        <v>11</v>
      </c>
      <c r="M156">
        <f t="shared" ca="1" si="595"/>
        <v>28.58</v>
      </c>
      <c r="N156">
        <f t="shared" ca="1" si="596"/>
        <v>11</v>
      </c>
      <c r="O156">
        <f t="shared" ca="1" si="597"/>
        <v>28.579999984399997</v>
      </c>
      <c r="P156">
        <f t="shared" ca="1" si="598"/>
        <v>11</v>
      </c>
      <c r="Q156">
        <f t="shared" ca="1" si="599"/>
        <v>42</v>
      </c>
      <c r="R156">
        <f t="shared" ca="1" si="600"/>
        <v>7</v>
      </c>
      <c r="S156">
        <f t="shared" ca="1" si="601"/>
        <v>5</v>
      </c>
      <c r="T156">
        <f t="shared" ca="1" si="602"/>
        <v>71</v>
      </c>
      <c r="U156" t="str">
        <f t="shared" ca="1" si="585"/>
        <v>928994992957Gary Creamer</v>
      </c>
      <c r="V156">
        <f t="shared" ca="1" si="603"/>
        <v>17</v>
      </c>
      <c r="W156">
        <f t="shared" si="604"/>
        <v>155</v>
      </c>
      <c r="X156" t="e">
        <f t="shared" ca="1" si="605"/>
        <v>#N/A</v>
      </c>
      <c r="Y156">
        <f t="shared" ca="1" si="606"/>
        <v>7</v>
      </c>
      <c r="Z156" t="str">
        <f t="shared" ca="1" si="607"/>
        <v>992Gary Creamerzz</v>
      </c>
      <c r="AA156">
        <f t="shared" ca="1" si="608"/>
        <v>16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>
        <f t="shared" ca="1" si="730"/>
        <v>23.13</v>
      </c>
      <c r="EU156" t="str">
        <f t="shared" ca="1" si="731"/>
        <v>WON</v>
      </c>
      <c r="EV156">
        <f t="shared" ca="1" si="732"/>
        <v>4</v>
      </c>
      <c r="EW156">
        <f t="shared" ca="1" si="733"/>
        <v>3</v>
      </c>
      <c r="EX156">
        <f t="shared" ca="1" si="734"/>
        <v>0</v>
      </c>
      <c r="EY156">
        <f t="shared" ca="1" si="735"/>
        <v>1</v>
      </c>
      <c r="EZ156">
        <f t="shared" ca="1" si="736"/>
        <v>0</v>
      </c>
      <c r="FA156">
        <f t="shared" ca="1" si="737"/>
        <v>0</v>
      </c>
      <c r="FB156">
        <f t="shared" ca="1" si="738"/>
        <v>18</v>
      </c>
      <c r="FC156">
        <f t="shared" ca="1" si="739"/>
        <v>32</v>
      </c>
      <c r="FD156">
        <f t="shared" ca="1" si="740"/>
        <v>0</v>
      </c>
      <c r="FE156">
        <f t="shared" ca="1" si="741"/>
        <v>12</v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6</v>
      </c>
      <c r="G157">
        <f t="shared" ca="1" si="590"/>
        <v>0</v>
      </c>
      <c r="H157">
        <f t="shared" ca="1" si="591"/>
        <v>0</v>
      </c>
      <c r="I157">
        <f t="shared" ca="1" si="584"/>
        <v>21.3</v>
      </c>
      <c r="J157">
        <f t="shared" ca="1" si="592"/>
        <v>21.3</v>
      </c>
      <c r="K157">
        <f t="shared" ca="1" si="593"/>
        <v>21.299999984300001</v>
      </c>
      <c r="L157">
        <f t="shared" ca="1" si="594"/>
        <v>11</v>
      </c>
      <c r="M157">
        <f t="shared" ca="1" si="595"/>
        <v>24.06</v>
      </c>
      <c r="N157">
        <f t="shared" ca="1" si="596"/>
        <v>43</v>
      </c>
      <c r="O157">
        <f t="shared" ca="1" si="597"/>
        <v>24.059999984299999</v>
      </c>
      <c r="P157">
        <f t="shared" ca="1" si="598"/>
        <v>11</v>
      </c>
      <c r="Q157">
        <f t="shared" ca="1" si="599"/>
        <v>26</v>
      </c>
      <c r="R157">
        <f t="shared" ca="1" si="600"/>
        <v>8</v>
      </c>
      <c r="S157">
        <f t="shared" ca="1" si="601"/>
        <v>1</v>
      </c>
      <c r="T157">
        <f t="shared" ca="1" si="602"/>
        <v>45</v>
      </c>
      <c r="U157" t="str">
        <f t="shared" ca="1" si="585"/>
        <v>954998991973Stephen Hindson</v>
      </c>
      <c r="V157">
        <f t="shared" ca="1" si="603"/>
        <v>35</v>
      </c>
      <c r="W157">
        <f t="shared" si="604"/>
        <v>156</v>
      </c>
      <c r="X157" t="e">
        <f t="shared" ca="1" si="605"/>
        <v>#N/A</v>
      </c>
      <c r="Y157">
        <f t="shared" ca="1" si="606"/>
        <v>2</v>
      </c>
      <c r="Z157" t="str">
        <f t="shared" ca="1" si="607"/>
        <v>997Stephen Hindsonzz</v>
      </c>
      <c r="AA157">
        <f t="shared" ca="1" si="608"/>
        <v>51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>
        <f t="shared" ca="1" si="730"/>
        <v>23.45</v>
      </c>
      <c r="EU157" t="str">
        <f t="shared" ca="1" si="731"/>
        <v>LOST</v>
      </c>
      <c r="EV157">
        <f t="shared" ca="1" si="732"/>
        <v>4</v>
      </c>
      <c r="EW157">
        <f t="shared" ca="1" si="733"/>
        <v>2</v>
      </c>
      <c r="EX157">
        <f t="shared" ca="1" si="734"/>
        <v>0</v>
      </c>
      <c r="EY157">
        <f t="shared" ca="1" si="735"/>
        <v>0</v>
      </c>
      <c r="EZ157">
        <f t="shared" ca="1" si="736"/>
        <v>0</v>
      </c>
      <c r="FA157">
        <f t="shared" ca="1" si="737"/>
        <v>0</v>
      </c>
      <c r="FB157">
        <f t="shared" ca="1" si="738"/>
        <v>0</v>
      </c>
      <c r="FC157">
        <f t="shared" ca="1" si="739"/>
        <v>80</v>
      </c>
      <c r="FD157">
        <f t="shared" ca="1" si="740"/>
        <v>0</v>
      </c>
      <c r="FE157">
        <f t="shared" ca="1" si="741"/>
        <v>0</v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90"/>
        <v>5</v>
      </c>
      <c r="H158">
        <f t="shared" ca="1" si="591"/>
        <v>62.5</v>
      </c>
      <c r="I158">
        <f t="shared" ca="1" si="584"/>
        <v>22.104999999999997</v>
      </c>
      <c r="J158">
        <f t="shared" ca="1" si="592"/>
        <v>27.104999999999997</v>
      </c>
      <c r="K158">
        <f t="shared" ca="1" si="593"/>
        <v>27.104999984199996</v>
      </c>
      <c r="L158">
        <f t="shared" ca="1" si="594"/>
        <v>11</v>
      </c>
      <c r="M158">
        <f t="shared" ca="1" si="595"/>
        <v>25.44</v>
      </c>
      <c r="N158">
        <f t="shared" ca="1" si="596"/>
        <v>30</v>
      </c>
      <c r="O158">
        <f t="shared" ca="1" si="597"/>
        <v>25.4399999842</v>
      </c>
      <c r="P158">
        <f t="shared" ca="1" si="598"/>
        <v>11</v>
      </c>
      <c r="Q158">
        <f t="shared" ca="1" si="599"/>
        <v>33</v>
      </c>
      <c r="R158">
        <f t="shared" ca="1" si="600"/>
        <v>14</v>
      </c>
      <c r="S158">
        <f t="shared" ca="1" si="601"/>
        <v>3</v>
      </c>
      <c r="T158">
        <f t="shared" ca="1" si="602"/>
        <v>70</v>
      </c>
      <c r="U158" t="str">
        <f t="shared" ca="1" si="585"/>
        <v>929996985966Terry Dersley</v>
      </c>
      <c r="V158">
        <f t="shared" ca="1" si="603"/>
        <v>19</v>
      </c>
      <c r="W158">
        <f t="shared" si="604"/>
        <v>157</v>
      </c>
      <c r="X158" t="e">
        <f t="shared" ca="1" si="605"/>
        <v>#N/A</v>
      </c>
      <c r="Y158">
        <f t="shared" ca="1" si="606"/>
        <v>9</v>
      </c>
      <c r="Z158" t="str">
        <f t="shared" ca="1" si="607"/>
        <v>990Terry Dersleyzz</v>
      </c>
      <c r="AA158">
        <f t="shared" ca="1" si="608"/>
        <v>9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>
        <f t="shared" ca="1" si="730"/>
        <v>25.44</v>
      </c>
      <c r="EU158" t="str">
        <f t="shared" ca="1" si="731"/>
        <v>WON</v>
      </c>
      <c r="EV158">
        <f t="shared" ca="1" si="732"/>
        <v>4</v>
      </c>
      <c r="EW158">
        <f t="shared" ca="1" si="733"/>
        <v>3</v>
      </c>
      <c r="EX158">
        <f t="shared" ca="1" si="734"/>
        <v>0</v>
      </c>
      <c r="EY158">
        <f t="shared" ca="1" si="735"/>
        <v>1</v>
      </c>
      <c r="EZ158">
        <f t="shared" ca="1" si="736"/>
        <v>0</v>
      </c>
      <c r="FA158">
        <f t="shared" ca="1" si="737"/>
        <v>0</v>
      </c>
      <c r="FB158">
        <f t="shared" ca="1" si="738"/>
        <v>40</v>
      </c>
      <c r="FC158">
        <f t="shared" ca="1" si="739"/>
        <v>41</v>
      </c>
      <c r="FD158">
        <f t="shared" ca="1" si="740"/>
        <v>74</v>
      </c>
      <c r="FE158">
        <f t="shared" ca="1" si="741"/>
        <v>0</v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90"/>
        <v>3</v>
      </c>
      <c r="H159">
        <f t="shared" ca="1" si="591"/>
        <v>60</v>
      </c>
      <c r="I159">
        <f t="shared" ca="1" si="584"/>
        <v>23.874000000000002</v>
      </c>
      <c r="J159">
        <f t="shared" ca="1" si="592"/>
        <v>26.874000000000002</v>
      </c>
      <c r="K159">
        <f t="shared" ca="1" si="593"/>
        <v>26.873999984100003</v>
      </c>
      <c r="L159">
        <f t="shared" ca="1" si="594"/>
        <v>11</v>
      </c>
      <c r="M159">
        <f t="shared" ca="1" si="595"/>
        <v>28.9</v>
      </c>
      <c r="N159">
        <f t="shared" ca="1" si="596"/>
        <v>10</v>
      </c>
      <c r="O159">
        <f t="shared" ca="1" si="597"/>
        <v>28.899999984099999</v>
      </c>
      <c r="P159">
        <f t="shared" ca="1" si="598"/>
        <v>11</v>
      </c>
      <c r="Q159">
        <f t="shared" ca="1" si="599"/>
        <v>19</v>
      </c>
      <c r="R159">
        <f t="shared" ca="1" si="600"/>
        <v>5</v>
      </c>
      <c r="S159">
        <f t="shared" ca="1" si="601"/>
        <v>2</v>
      </c>
      <c r="T159">
        <f t="shared" ca="1" si="602"/>
        <v>35</v>
      </c>
      <c r="U159" t="str">
        <f t="shared" ca="1" si="585"/>
        <v>964997994980Harrison Firmager</v>
      </c>
      <c r="V159">
        <f t="shared" ca="1" si="603"/>
        <v>45</v>
      </c>
      <c r="W159">
        <f t="shared" si="604"/>
        <v>158</v>
      </c>
      <c r="X159" t="e">
        <f t="shared" ca="1" si="605"/>
        <v>#N/A</v>
      </c>
      <c r="Y159">
        <f t="shared" ca="1" si="606"/>
        <v>4</v>
      </c>
      <c r="Z159" t="str">
        <f t="shared" ca="1" si="607"/>
        <v>995Harrison Firmagerzz</v>
      </c>
      <c r="AA159">
        <f t="shared" ca="1" si="608"/>
        <v>32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90"/>
        <v>1</v>
      </c>
      <c r="H160">
        <f t="shared" ca="1" si="591"/>
        <v>20</v>
      </c>
      <c r="I160">
        <f t="shared" ca="1" si="584"/>
        <v>20.139999999999997</v>
      </c>
      <c r="J160">
        <f t="shared" ca="1" si="592"/>
        <v>21.139999999999997</v>
      </c>
      <c r="K160">
        <f t="shared" ca="1" si="593"/>
        <v>21.139999983999996</v>
      </c>
      <c r="L160">
        <f t="shared" ca="1" si="594"/>
        <v>11</v>
      </c>
      <c r="M160">
        <f t="shared" ca="1" si="595"/>
        <v>24.31</v>
      </c>
      <c r="N160">
        <f t="shared" ca="1" si="596"/>
        <v>41</v>
      </c>
      <c r="O160">
        <f t="shared" ca="1" si="597"/>
        <v>24.309999983999997</v>
      </c>
      <c r="P160">
        <f t="shared" ca="1" si="598"/>
        <v>11</v>
      </c>
      <c r="Q160">
        <f t="shared" ca="1" si="599"/>
        <v>18</v>
      </c>
      <c r="R160">
        <f t="shared" ca="1" si="600"/>
        <v>5</v>
      </c>
      <c r="S160">
        <f t="shared" ca="1" si="601"/>
        <v>0</v>
      </c>
      <c r="T160">
        <f t="shared" ca="1" si="602"/>
        <v>28</v>
      </c>
      <c r="U160" t="str">
        <f t="shared" ca="1" si="585"/>
        <v>971999994981Alan Fay</v>
      </c>
      <c r="V160">
        <f t="shared" ca="1" si="603"/>
        <v>52</v>
      </c>
      <c r="W160">
        <f t="shared" si="604"/>
        <v>159</v>
      </c>
      <c r="X160" t="e">
        <f t="shared" ca="1" si="605"/>
        <v>#N/A</v>
      </c>
      <c r="Y160">
        <f t="shared" ca="1" si="606"/>
        <v>1</v>
      </c>
      <c r="Z160" t="str">
        <f t="shared" ca="1" si="607"/>
        <v>998Alan Fayzz</v>
      </c>
      <c r="AA160">
        <f t="shared" ca="1" si="608"/>
        <v>54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>
        <f t="shared" ca="1" si="730"/>
        <v>20.66</v>
      </c>
      <c r="EU160" t="str">
        <f t="shared" ca="1" si="731"/>
        <v>LOST</v>
      </c>
      <c r="EV160">
        <f t="shared" ca="1" si="732"/>
        <v>4</v>
      </c>
      <c r="EW160">
        <f t="shared" ca="1" si="733"/>
        <v>2</v>
      </c>
      <c r="EX160">
        <f t="shared" ca="1" si="734"/>
        <v>0</v>
      </c>
      <c r="EY160">
        <f t="shared" ca="1" si="735"/>
        <v>0</v>
      </c>
      <c r="EZ160">
        <f t="shared" ca="1" si="736"/>
        <v>0</v>
      </c>
      <c r="FA160">
        <f t="shared" ca="1" si="737"/>
        <v>0</v>
      </c>
      <c r="FB160">
        <f t="shared" ca="1" si="738"/>
        <v>91</v>
      </c>
      <c r="FC160">
        <f t="shared" ca="1" si="739"/>
        <v>0</v>
      </c>
      <c r="FD160">
        <f t="shared" ca="1" si="740"/>
        <v>32</v>
      </c>
      <c r="FE160">
        <f t="shared" ca="1" si="741"/>
        <v>0</v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90"/>
        <v>2</v>
      </c>
      <c r="H161">
        <f t="shared" ca="1" si="591"/>
        <v>28.571428571428569</v>
      </c>
      <c r="I161">
        <f t="shared" ca="1" si="584"/>
        <v>20.374285714285715</v>
      </c>
      <c r="J161">
        <f t="shared" ca="1" si="592"/>
        <v>22.374285714285715</v>
      </c>
      <c r="K161">
        <f t="shared" ca="1" si="593"/>
        <v>22.374285698185716</v>
      </c>
      <c r="L161">
        <f t="shared" ca="1" si="594"/>
        <v>11</v>
      </c>
      <c r="M161">
        <f t="shared" ca="1" si="595"/>
        <v>25.73</v>
      </c>
      <c r="N161">
        <f t="shared" ca="1" si="596"/>
        <v>26</v>
      </c>
      <c r="O161">
        <f t="shared" ca="1" si="597"/>
        <v>25.729999983900001</v>
      </c>
      <c r="P161">
        <f t="shared" ca="1" si="598"/>
        <v>11</v>
      </c>
      <c r="Q161">
        <f t="shared" ca="1" si="599"/>
        <v>23</v>
      </c>
      <c r="R161">
        <f t="shared" ca="1" si="600"/>
        <v>7</v>
      </c>
      <c r="S161">
        <f t="shared" ca="1" si="601"/>
        <v>4</v>
      </c>
      <c r="T161">
        <f t="shared" ca="1" si="602"/>
        <v>49</v>
      </c>
      <c r="U161" t="str">
        <f t="shared" ca="1" si="585"/>
        <v>950995992976Gary Trodd</v>
      </c>
      <c r="V161">
        <f t="shared" ca="1" si="603"/>
        <v>34</v>
      </c>
      <c r="W161">
        <f t="shared" si="604"/>
        <v>160</v>
      </c>
      <c r="X161" t="e">
        <f t="shared" ca="1" si="605"/>
        <v>#N/A</v>
      </c>
      <c r="Y161">
        <f t="shared" ca="1" si="606"/>
        <v>3</v>
      </c>
      <c r="Z161" t="str">
        <f t="shared" ca="1" si="607"/>
        <v>996Gary Troddzz</v>
      </c>
      <c r="AA161">
        <f t="shared" ca="1" si="608"/>
        <v>40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>
        <f t="shared" ca="1" si="730"/>
        <v>23.48</v>
      </c>
      <c r="EU161" t="str">
        <f t="shared" ca="1" si="731"/>
        <v>WON</v>
      </c>
      <c r="EV161">
        <f t="shared" ca="1" si="732"/>
        <v>4</v>
      </c>
      <c r="EW161">
        <f t="shared" ca="1" si="733"/>
        <v>1</v>
      </c>
      <c r="EX161">
        <f t="shared" ca="1" si="734"/>
        <v>1</v>
      </c>
      <c r="EY161">
        <f t="shared" ca="1" si="735"/>
        <v>2</v>
      </c>
      <c r="EZ161">
        <f t="shared" ca="1" si="736"/>
        <v>5</v>
      </c>
      <c r="FA161">
        <f t="shared" ca="1" si="737"/>
        <v>24</v>
      </c>
      <c r="FB161">
        <f t="shared" ca="1" si="738"/>
        <v>20</v>
      </c>
      <c r="FC161">
        <f t="shared" ca="1" si="739"/>
        <v>104</v>
      </c>
      <c r="FD161">
        <f t="shared" ca="1" si="740"/>
        <v>0</v>
      </c>
      <c r="FE161">
        <f t="shared" ca="1" si="741"/>
        <v>0</v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90"/>
        <v>4</v>
      </c>
      <c r="H162">
        <f t="shared" ca="1" si="591"/>
        <v>80</v>
      </c>
      <c r="I162">
        <f t="shared" ca="1" si="584"/>
        <v>29.163999999999998</v>
      </c>
      <c r="J162">
        <f t="shared" ca="1" si="592"/>
        <v>33.164000000000001</v>
      </c>
      <c r="K162">
        <f t="shared" ca="1" si="593"/>
        <v>33.163999983800004</v>
      </c>
      <c r="L162">
        <f t="shared" ca="1" si="594"/>
        <v>11</v>
      </c>
      <c r="M162">
        <f t="shared" ca="1" si="595"/>
        <v>30.67</v>
      </c>
      <c r="N162">
        <f t="shared" ca="1" si="596"/>
        <v>3</v>
      </c>
      <c r="O162">
        <f t="shared" ca="1" si="597"/>
        <v>30.6699999838</v>
      </c>
      <c r="P162">
        <f t="shared" ca="1" si="598"/>
        <v>11</v>
      </c>
      <c r="Q162">
        <f t="shared" ca="1" si="599"/>
        <v>25</v>
      </c>
      <c r="R162">
        <f t="shared" ca="1" si="600"/>
        <v>10</v>
      </c>
      <c r="S162">
        <f t="shared" ca="1" si="601"/>
        <v>8</v>
      </c>
      <c r="T162">
        <f t="shared" ca="1" si="602"/>
        <v>69</v>
      </c>
      <c r="U162" t="str">
        <f t="shared" ca="1" si="585"/>
        <v>930991989974Darryl Pilgrim</v>
      </c>
      <c r="V162">
        <f t="shared" ca="1" si="603"/>
        <v>22</v>
      </c>
      <c r="W162">
        <f t="shared" si="604"/>
        <v>161</v>
      </c>
      <c r="X162" t="e">
        <f t="shared" ca="1" si="605"/>
        <v>#N/A</v>
      </c>
      <c r="Y162">
        <f t="shared" ca="1" si="606"/>
        <v>6</v>
      </c>
      <c r="Z162" t="str">
        <f t="shared" ca="1" si="607"/>
        <v>993Darryl Pilgrimzz</v>
      </c>
      <c r="AA162">
        <f t="shared" ca="1" si="608"/>
        <v>21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>
        <f t="shared" ca="1" si="730"/>
        <v>30.67</v>
      </c>
      <c r="EU162" t="str">
        <f t="shared" ca="1" si="731"/>
        <v>WON</v>
      </c>
      <c r="EV162">
        <f t="shared" ca="1" si="732"/>
        <v>6</v>
      </c>
      <c r="EW162">
        <f t="shared" ca="1" si="733"/>
        <v>1</v>
      </c>
      <c r="EX162">
        <f t="shared" ca="1" si="734"/>
        <v>1</v>
      </c>
      <c r="EY162">
        <f t="shared" ca="1" si="735"/>
        <v>1</v>
      </c>
      <c r="EZ162">
        <f t="shared" ca="1" si="736"/>
        <v>0</v>
      </c>
      <c r="FA162">
        <f t="shared" ca="1" si="737"/>
        <v>120</v>
      </c>
      <c r="FB162">
        <f t="shared" ca="1" si="738"/>
        <v>32</v>
      </c>
      <c r="FC162">
        <f t="shared" ca="1" si="739"/>
        <v>20</v>
      </c>
      <c r="FD162">
        <f t="shared" ca="1" si="740"/>
        <v>0</v>
      </c>
      <c r="FE162">
        <f t="shared" ca="1" si="741"/>
        <v>0</v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11</v>
      </c>
      <c r="M163">
        <f t="shared" ca="1" si="595"/>
        <v>0</v>
      </c>
      <c r="N163">
        <f t="shared" ca="1" si="596"/>
        <v>72</v>
      </c>
      <c r="O163">
        <f t="shared" ca="1" si="597"/>
        <v>-1</v>
      </c>
      <c r="P163">
        <f t="shared" ca="1" si="598"/>
        <v>11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11</v>
      </c>
      <c r="M164">
        <f t="shared" ca="1" si="595"/>
        <v>0</v>
      </c>
      <c r="N164">
        <f t="shared" ca="1" si="596"/>
        <v>72</v>
      </c>
      <c r="O164">
        <f t="shared" ca="1" si="597"/>
        <v>-1</v>
      </c>
      <c r="P164">
        <f t="shared" ca="1" si="598"/>
        <v>11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11</v>
      </c>
      <c r="M165">
        <f t="shared" ca="1" si="595"/>
        <v>0</v>
      </c>
      <c r="N165">
        <f t="shared" ca="1" si="596"/>
        <v>72</v>
      </c>
      <c r="O165">
        <f t="shared" ca="1" si="597"/>
        <v>-1</v>
      </c>
      <c r="P165">
        <f t="shared" ca="1" si="598"/>
        <v>11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11</v>
      </c>
      <c r="M166">
        <f t="shared" ca="1" si="595"/>
        <v>0</v>
      </c>
      <c r="N166">
        <f t="shared" ca="1" si="596"/>
        <v>72</v>
      </c>
      <c r="O166">
        <f t="shared" ca="1" si="597"/>
        <v>-1</v>
      </c>
      <c r="P166">
        <f t="shared" ca="1" si="598"/>
        <v>11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11</v>
      </c>
      <c r="M167">
        <f t="shared" ca="1" si="595"/>
        <v>0</v>
      </c>
      <c r="N167">
        <f t="shared" ca="1" si="596"/>
        <v>72</v>
      </c>
      <c r="O167">
        <f t="shared" ca="1" si="597"/>
        <v>-1</v>
      </c>
      <c r="P167">
        <f t="shared" ca="1" si="598"/>
        <v>11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11</v>
      </c>
      <c r="M168">
        <f t="shared" ca="1" si="595"/>
        <v>0</v>
      </c>
      <c r="N168">
        <f t="shared" ca="1" si="596"/>
        <v>72</v>
      </c>
      <c r="O168">
        <f t="shared" ca="1" si="597"/>
        <v>-1</v>
      </c>
      <c r="P168">
        <f t="shared" ca="1" si="598"/>
        <v>11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11</v>
      </c>
      <c r="M169">
        <f t="shared" ca="1" si="595"/>
        <v>0</v>
      </c>
      <c r="N169">
        <f t="shared" ca="1" si="596"/>
        <v>72</v>
      </c>
      <c r="O169">
        <f t="shared" ca="1" si="597"/>
        <v>-1</v>
      </c>
      <c r="P169">
        <f t="shared" ca="1" si="598"/>
        <v>11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11</v>
      </c>
      <c r="M170">
        <f t="shared" ca="1" si="595"/>
        <v>0</v>
      </c>
      <c r="N170">
        <f t="shared" ca="1" si="596"/>
        <v>72</v>
      </c>
      <c r="O170">
        <f t="shared" ca="1" si="597"/>
        <v>-1</v>
      </c>
      <c r="P170">
        <f t="shared" ca="1" si="598"/>
        <v>11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11</v>
      </c>
      <c r="M171">
        <f t="shared" ca="1" si="595"/>
        <v>0</v>
      </c>
      <c r="N171">
        <f t="shared" ca="1" si="596"/>
        <v>72</v>
      </c>
      <c r="O171">
        <f t="shared" ca="1" si="597"/>
        <v>-1</v>
      </c>
      <c r="P171">
        <f t="shared" ca="1" si="598"/>
        <v>11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11</v>
      </c>
      <c r="M172">
        <f t="shared" ca="1" si="595"/>
        <v>0</v>
      </c>
      <c r="N172">
        <f t="shared" ca="1" si="596"/>
        <v>72</v>
      </c>
      <c r="O172">
        <f t="shared" ca="1" si="597"/>
        <v>-1</v>
      </c>
      <c r="P172">
        <f t="shared" ca="1" si="598"/>
        <v>11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11</v>
      </c>
      <c r="M173">
        <f t="shared" ca="1" si="595"/>
        <v>0</v>
      </c>
      <c r="N173">
        <f t="shared" ca="1" si="596"/>
        <v>72</v>
      </c>
      <c r="O173">
        <f t="shared" ca="1" si="597"/>
        <v>-1</v>
      </c>
      <c r="P173">
        <f t="shared" ca="1" si="598"/>
        <v>11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11</v>
      </c>
      <c r="M174">
        <f t="shared" ca="1" si="595"/>
        <v>0</v>
      </c>
      <c r="N174">
        <f t="shared" ca="1" si="596"/>
        <v>72</v>
      </c>
      <c r="O174">
        <f t="shared" ca="1" si="597"/>
        <v>-1</v>
      </c>
      <c r="P174">
        <f t="shared" ca="1" si="598"/>
        <v>11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11</v>
      </c>
      <c r="M175">
        <f t="shared" ca="1" si="595"/>
        <v>0</v>
      </c>
      <c r="N175">
        <f t="shared" ca="1" si="596"/>
        <v>72</v>
      </c>
      <c r="O175">
        <f t="shared" ca="1" si="597"/>
        <v>-1</v>
      </c>
      <c r="P175">
        <f t="shared" ca="1" si="598"/>
        <v>11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11</v>
      </c>
      <c r="M176">
        <f t="shared" ca="1" si="595"/>
        <v>0</v>
      </c>
      <c r="N176">
        <f t="shared" ca="1" si="596"/>
        <v>72</v>
      </c>
      <c r="O176">
        <f t="shared" ca="1" si="597"/>
        <v>-1</v>
      </c>
      <c r="P176">
        <f t="shared" ca="1" si="598"/>
        <v>11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11</v>
      </c>
      <c r="M177">
        <f t="shared" ca="1" si="595"/>
        <v>0</v>
      </c>
      <c r="N177">
        <f t="shared" ca="1" si="596"/>
        <v>72</v>
      </c>
      <c r="O177">
        <f t="shared" ca="1" si="597"/>
        <v>-1</v>
      </c>
      <c r="P177">
        <f t="shared" ca="1" si="598"/>
        <v>11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11</v>
      </c>
      <c r="M178">
        <f t="shared" ca="1" si="595"/>
        <v>0</v>
      </c>
      <c r="N178">
        <f t="shared" ca="1" si="596"/>
        <v>72</v>
      </c>
      <c r="O178">
        <f t="shared" ca="1" si="597"/>
        <v>-1</v>
      </c>
      <c r="P178">
        <f t="shared" ca="1" si="598"/>
        <v>11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11</v>
      </c>
      <c r="M179">
        <f t="shared" ca="1" si="595"/>
        <v>0</v>
      </c>
      <c r="N179">
        <f t="shared" ca="1" si="596"/>
        <v>72</v>
      </c>
      <c r="O179">
        <f t="shared" ca="1" si="597"/>
        <v>-1</v>
      </c>
      <c r="P179">
        <f t="shared" ca="1" si="598"/>
        <v>11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11</v>
      </c>
      <c r="M180">
        <f t="shared" ca="1" si="595"/>
        <v>0</v>
      </c>
      <c r="N180">
        <f t="shared" ca="1" si="596"/>
        <v>72</v>
      </c>
      <c r="O180">
        <f t="shared" ca="1" si="597"/>
        <v>-1</v>
      </c>
      <c r="P180">
        <f t="shared" ca="1" si="598"/>
        <v>11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11</v>
      </c>
      <c r="M181">
        <f t="shared" ca="1" si="595"/>
        <v>0</v>
      </c>
      <c r="N181">
        <f t="shared" ca="1" si="596"/>
        <v>72</v>
      </c>
      <c r="O181">
        <f t="shared" ca="1" si="597"/>
        <v>-1</v>
      </c>
      <c r="P181">
        <f t="shared" ca="1" si="598"/>
        <v>11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11</v>
      </c>
      <c r="M182">
        <f t="shared" ca="1" si="595"/>
        <v>0</v>
      </c>
      <c r="N182">
        <f t="shared" ca="1" si="596"/>
        <v>72</v>
      </c>
      <c r="O182">
        <f t="shared" ca="1" si="597"/>
        <v>-1</v>
      </c>
      <c r="P182">
        <f t="shared" ca="1" si="598"/>
        <v>11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11</v>
      </c>
      <c r="M183">
        <f t="shared" ca="1" si="595"/>
        <v>0</v>
      </c>
      <c r="N183">
        <f t="shared" ca="1" si="596"/>
        <v>72</v>
      </c>
      <c r="O183">
        <f t="shared" ca="1" si="597"/>
        <v>-1</v>
      </c>
      <c r="P183">
        <f t="shared" ca="1" si="598"/>
        <v>11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11</v>
      </c>
      <c r="M184">
        <f t="shared" ca="1" si="595"/>
        <v>0</v>
      </c>
      <c r="N184">
        <f t="shared" ca="1" si="596"/>
        <v>72</v>
      </c>
      <c r="O184">
        <f t="shared" ca="1" si="597"/>
        <v>-1</v>
      </c>
      <c r="P184">
        <f t="shared" ca="1" si="598"/>
        <v>11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11</v>
      </c>
      <c r="M185">
        <f t="shared" ca="1" si="595"/>
        <v>0</v>
      </c>
      <c r="N185">
        <f t="shared" ca="1" si="596"/>
        <v>72</v>
      </c>
      <c r="O185">
        <f t="shared" ca="1" si="597"/>
        <v>-1</v>
      </c>
      <c r="P185">
        <f t="shared" ca="1" si="598"/>
        <v>11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11</v>
      </c>
      <c r="M186">
        <f t="shared" ca="1" si="595"/>
        <v>0</v>
      </c>
      <c r="N186">
        <f t="shared" ca="1" si="596"/>
        <v>72</v>
      </c>
      <c r="O186">
        <f t="shared" ca="1" si="597"/>
        <v>-1</v>
      </c>
      <c r="P186">
        <f t="shared" ca="1" si="598"/>
        <v>11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11</v>
      </c>
      <c r="M187">
        <f t="shared" ca="1" si="595"/>
        <v>0</v>
      </c>
      <c r="N187">
        <f t="shared" ca="1" si="596"/>
        <v>72</v>
      </c>
      <c r="O187">
        <f t="shared" ca="1" si="597"/>
        <v>-1</v>
      </c>
      <c r="P187">
        <f t="shared" ca="1" si="598"/>
        <v>11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11</v>
      </c>
      <c r="M188">
        <f t="shared" ca="1" si="595"/>
        <v>0</v>
      </c>
      <c r="N188">
        <f t="shared" ca="1" si="596"/>
        <v>72</v>
      </c>
      <c r="O188">
        <f t="shared" ca="1" si="597"/>
        <v>-1</v>
      </c>
      <c r="P188">
        <f t="shared" ca="1" si="598"/>
        <v>11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11</v>
      </c>
      <c r="M189">
        <f t="shared" ca="1" si="595"/>
        <v>0</v>
      </c>
      <c r="N189">
        <f t="shared" ca="1" si="596"/>
        <v>72</v>
      </c>
      <c r="O189">
        <f t="shared" ca="1" si="597"/>
        <v>-1</v>
      </c>
      <c r="P189">
        <f t="shared" ca="1" si="598"/>
        <v>11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11</v>
      </c>
      <c r="M190">
        <f t="shared" ca="1" si="595"/>
        <v>0</v>
      </c>
      <c r="N190">
        <f t="shared" ca="1" si="596"/>
        <v>72</v>
      </c>
      <c r="O190">
        <f t="shared" ca="1" si="597"/>
        <v>-1</v>
      </c>
      <c r="P190">
        <f t="shared" ca="1" si="598"/>
        <v>11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11</v>
      </c>
      <c r="M191">
        <f t="shared" ca="1" si="595"/>
        <v>0</v>
      </c>
      <c r="N191">
        <f t="shared" ca="1" si="596"/>
        <v>72</v>
      </c>
      <c r="O191">
        <f t="shared" ca="1" si="597"/>
        <v>-1</v>
      </c>
      <c r="P191">
        <f t="shared" ca="1" si="598"/>
        <v>11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11</v>
      </c>
      <c r="M192">
        <f t="shared" ca="1" si="595"/>
        <v>0</v>
      </c>
      <c r="N192">
        <f t="shared" ca="1" si="596"/>
        <v>72</v>
      </c>
      <c r="O192">
        <f t="shared" ca="1" si="597"/>
        <v>-1</v>
      </c>
      <c r="P192">
        <f t="shared" ca="1" si="598"/>
        <v>11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11</v>
      </c>
      <c r="M193">
        <f t="shared" ca="1" si="595"/>
        <v>0</v>
      </c>
      <c r="N193">
        <f t="shared" ca="1" si="596"/>
        <v>72</v>
      </c>
      <c r="O193">
        <f t="shared" ca="1" si="597"/>
        <v>-1</v>
      </c>
      <c r="P193">
        <f t="shared" ca="1" si="598"/>
        <v>11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11</v>
      </c>
      <c r="M194">
        <f t="shared" ca="1" si="595"/>
        <v>0</v>
      </c>
      <c r="N194">
        <f t="shared" ca="1" si="596"/>
        <v>72</v>
      </c>
      <c r="O194">
        <f t="shared" ca="1" si="597"/>
        <v>-1</v>
      </c>
      <c r="P194">
        <f t="shared" ca="1" si="598"/>
        <v>11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11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72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11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11</v>
      </c>
      <c r="M196">
        <f t="shared" ca="1" si="886"/>
        <v>0</v>
      </c>
      <c r="N196">
        <f t="shared" ca="1" si="887"/>
        <v>72</v>
      </c>
      <c r="O196">
        <f t="shared" ca="1" si="888"/>
        <v>-1</v>
      </c>
      <c r="P196">
        <f t="shared" ca="1" si="889"/>
        <v>11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11</v>
      </c>
      <c r="M197">
        <f t="shared" ca="1" si="886"/>
        <v>0</v>
      </c>
      <c r="N197">
        <f t="shared" ca="1" si="887"/>
        <v>72</v>
      </c>
      <c r="O197">
        <f t="shared" ca="1" si="888"/>
        <v>-1</v>
      </c>
      <c r="P197">
        <f t="shared" ca="1" si="889"/>
        <v>11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11</v>
      </c>
      <c r="M198">
        <f t="shared" ca="1" si="886"/>
        <v>0</v>
      </c>
      <c r="N198">
        <f t="shared" ca="1" si="887"/>
        <v>72</v>
      </c>
      <c r="O198">
        <f t="shared" ca="1" si="888"/>
        <v>-1</v>
      </c>
      <c r="P198">
        <f t="shared" ca="1" si="889"/>
        <v>11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11</v>
      </c>
      <c r="M199">
        <f t="shared" ca="1" si="886"/>
        <v>0</v>
      </c>
      <c r="N199">
        <f t="shared" ca="1" si="887"/>
        <v>72</v>
      </c>
      <c r="O199">
        <f t="shared" ca="1" si="888"/>
        <v>-1</v>
      </c>
      <c r="P199">
        <f t="shared" ca="1" si="889"/>
        <v>11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11</v>
      </c>
      <c r="M200">
        <f t="shared" ca="1" si="886"/>
        <v>0</v>
      </c>
      <c r="N200">
        <f t="shared" ca="1" si="887"/>
        <v>72</v>
      </c>
      <c r="O200">
        <f t="shared" ca="1" si="888"/>
        <v>-1</v>
      </c>
      <c r="P200">
        <f t="shared" ca="1" si="889"/>
        <v>11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11</v>
      </c>
      <c r="M201">
        <f t="shared" ca="1" si="886"/>
        <v>0</v>
      </c>
      <c r="N201">
        <f t="shared" ca="1" si="887"/>
        <v>72</v>
      </c>
      <c r="O201">
        <f t="shared" ca="1" si="888"/>
        <v>-1</v>
      </c>
      <c r="P201">
        <f t="shared" ca="1" si="889"/>
        <v>11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11</v>
      </c>
      <c r="M202">
        <f t="shared" ca="1" si="886"/>
        <v>0</v>
      </c>
      <c r="N202">
        <f t="shared" ca="1" si="887"/>
        <v>72</v>
      </c>
      <c r="O202">
        <f t="shared" ca="1" si="888"/>
        <v>-1</v>
      </c>
      <c r="P202">
        <f t="shared" ca="1" si="889"/>
        <v>11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11</v>
      </c>
      <c r="M203">
        <f t="shared" ca="1" si="886"/>
        <v>0</v>
      </c>
      <c r="N203">
        <f t="shared" ca="1" si="887"/>
        <v>72</v>
      </c>
      <c r="O203">
        <f t="shared" ca="1" si="888"/>
        <v>-1</v>
      </c>
      <c r="P203">
        <f t="shared" ca="1" si="889"/>
        <v>11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11</v>
      </c>
      <c r="M204">
        <f t="shared" ca="1" si="886"/>
        <v>0</v>
      </c>
      <c r="N204">
        <f t="shared" ca="1" si="887"/>
        <v>72</v>
      </c>
      <c r="O204">
        <f t="shared" ca="1" si="888"/>
        <v>-1</v>
      </c>
      <c r="P204">
        <f t="shared" ca="1" si="889"/>
        <v>11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11</v>
      </c>
      <c r="M205">
        <f t="shared" ca="1" si="886"/>
        <v>0</v>
      </c>
      <c r="N205">
        <f t="shared" ca="1" si="887"/>
        <v>72</v>
      </c>
      <c r="O205">
        <f t="shared" ca="1" si="888"/>
        <v>-1</v>
      </c>
      <c r="P205">
        <f t="shared" ca="1" si="889"/>
        <v>11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11</v>
      </c>
      <c r="M206">
        <f t="shared" ca="1" si="886"/>
        <v>0</v>
      </c>
      <c r="N206">
        <f t="shared" ca="1" si="887"/>
        <v>72</v>
      </c>
      <c r="O206">
        <f t="shared" ca="1" si="888"/>
        <v>-1</v>
      </c>
      <c r="P206">
        <f t="shared" ca="1" si="889"/>
        <v>11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11</v>
      </c>
      <c r="M207">
        <f t="shared" ca="1" si="886"/>
        <v>0</v>
      </c>
      <c r="N207">
        <f t="shared" ca="1" si="887"/>
        <v>72</v>
      </c>
      <c r="O207">
        <f t="shared" ca="1" si="888"/>
        <v>-1</v>
      </c>
      <c r="P207">
        <f t="shared" ca="1" si="889"/>
        <v>11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11</v>
      </c>
      <c r="M208">
        <f t="shared" ca="1" si="886"/>
        <v>0</v>
      </c>
      <c r="N208">
        <f t="shared" ca="1" si="887"/>
        <v>72</v>
      </c>
      <c r="O208">
        <f t="shared" ca="1" si="888"/>
        <v>-1</v>
      </c>
      <c r="P208">
        <f t="shared" ca="1" si="889"/>
        <v>11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11</v>
      </c>
      <c r="M209">
        <f t="shared" ca="1" si="886"/>
        <v>0</v>
      </c>
      <c r="N209">
        <f t="shared" ca="1" si="887"/>
        <v>72</v>
      </c>
      <c r="O209">
        <f t="shared" ca="1" si="888"/>
        <v>-1</v>
      </c>
      <c r="P209">
        <f t="shared" ca="1" si="889"/>
        <v>11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11</v>
      </c>
      <c r="M210">
        <f t="shared" ca="1" si="886"/>
        <v>0</v>
      </c>
      <c r="N210">
        <f t="shared" ca="1" si="887"/>
        <v>72</v>
      </c>
      <c r="O210">
        <f t="shared" ca="1" si="888"/>
        <v>-1</v>
      </c>
      <c r="P210">
        <f t="shared" ca="1" si="889"/>
        <v>11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11</v>
      </c>
      <c r="M211">
        <f t="shared" ca="1" si="886"/>
        <v>0</v>
      </c>
      <c r="N211">
        <f t="shared" ca="1" si="887"/>
        <v>72</v>
      </c>
      <c r="O211">
        <f t="shared" ca="1" si="888"/>
        <v>-1</v>
      </c>
      <c r="P211">
        <f t="shared" ca="1" si="889"/>
        <v>11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11</v>
      </c>
      <c r="M212">
        <f t="shared" ca="1" si="886"/>
        <v>0</v>
      </c>
      <c r="N212">
        <f t="shared" ca="1" si="887"/>
        <v>72</v>
      </c>
      <c r="O212">
        <f t="shared" ca="1" si="888"/>
        <v>-1</v>
      </c>
      <c r="P212">
        <f t="shared" ca="1" si="889"/>
        <v>11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11</v>
      </c>
      <c r="M213">
        <f t="shared" ca="1" si="886"/>
        <v>0</v>
      </c>
      <c r="N213">
        <f t="shared" ca="1" si="887"/>
        <v>72</v>
      </c>
      <c r="O213">
        <f t="shared" ca="1" si="888"/>
        <v>-1</v>
      </c>
      <c r="P213">
        <f t="shared" ca="1" si="889"/>
        <v>11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11</v>
      </c>
      <c r="M214">
        <f t="shared" ca="1" si="886"/>
        <v>0</v>
      </c>
      <c r="N214">
        <f t="shared" ca="1" si="887"/>
        <v>72</v>
      </c>
      <c r="O214">
        <f t="shared" ca="1" si="888"/>
        <v>-1</v>
      </c>
      <c r="P214">
        <f t="shared" ca="1" si="889"/>
        <v>11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11</v>
      </c>
      <c r="M215">
        <f t="shared" ca="1" si="886"/>
        <v>0</v>
      </c>
      <c r="N215">
        <f t="shared" ca="1" si="887"/>
        <v>72</v>
      </c>
      <c r="O215">
        <f t="shared" ca="1" si="888"/>
        <v>-1</v>
      </c>
      <c r="P215">
        <f t="shared" ca="1" si="889"/>
        <v>11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11</v>
      </c>
      <c r="M216">
        <f t="shared" ca="1" si="886"/>
        <v>0</v>
      </c>
      <c r="N216">
        <f t="shared" ca="1" si="887"/>
        <v>72</v>
      </c>
      <c r="O216">
        <f t="shared" ca="1" si="888"/>
        <v>-1</v>
      </c>
      <c r="P216">
        <f t="shared" ca="1" si="889"/>
        <v>11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11</v>
      </c>
      <c r="M217">
        <f t="shared" ca="1" si="886"/>
        <v>0</v>
      </c>
      <c r="N217">
        <f t="shared" ca="1" si="887"/>
        <v>72</v>
      </c>
      <c r="O217">
        <f t="shared" ca="1" si="888"/>
        <v>-1</v>
      </c>
      <c r="P217">
        <f t="shared" ca="1" si="889"/>
        <v>11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11</v>
      </c>
      <c r="M218">
        <f t="shared" ca="1" si="886"/>
        <v>0</v>
      </c>
      <c r="N218">
        <f t="shared" ca="1" si="887"/>
        <v>72</v>
      </c>
      <c r="O218">
        <f t="shared" ca="1" si="888"/>
        <v>-1</v>
      </c>
      <c r="P218">
        <f t="shared" ca="1" si="889"/>
        <v>11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11</v>
      </c>
      <c r="M219">
        <f t="shared" ca="1" si="886"/>
        <v>0</v>
      </c>
      <c r="N219">
        <f t="shared" ca="1" si="887"/>
        <v>72</v>
      </c>
      <c r="O219">
        <f t="shared" ca="1" si="888"/>
        <v>-1</v>
      </c>
      <c r="P219">
        <f t="shared" ca="1" si="889"/>
        <v>11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11</v>
      </c>
      <c r="M220">
        <f t="shared" ca="1" si="886"/>
        <v>0</v>
      </c>
      <c r="N220">
        <f t="shared" ca="1" si="887"/>
        <v>72</v>
      </c>
      <c r="O220">
        <f t="shared" ca="1" si="888"/>
        <v>-1</v>
      </c>
      <c r="P220">
        <f t="shared" ca="1" si="889"/>
        <v>11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11</v>
      </c>
      <c r="M221">
        <f t="shared" ca="1" si="886"/>
        <v>0</v>
      </c>
      <c r="N221">
        <f t="shared" ca="1" si="887"/>
        <v>72</v>
      </c>
      <c r="O221">
        <f t="shared" ca="1" si="888"/>
        <v>-1</v>
      </c>
      <c r="P221">
        <f t="shared" ca="1" si="889"/>
        <v>11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11</v>
      </c>
      <c r="M222">
        <f t="shared" ca="1" si="886"/>
        <v>0</v>
      </c>
      <c r="N222">
        <f t="shared" ca="1" si="887"/>
        <v>72</v>
      </c>
      <c r="O222">
        <f t="shared" ca="1" si="888"/>
        <v>-1</v>
      </c>
      <c r="P222">
        <f t="shared" ca="1" si="889"/>
        <v>11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11</v>
      </c>
      <c r="M223">
        <f t="shared" ca="1" si="886"/>
        <v>0</v>
      </c>
      <c r="N223">
        <f t="shared" ca="1" si="887"/>
        <v>72</v>
      </c>
      <c r="O223">
        <f t="shared" ca="1" si="888"/>
        <v>-1</v>
      </c>
      <c r="P223">
        <f t="shared" ca="1" si="889"/>
        <v>11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11</v>
      </c>
      <c r="M224">
        <f t="shared" ca="1" si="886"/>
        <v>0</v>
      </c>
      <c r="N224">
        <f t="shared" ca="1" si="887"/>
        <v>72</v>
      </c>
      <c r="O224">
        <f t="shared" ca="1" si="888"/>
        <v>-1</v>
      </c>
      <c r="P224">
        <f t="shared" ca="1" si="889"/>
        <v>11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11</v>
      </c>
      <c r="M225">
        <f t="shared" ca="1" si="886"/>
        <v>0</v>
      </c>
      <c r="N225">
        <f t="shared" ca="1" si="887"/>
        <v>72</v>
      </c>
      <c r="O225">
        <f t="shared" ca="1" si="888"/>
        <v>-1</v>
      </c>
      <c r="P225">
        <f t="shared" ca="1" si="889"/>
        <v>11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11</v>
      </c>
      <c r="M226">
        <f t="shared" ca="1" si="886"/>
        <v>0</v>
      </c>
      <c r="N226">
        <f t="shared" ca="1" si="887"/>
        <v>72</v>
      </c>
      <c r="O226">
        <f t="shared" ca="1" si="888"/>
        <v>-1</v>
      </c>
      <c r="P226">
        <f t="shared" ca="1" si="889"/>
        <v>11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11</v>
      </c>
      <c r="M227">
        <f t="shared" ca="1" si="886"/>
        <v>0</v>
      </c>
      <c r="N227">
        <f t="shared" ca="1" si="887"/>
        <v>72</v>
      </c>
      <c r="O227">
        <f t="shared" ca="1" si="888"/>
        <v>-1</v>
      </c>
      <c r="P227">
        <f t="shared" ca="1" si="889"/>
        <v>11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11</v>
      </c>
      <c r="M228">
        <f t="shared" ca="1" si="886"/>
        <v>0</v>
      </c>
      <c r="N228">
        <f t="shared" ca="1" si="887"/>
        <v>72</v>
      </c>
      <c r="O228">
        <f t="shared" ca="1" si="888"/>
        <v>-1</v>
      </c>
      <c r="P228">
        <f t="shared" ca="1" si="889"/>
        <v>11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11</v>
      </c>
      <c r="M229">
        <f t="shared" ca="1" si="886"/>
        <v>0</v>
      </c>
      <c r="N229">
        <f t="shared" ca="1" si="887"/>
        <v>72</v>
      </c>
      <c r="O229">
        <f t="shared" ca="1" si="888"/>
        <v>-1</v>
      </c>
      <c r="P229">
        <f t="shared" ca="1" si="889"/>
        <v>11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11</v>
      </c>
      <c r="M230">
        <f t="shared" ca="1" si="886"/>
        <v>0</v>
      </c>
      <c r="N230">
        <f t="shared" ca="1" si="887"/>
        <v>72</v>
      </c>
      <c r="O230">
        <f t="shared" ca="1" si="888"/>
        <v>-1</v>
      </c>
      <c r="P230">
        <f t="shared" ca="1" si="889"/>
        <v>11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11</v>
      </c>
      <c r="M231">
        <f t="shared" ca="1" si="886"/>
        <v>0</v>
      </c>
      <c r="N231">
        <f t="shared" ca="1" si="887"/>
        <v>72</v>
      </c>
      <c r="O231">
        <f t="shared" ca="1" si="888"/>
        <v>-1</v>
      </c>
      <c r="P231">
        <f t="shared" ca="1" si="889"/>
        <v>11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11</v>
      </c>
      <c r="M232">
        <f t="shared" ca="1" si="886"/>
        <v>0</v>
      </c>
      <c r="N232">
        <f t="shared" ca="1" si="887"/>
        <v>72</v>
      </c>
      <c r="O232">
        <f t="shared" ca="1" si="888"/>
        <v>-1</v>
      </c>
      <c r="P232">
        <f t="shared" ca="1" si="889"/>
        <v>11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11</v>
      </c>
      <c r="M233">
        <f t="shared" ca="1" si="886"/>
        <v>0</v>
      </c>
      <c r="N233">
        <f t="shared" ca="1" si="887"/>
        <v>72</v>
      </c>
      <c r="O233">
        <f t="shared" ca="1" si="888"/>
        <v>-1</v>
      </c>
      <c r="P233">
        <f t="shared" ca="1" si="889"/>
        <v>11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11</v>
      </c>
      <c r="M234">
        <f t="shared" ca="1" si="886"/>
        <v>0</v>
      </c>
      <c r="N234">
        <f t="shared" ca="1" si="887"/>
        <v>72</v>
      </c>
      <c r="O234">
        <f t="shared" ca="1" si="888"/>
        <v>-1</v>
      </c>
      <c r="P234">
        <f t="shared" ca="1" si="889"/>
        <v>11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11</v>
      </c>
      <c r="M235">
        <f t="shared" ca="1" si="886"/>
        <v>0</v>
      </c>
      <c r="N235">
        <f t="shared" ca="1" si="887"/>
        <v>72</v>
      </c>
      <c r="O235">
        <f t="shared" ca="1" si="888"/>
        <v>-1</v>
      </c>
      <c r="P235">
        <f t="shared" ca="1" si="889"/>
        <v>11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11</v>
      </c>
      <c r="M236">
        <f t="shared" ca="1" si="886"/>
        <v>0</v>
      </c>
      <c r="N236">
        <f t="shared" ca="1" si="887"/>
        <v>72</v>
      </c>
      <c r="O236">
        <f t="shared" ca="1" si="888"/>
        <v>-1</v>
      </c>
      <c r="P236">
        <f t="shared" ca="1" si="889"/>
        <v>11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11</v>
      </c>
      <c r="M237">
        <f t="shared" ca="1" si="886"/>
        <v>0</v>
      </c>
      <c r="N237">
        <f t="shared" ca="1" si="887"/>
        <v>72</v>
      </c>
      <c r="O237">
        <f t="shared" ca="1" si="888"/>
        <v>-1</v>
      </c>
      <c r="P237">
        <f t="shared" ca="1" si="889"/>
        <v>11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11</v>
      </c>
      <c r="M238">
        <f t="shared" ca="1" si="886"/>
        <v>0</v>
      </c>
      <c r="N238">
        <f t="shared" ca="1" si="887"/>
        <v>72</v>
      </c>
      <c r="O238">
        <f t="shared" ca="1" si="888"/>
        <v>-1</v>
      </c>
      <c r="P238">
        <f t="shared" ca="1" si="889"/>
        <v>11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11</v>
      </c>
      <c r="M239">
        <f t="shared" ca="1" si="886"/>
        <v>0</v>
      </c>
      <c r="N239">
        <f t="shared" ca="1" si="887"/>
        <v>72</v>
      </c>
      <c r="O239">
        <f t="shared" ca="1" si="888"/>
        <v>-1</v>
      </c>
      <c r="P239">
        <f t="shared" ca="1" si="889"/>
        <v>11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11</v>
      </c>
      <c r="M240">
        <f t="shared" ca="1" si="886"/>
        <v>0</v>
      </c>
      <c r="N240">
        <f t="shared" ca="1" si="887"/>
        <v>72</v>
      </c>
      <c r="O240">
        <f t="shared" ca="1" si="888"/>
        <v>-1</v>
      </c>
      <c r="P240">
        <f t="shared" ca="1" si="889"/>
        <v>11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11</v>
      </c>
      <c r="M241">
        <f t="shared" ca="1" si="886"/>
        <v>0</v>
      </c>
      <c r="N241">
        <f t="shared" ca="1" si="887"/>
        <v>72</v>
      </c>
      <c r="O241">
        <f t="shared" ca="1" si="888"/>
        <v>-1</v>
      </c>
      <c r="P241">
        <f t="shared" ca="1" si="889"/>
        <v>11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11</v>
      </c>
      <c r="M242">
        <f t="shared" ca="1" si="886"/>
        <v>0</v>
      </c>
      <c r="N242">
        <f t="shared" ca="1" si="887"/>
        <v>72</v>
      </c>
      <c r="O242">
        <f t="shared" ca="1" si="888"/>
        <v>-1</v>
      </c>
      <c r="P242">
        <f t="shared" ca="1" si="889"/>
        <v>11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11</v>
      </c>
      <c r="M243">
        <f t="shared" ca="1" si="886"/>
        <v>0</v>
      </c>
      <c r="N243">
        <f t="shared" ca="1" si="887"/>
        <v>72</v>
      </c>
      <c r="O243">
        <f t="shared" ca="1" si="888"/>
        <v>-1</v>
      </c>
      <c r="P243">
        <f t="shared" ca="1" si="889"/>
        <v>11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11</v>
      </c>
      <c r="M244">
        <f t="shared" ca="1" si="886"/>
        <v>0</v>
      </c>
      <c r="N244">
        <f t="shared" ca="1" si="887"/>
        <v>72</v>
      </c>
      <c r="O244">
        <f t="shared" ca="1" si="888"/>
        <v>-1</v>
      </c>
      <c r="P244">
        <f t="shared" ca="1" si="889"/>
        <v>11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11</v>
      </c>
      <c r="M245">
        <f t="shared" ca="1" si="886"/>
        <v>0</v>
      </c>
      <c r="N245">
        <f t="shared" ca="1" si="887"/>
        <v>72</v>
      </c>
      <c r="O245">
        <f t="shared" ca="1" si="888"/>
        <v>-1</v>
      </c>
      <c r="P245">
        <f t="shared" ca="1" si="889"/>
        <v>11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11</v>
      </c>
      <c r="M246">
        <f t="shared" ca="1" si="886"/>
        <v>0</v>
      </c>
      <c r="N246">
        <f t="shared" ca="1" si="887"/>
        <v>72</v>
      </c>
      <c r="O246">
        <f t="shared" ca="1" si="888"/>
        <v>-1</v>
      </c>
      <c r="P246">
        <f t="shared" ca="1" si="889"/>
        <v>11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11</v>
      </c>
      <c r="M247">
        <f t="shared" ca="1" si="886"/>
        <v>0</v>
      </c>
      <c r="N247">
        <f t="shared" ca="1" si="887"/>
        <v>72</v>
      </c>
      <c r="O247">
        <f t="shared" ca="1" si="888"/>
        <v>-1</v>
      </c>
      <c r="P247">
        <f t="shared" ca="1" si="889"/>
        <v>11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11</v>
      </c>
      <c r="M248">
        <f t="shared" ca="1" si="886"/>
        <v>0</v>
      </c>
      <c r="N248">
        <f t="shared" ca="1" si="887"/>
        <v>72</v>
      </c>
      <c r="O248">
        <f t="shared" ca="1" si="888"/>
        <v>-1</v>
      </c>
      <c r="P248">
        <f t="shared" ca="1" si="889"/>
        <v>11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11</v>
      </c>
      <c r="M249">
        <f t="shared" ca="1" si="886"/>
        <v>0</v>
      </c>
      <c r="N249">
        <f t="shared" ca="1" si="887"/>
        <v>72</v>
      </c>
      <c r="O249">
        <f t="shared" ca="1" si="888"/>
        <v>-1</v>
      </c>
      <c r="P249">
        <f t="shared" ca="1" si="889"/>
        <v>11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11</v>
      </c>
      <c r="M250">
        <f t="shared" ca="1" si="886"/>
        <v>0</v>
      </c>
      <c r="N250">
        <f t="shared" ca="1" si="887"/>
        <v>72</v>
      </c>
      <c r="O250">
        <f t="shared" ca="1" si="888"/>
        <v>-1</v>
      </c>
      <c r="P250">
        <f t="shared" ca="1" si="889"/>
        <v>11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11</v>
      </c>
      <c r="M251">
        <f t="shared" ca="1" si="886"/>
        <v>0</v>
      </c>
      <c r="N251">
        <f t="shared" ca="1" si="887"/>
        <v>72</v>
      </c>
      <c r="O251">
        <f t="shared" ca="1" si="888"/>
        <v>-1</v>
      </c>
      <c r="P251">
        <f t="shared" ca="1" si="889"/>
        <v>11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11</v>
      </c>
      <c r="M252">
        <f t="shared" ca="1" si="886"/>
        <v>0</v>
      </c>
      <c r="N252">
        <f t="shared" ca="1" si="887"/>
        <v>72</v>
      </c>
      <c r="O252">
        <f t="shared" ca="1" si="888"/>
        <v>-1</v>
      </c>
      <c r="P252">
        <f t="shared" ca="1" si="889"/>
        <v>11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11</v>
      </c>
      <c r="M253">
        <f t="shared" ca="1" si="886"/>
        <v>0</v>
      </c>
      <c r="N253">
        <f t="shared" ca="1" si="887"/>
        <v>72</v>
      </c>
      <c r="O253">
        <f t="shared" ca="1" si="888"/>
        <v>-1</v>
      </c>
      <c r="P253">
        <f t="shared" ca="1" si="889"/>
        <v>11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11</v>
      </c>
      <c r="M254">
        <f t="shared" ca="1" si="886"/>
        <v>0</v>
      </c>
      <c r="N254">
        <f t="shared" ca="1" si="887"/>
        <v>72</v>
      </c>
      <c r="O254">
        <f t="shared" ca="1" si="888"/>
        <v>-1</v>
      </c>
      <c r="P254">
        <f t="shared" ca="1" si="889"/>
        <v>11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11</v>
      </c>
      <c r="M255">
        <f t="shared" ca="1" si="886"/>
        <v>0</v>
      </c>
      <c r="N255">
        <f t="shared" ca="1" si="887"/>
        <v>72</v>
      </c>
      <c r="O255">
        <f t="shared" ca="1" si="888"/>
        <v>-1</v>
      </c>
      <c r="P255">
        <f t="shared" ca="1" si="889"/>
        <v>11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11</v>
      </c>
      <c r="M256">
        <f t="shared" ca="1" si="886"/>
        <v>0</v>
      </c>
      <c r="N256">
        <f t="shared" ca="1" si="887"/>
        <v>72</v>
      </c>
      <c r="O256">
        <f t="shared" ca="1" si="888"/>
        <v>-1</v>
      </c>
      <c r="P256">
        <f t="shared" ca="1" si="889"/>
        <v>11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11</v>
      </c>
      <c r="M257">
        <f t="shared" ca="1" si="886"/>
        <v>0</v>
      </c>
      <c r="N257">
        <f t="shared" ca="1" si="887"/>
        <v>72</v>
      </c>
      <c r="O257">
        <f t="shared" ca="1" si="888"/>
        <v>-1</v>
      </c>
      <c r="P257">
        <f t="shared" ca="1" si="889"/>
        <v>11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11</v>
      </c>
      <c r="M258">
        <f t="shared" ca="1" si="886"/>
        <v>0</v>
      </c>
      <c r="N258">
        <f t="shared" ca="1" si="887"/>
        <v>72</v>
      </c>
      <c r="O258">
        <f t="shared" ca="1" si="888"/>
        <v>-1</v>
      </c>
      <c r="P258">
        <f t="shared" ca="1" si="889"/>
        <v>11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11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72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11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11</v>
      </c>
      <c r="M260">
        <f t="shared" ca="1" si="1177"/>
        <v>0</v>
      </c>
      <c r="N260">
        <f t="shared" ca="1" si="1178"/>
        <v>72</v>
      </c>
      <c r="O260">
        <f t="shared" ca="1" si="1179"/>
        <v>-1</v>
      </c>
      <c r="P260">
        <f t="shared" ca="1" si="1180"/>
        <v>11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11</v>
      </c>
      <c r="M261">
        <f t="shared" ca="1" si="1177"/>
        <v>0</v>
      </c>
      <c r="N261">
        <f t="shared" ca="1" si="1178"/>
        <v>72</v>
      </c>
      <c r="O261">
        <f t="shared" ca="1" si="1179"/>
        <v>-1</v>
      </c>
      <c r="P261">
        <f t="shared" ca="1" si="1180"/>
        <v>11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11</v>
      </c>
      <c r="M262">
        <f t="shared" ca="1" si="1177"/>
        <v>0</v>
      </c>
      <c r="N262">
        <f t="shared" ca="1" si="1178"/>
        <v>72</v>
      </c>
      <c r="O262">
        <f t="shared" ca="1" si="1179"/>
        <v>-1</v>
      </c>
      <c r="P262">
        <f t="shared" ca="1" si="1180"/>
        <v>11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11</v>
      </c>
      <c r="M263">
        <f t="shared" ca="1" si="1177"/>
        <v>0</v>
      </c>
      <c r="N263">
        <f t="shared" ca="1" si="1178"/>
        <v>72</v>
      </c>
      <c r="O263">
        <f t="shared" ca="1" si="1179"/>
        <v>-1</v>
      </c>
      <c r="P263">
        <f t="shared" ca="1" si="1180"/>
        <v>11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11</v>
      </c>
      <c r="M264">
        <f t="shared" ca="1" si="1177"/>
        <v>0</v>
      </c>
      <c r="N264">
        <f t="shared" ca="1" si="1178"/>
        <v>72</v>
      </c>
      <c r="O264">
        <f t="shared" ca="1" si="1179"/>
        <v>-1</v>
      </c>
      <c r="P264">
        <f t="shared" ca="1" si="1180"/>
        <v>11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11</v>
      </c>
      <c r="M265">
        <f t="shared" ca="1" si="1177"/>
        <v>0</v>
      </c>
      <c r="N265">
        <f t="shared" ca="1" si="1178"/>
        <v>72</v>
      </c>
      <c r="O265">
        <f t="shared" ca="1" si="1179"/>
        <v>-1</v>
      </c>
      <c r="P265">
        <f t="shared" ca="1" si="1180"/>
        <v>11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11</v>
      </c>
      <c r="M266">
        <f t="shared" ca="1" si="1177"/>
        <v>0</v>
      </c>
      <c r="N266">
        <f t="shared" ca="1" si="1178"/>
        <v>72</v>
      </c>
      <c r="O266">
        <f t="shared" ca="1" si="1179"/>
        <v>-1</v>
      </c>
      <c r="P266">
        <f t="shared" ca="1" si="1180"/>
        <v>11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11</v>
      </c>
      <c r="M267">
        <f t="shared" ca="1" si="1177"/>
        <v>0</v>
      </c>
      <c r="N267">
        <f t="shared" ca="1" si="1178"/>
        <v>72</v>
      </c>
      <c r="O267">
        <f t="shared" ca="1" si="1179"/>
        <v>-1</v>
      </c>
      <c r="P267">
        <f t="shared" ca="1" si="1180"/>
        <v>11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11</v>
      </c>
      <c r="M268">
        <f t="shared" ca="1" si="1177"/>
        <v>0</v>
      </c>
      <c r="N268">
        <f t="shared" ca="1" si="1178"/>
        <v>72</v>
      </c>
      <c r="O268">
        <f t="shared" ca="1" si="1179"/>
        <v>-1</v>
      </c>
      <c r="P268">
        <f t="shared" ca="1" si="1180"/>
        <v>11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11</v>
      </c>
      <c r="M269">
        <f t="shared" ca="1" si="1177"/>
        <v>0</v>
      </c>
      <c r="N269">
        <f t="shared" ca="1" si="1178"/>
        <v>72</v>
      </c>
      <c r="O269">
        <f t="shared" ca="1" si="1179"/>
        <v>-1</v>
      </c>
      <c r="P269">
        <f t="shared" ca="1" si="1180"/>
        <v>11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11</v>
      </c>
      <c r="M270">
        <f t="shared" ca="1" si="1177"/>
        <v>0</v>
      </c>
      <c r="N270">
        <f t="shared" ca="1" si="1178"/>
        <v>72</v>
      </c>
      <c r="O270">
        <f t="shared" ca="1" si="1179"/>
        <v>-1</v>
      </c>
      <c r="P270">
        <f t="shared" ca="1" si="1180"/>
        <v>11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11</v>
      </c>
      <c r="M271">
        <f t="shared" ca="1" si="1177"/>
        <v>0</v>
      </c>
      <c r="N271">
        <f t="shared" ca="1" si="1178"/>
        <v>72</v>
      </c>
      <c r="O271">
        <f t="shared" ca="1" si="1179"/>
        <v>-1</v>
      </c>
      <c r="P271">
        <f t="shared" ca="1" si="1180"/>
        <v>11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11</v>
      </c>
      <c r="M272">
        <f t="shared" ca="1" si="1177"/>
        <v>0</v>
      </c>
      <c r="N272">
        <f t="shared" ca="1" si="1178"/>
        <v>72</v>
      </c>
      <c r="O272">
        <f t="shared" ca="1" si="1179"/>
        <v>-1</v>
      </c>
      <c r="P272">
        <f t="shared" ca="1" si="1180"/>
        <v>11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11</v>
      </c>
      <c r="M273">
        <f t="shared" ca="1" si="1177"/>
        <v>0</v>
      </c>
      <c r="N273">
        <f t="shared" ca="1" si="1178"/>
        <v>72</v>
      </c>
      <c r="O273">
        <f t="shared" ca="1" si="1179"/>
        <v>-1</v>
      </c>
      <c r="P273">
        <f t="shared" ca="1" si="1180"/>
        <v>11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11</v>
      </c>
      <c r="M274">
        <f t="shared" ca="1" si="1177"/>
        <v>0</v>
      </c>
      <c r="N274">
        <f t="shared" ca="1" si="1178"/>
        <v>72</v>
      </c>
      <c r="O274">
        <f t="shared" ca="1" si="1179"/>
        <v>-1</v>
      </c>
      <c r="P274">
        <f t="shared" ca="1" si="1180"/>
        <v>11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11</v>
      </c>
      <c r="M275">
        <f t="shared" ca="1" si="1177"/>
        <v>0</v>
      </c>
      <c r="N275">
        <f t="shared" ca="1" si="1178"/>
        <v>72</v>
      </c>
      <c r="O275">
        <f t="shared" ca="1" si="1179"/>
        <v>-1</v>
      </c>
      <c r="P275">
        <f t="shared" ca="1" si="1180"/>
        <v>11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11</v>
      </c>
      <c r="M276">
        <f t="shared" ca="1" si="1177"/>
        <v>0</v>
      </c>
      <c r="N276">
        <f t="shared" ca="1" si="1178"/>
        <v>72</v>
      </c>
      <c r="O276">
        <f t="shared" ca="1" si="1179"/>
        <v>-1</v>
      </c>
      <c r="P276">
        <f t="shared" ca="1" si="1180"/>
        <v>11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11</v>
      </c>
      <c r="M277">
        <f t="shared" ca="1" si="1177"/>
        <v>0</v>
      </c>
      <c r="N277">
        <f t="shared" ca="1" si="1178"/>
        <v>72</v>
      </c>
      <c r="O277">
        <f t="shared" ca="1" si="1179"/>
        <v>-1</v>
      </c>
      <c r="P277">
        <f t="shared" ca="1" si="1180"/>
        <v>11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11</v>
      </c>
      <c r="M278">
        <f t="shared" ca="1" si="1177"/>
        <v>0</v>
      </c>
      <c r="N278">
        <f t="shared" ca="1" si="1178"/>
        <v>72</v>
      </c>
      <c r="O278">
        <f t="shared" ca="1" si="1179"/>
        <v>-1</v>
      </c>
      <c r="P278">
        <f t="shared" ca="1" si="1180"/>
        <v>11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11</v>
      </c>
      <c r="M279">
        <f t="shared" ca="1" si="1177"/>
        <v>0</v>
      </c>
      <c r="N279">
        <f t="shared" ca="1" si="1178"/>
        <v>72</v>
      </c>
      <c r="O279">
        <f t="shared" ca="1" si="1179"/>
        <v>-1</v>
      </c>
      <c r="P279">
        <f t="shared" ca="1" si="1180"/>
        <v>11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11</v>
      </c>
      <c r="M280">
        <f t="shared" ca="1" si="1177"/>
        <v>0</v>
      </c>
      <c r="N280">
        <f t="shared" ca="1" si="1178"/>
        <v>72</v>
      </c>
      <c r="O280">
        <f t="shared" ca="1" si="1179"/>
        <v>-1</v>
      </c>
      <c r="P280">
        <f t="shared" ca="1" si="1180"/>
        <v>11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11</v>
      </c>
      <c r="M281">
        <f t="shared" ca="1" si="1177"/>
        <v>0</v>
      </c>
      <c r="N281">
        <f t="shared" ca="1" si="1178"/>
        <v>72</v>
      </c>
      <c r="O281">
        <f t="shared" ca="1" si="1179"/>
        <v>-1</v>
      </c>
      <c r="P281">
        <f t="shared" ca="1" si="1180"/>
        <v>11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11</v>
      </c>
      <c r="M282">
        <f t="shared" ca="1" si="1177"/>
        <v>0</v>
      </c>
      <c r="N282">
        <f t="shared" ca="1" si="1178"/>
        <v>72</v>
      </c>
      <c r="O282">
        <f t="shared" ca="1" si="1179"/>
        <v>-1</v>
      </c>
      <c r="P282">
        <f t="shared" ca="1" si="1180"/>
        <v>11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11</v>
      </c>
      <c r="M283">
        <f t="shared" ca="1" si="1177"/>
        <v>0</v>
      </c>
      <c r="N283">
        <f t="shared" ca="1" si="1178"/>
        <v>72</v>
      </c>
      <c r="O283">
        <f t="shared" ca="1" si="1179"/>
        <v>-1</v>
      </c>
      <c r="P283">
        <f t="shared" ca="1" si="1180"/>
        <v>11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11</v>
      </c>
      <c r="M284">
        <f t="shared" ca="1" si="1177"/>
        <v>0</v>
      </c>
      <c r="N284">
        <f t="shared" ca="1" si="1178"/>
        <v>72</v>
      </c>
      <c r="O284">
        <f t="shared" ca="1" si="1179"/>
        <v>-1</v>
      </c>
      <c r="P284">
        <f t="shared" ca="1" si="1180"/>
        <v>11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11</v>
      </c>
      <c r="M285">
        <f t="shared" ca="1" si="1177"/>
        <v>0</v>
      </c>
      <c r="N285">
        <f t="shared" ca="1" si="1178"/>
        <v>72</v>
      </c>
      <c r="O285">
        <f t="shared" ca="1" si="1179"/>
        <v>-1</v>
      </c>
      <c r="P285">
        <f t="shared" ca="1" si="1180"/>
        <v>11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11</v>
      </c>
      <c r="M286">
        <f t="shared" ca="1" si="1177"/>
        <v>0</v>
      </c>
      <c r="N286">
        <f t="shared" ca="1" si="1178"/>
        <v>72</v>
      </c>
      <c r="O286">
        <f t="shared" ca="1" si="1179"/>
        <v>-1</v>
      </c>
      <c r="P286">
        <f t="shared" ca="1" si="1180"/>
        <v>11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11</v>
      </c>
      <c r="M287">
        <f t="shared" ca="1" si="1177"/>
        <v>0</v>
      </c>
      <c r="N287">
        <f t="shared" ca="1" si="1178"/>
        <v>72</v>
      </c>
      <c r="O287">
        <f t="shared" ca="1" si="1179"/>
        <v>-1</v>
      </c>
      <c r="P287">
        <f t="shared" ca="1" si="1180"/>
        <v>11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11</v>
      </c>
      <c r="M288">
        <f t="shared" ca="1" si="1177"/>
        <v>0</v>
      </c>
      <c r="N288">
        <f t="shared" ca="1" si="1178"/>
        <v>72</v>
      </c>
      <c r="O288">
        <f t="shared" ca="1" si="1179"/>
        <v>-1</v>
      </c>
      <c r="P288">
        <f t="shared" ca="1" si="1180"/>
        <v>11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11</v>
      </c>
      <c r="M289">
        <f t="shared" ca="1" si="1177"/>
        <v>0</v>
      </c>
      <c r="N289">
        <f t="shared" ca="1" si="1178"/>
        <v>72</v>
      </c>
      <c r="O289">
        <f t="shared" ca="1" si="1179"/>
        <v>-1</v>
      </c>
      <c r="P289">
        <f t="shared" ca="1" si="1180"/>
        <v>11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11</v>
      </c>
      <c r="M290">
        <f t="shared" ca="1" si="1177"/>
        <v>0</v>
      </c>
      <c r="N290">
        <f t="shared" ca="1" si="1178"/>
        <v>72</v>
      </c>
      <c r="O290">
        <f t="shared" ca="1" si="1179"/>
        <v>-1</v>
      </c>
      <c r="P290">
        <f t="shared" ca="1" si="1180"/>
        <v>11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11</v>
      </c>
      <c r="M291">
        <f t="shared" ca="1" si="1177"/>
        <v>0</v>
      </c>
      <c r="N291">
        <f t="shared" ca="1" si="1178"/>
        <v>72</v>
      </c>
      <c r="O291">
        <f t="shared" ca="1" si="1179"/>
        <v>-1</v>
      </c>
      <c r="P291">
        <f t="shared" ca="1" si="1180"/>
        <v>11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11</v>
      </c>
      <c r="M292">
        <f t="shared" ca="1" si="1177"/>
        <v>0</v>
      </c>
      <c r="N292">
        <f t="shared" ca="1" si="1178"/>
        <v>72</v>
      </c>
      <c r="O292">
        <f t="shared" ca="1" si="1179"/>
        <v>-1</v>
      </c>
      <c r="P292">
        <f t="shared" ca="1" si="1180"/>
        <v>11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11</v>
      </c>
      <c r="M293">
        <f t="shared" ca="1" si="1177"/>
        <v>0</v>
      </c>
      <c r="N293">
        <f t="shared" ca="1" si="1178"/>
        <v>72</v>
      </c>
      <c r="O293">
        <f t="shared" ca="1" si="1179"/>
        <v>-1</v>
      </c>
      <c r="P293">
        <f t="shared" ca="1" si="1180"/>
        <v>11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11</v>
      </c>
      <c r="M294">
        <f t="shared" ca="1" si="1177"/>
        <v>0</v>
      </c>
      <c r="N294">
        <f t="shared" ca="1" si="1178"/>
        <v>72</v>
      </c>
      <c r="O294">
        <f t="shared" ca="1" si="1179"/>
        <v>-1</v>
      </c>
      <c r="P294">
        <f t="shared" ca="1" si="1180"/>
        <v>11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11</v>
      </c>
      <c r="M295">
        <f t="shared" ca="1" si="1177"/>
        <v>0</v>
      </c>
      <c r="N295">
        <f t="shared" ca="1" si="1178"/>
        <v>72</v>
      </c>
      <c r="O295">
        <f t="shared" ca="1" si="1179"/>
        <v>-1</v>
      </c>
      <c r="P295">
        <f t="shared" ca="1" si="1180"/>
        <v>11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11</v>
      </c>
      <c r="M296">
        <f t="shared" ca="1" si="1177"/>
        <v>0</v>
      </c>
      <c r="N296">
        <f t="shared" ca="1" si="1178"/>
        <v>72</v>
      </c>
      <c r="O296">
        <f t="shared" ca="1" si="1179"/>
        <v>-1</v>
      </c>
      <c r="P296">
        <f t="shared" ca="1" si="1180"/>
        <v>11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11</v>
      </c>
      <c r="M297">
        <f t="shared" ca="1" si="1177"/>
        <v>0</v>
      </c>
      <c r="N297">
        <f t="shared" ca="1" si="1178"/>
        <v>72</v>
      </c>
      <c r="O297">
        <f t="shared" ca="1" si="1179"/>
        <v>-1</v>
      </c>
      <c r="P297">
        <f t="shared" ca="1" si="1180"/>
        <v>11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11</v>
      </c>
      <c r="M298">
        <f t="shared" ca="1" si="1177"/>
        <v>0</v>
      </c>
      <c r="N298">
        <f t="shared" ca="1" si="1178"/>
        <v>72</v>
      </c>
      <c r="O298">
        <f t="shared" ca="1" si="1179"/>
        <v>-1</v>
      </c>
      <c r="P298">
        <f t="shared" ca="1" si="1180"/>
        <v>11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11</v>
      </c>
      <c r="M299">
        <f t="shared" ca="1" si="1177"/>
        <v>0</v>
      </c>
      <c r="N299">
        <f t="shared" ca="1" si="1178"/>
        <v>72</v>
      </c>
      <c r="O299">
        <f t="shared" ca="1" si="1179"/>
        <v>-1</v>
      </c>
      <c r="P299">
        <f t="shared" ca="1" si="1180"/>
        <v>11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11</v>
      </c>
      <c r="M300">
        <f t="shared" ca="1" si="1177"/>
        <v>0</v>
      </c>
      <c r="N300">
        <f t="shared" ca="1" si="1178"/>
        <v>72</v>
      </c>
      <c r="O300">
        <f t="shared" ca="1" si="1179"/>
        <v>-1</v>
      </c>
      <c r="P300">
        <f t="shared" ca="1" si="1180"/>
        <v>11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11</v>
      </c>
      <c r="M301">
        <f t="shared" ca="1" si="1177"/>
        <v>0</v>
      </c>
      <c r="N301">
        <f t="shared" ca="1" si="1178"/>
        <v>72</v>
      </c>
      <c r="O301">
        <f t="shared" ca="1" si="1179"/>
        <v>-1</v>
      </c>
      <c r="P301">
        <f t="shared" ca="1" si="1180"/>
        <v>11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11</v>
      </c>
      <c r="M302">
        <f t="shared" ca="1" si="1177"/>
        <v>0</v>
      </c>
      <c r="N302">
        <f t="shared" ca="1" si="1178"/>
        <v>72</v>
      </c>
      <c r="O302">
        <f t="shared" ca="1" si="1179"/>
        <v>-1</v>
      </c>
      <c r="P302">
        <f t="shared" ca="1" si="1180"/>
        <v>11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11</v>
      </c>
      <c r="M303">
        <f t="shared" ca="1" si="1177"/>
        <v>0</v>
      </c>
      <c r="N303">
        <f t="shared" ca="1" si="1178"/>
        <v>72</v>
      </c>
      <c r="O303">
        <f t="shared" ca="1" si="1179"/>
        <v>-1</v>
      </c>
      <c r="P303">
        <f t="shared" ca="1" si="1180"/>
        <v>11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11</v>
      </c>
      <c r="M304">
        <f t="shared" ca="1" si="1177"/>
        <v>0</v>
      </c>
      <c r="N304">
        <f t="shared" ca="1" si="1178"/>
        <v>72</v>
      </c>
      <c r="O304">
        <f t="shared" ca="1" si="1179"/>
        <v>-1</v>
      </c>
      <c r="P304">
        <f t="shared" ca="1" si="1180"/>
        <v>11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11</v>
      </c>
      <c r="M305">
        <f t="shared" ca="1" si="1177"/>
        <v>0</v>
      </c>
      <c r="N305">
        <f t="shared" ca="1" si="1178"/>
        <v>72</v>
      </c>
      <c r="O305">
        <f t="shared" ca="1" si="1179"/>
        <v>-1</v>
      </c>
      <c r="P305">
        <f t="shared" ca="1" si="1180"/>
        <v>11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11</v>
      </c>
      <c r="M306">
        <f t="shared" ca="1" si="1177"/>
        <v>0</v>
      </c>
      <c r="N306">
        <f t="shared" ca="1" si="1178"/>
        <v>72</v>
      </c>
      <c r="O306">
        <f t="shared" ca="1" si="1179"/>
        <v>-1</v>
      </c>
      <c r="P306">
        <f t="shared" ca="1" si="1180"/>
        <v>11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11</v>
      </c>
      <c r="M307">
        <f t="shared" ca="1" si="1177"/>
        <v>0</v>
      </c>
      <c r="N307">
        <f t="shared" ca="1" si="1178"/>
        <v>72</v>
      </c>
      <c r="O307">
        <f t="shared" ca="1" si="1179"/>
        <v>-1</v>
      </c>
      <c r="P307">
        <f t="shared" ca="1" si="1180"/>
        <v>11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11</v>
      </c>
      <c r="M308">
        <f t="shared" ca="1" si="1177"/>
        <v>0</v>
      </c>
      <c r="N308">
        <f t="shared" ca="1" si="1178"/>
        <v>72</v>
      </c>
      <c r="O308">
        <f t="shared" ca="1" si="1179"/>
        <v>-1</v>
      </c>
      <c r="P308">
        <f t="shared" ca="1" si="1180"/>
        <v>11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11</v>
      </c>
      <c r="M309">
        <f t="shared" ca="1" si="1177"/>
        <v>0</v>
      </c>
      <c r="N309">
        <f t="shared" ca="1" si="1178"/>
        <v>72</v>
      </c>
      <c r="O309">
        <f t="shared" ca="1" si="1179"/>
        <v>-1</v>
      </c>
      <c r="P309">
        <f t="shared" ca="1" si="1180"/>
        <v>11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11</v>
      </c>
      <c r="M310">
        <f t="shared" ca="1" si="1177"/>
        <v>0</v>
      </c>
      <c r="N310">
        <f t="shared" ca="1" si="1178"/>
        <v>72</v>
      </c>
      <c r="O310">
        <f t="shared" ca="1" si="1179"/>
        <v>-1</v>
      </c>
      <c r="P310">
        <f t="shared" ca="1" si="1180"/>
        <v>11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11</v>
      </c>
      <c r="M311">
        <f t="shared" ca="1" si="1177"/>
        <v>0</v>
      </c>
      <c r="N311">
        <f t="shared" ca="1" si="1178"/>
        <v>72</v>
      </c>
      <c r="O311">
        <f t="shared" ca="1" si="1179"/>
        <v>-1</v>
      </c>
      <c r="P311">
        <f t="shared" ca="1" si="1180"/>
        <v>11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11</v>
      </c>
      <c r="M312">
        <f t="shared" ca="1" si="1177"/>
        <v>0</v>
      </c>
      <c r="N312">
        <f t="shared" ca="1" si="1178"/>
        <v>72</v>
      </c>
      <c r="O312">
        <f t="shared" ca="1" si="1179"/>
        <v>-1</v>
      </c>
      <c r="P312">
        <f t="shared" ca="1" si="1180"/>
        <v>11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11</v>
      </c>
      <c r="M313">
        <f t="shared" ca="1" si="1177"/>
        <v>0</v>
      </c>
      <c r="N313">
        <f t="shared" ca="1" si="1178"/>
        <v>72</v>
      </c>
      <c r="O313">
        <f t="shared" ca="1" si="1179"/>
        <v>-1</v>
      </c>
      <c r="P313">
        <f t="shared" ca="1" si="1180"/>
        <v>11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11</v>
      </c>
      <c r="M314">
        <f t="shared" ca="1" si="1177"/>
        <v>0</v>
      </c>
      <c r="N314">
        <f t="shared" ca="1" si="1178"/>
        <v>72</v>
      </c>
      <c r="O314">
        <f t="shared" ca="1" si="1179"/>
        <v>-1</v>
      </c>
      <c r="P314">
        <f t="shared" ca="1" si="1180"/>
        <v>11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11</v>
      </c>
      <c r="M315">
        <f t="shared" ca="1" si="1177"/>
        <v>0</v>
      </c>
      <c r="N315">
        <f t="shared" ca="1" si="1178"/>
        <v>72</v>
      </c>
      <c r="O315">
        <f t="shared" ca="1" si="1179"/>
        <v>-1</v>
      </c>
      <c r="P315">
        <f t="shared" ca="1" si="1180"/>
        <v>11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11</v>
      </c>
      <c r="M316">
        <f t="shared" ca="1" si="1177"/>
        <v>0</v>
      </c>
      <c r="N316">
        <f t="shared" ca="1" si="1178"/>
        <v>72</v>
      </c>
      <c r="O316">
        <f t="shared" ca="1" si="1179"/>
        <v>-1</v>
      </c>
      <c r="P316">
        <f t="shared" ca="1" si="1180"/>
        <v>11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11</v>
      </c>
      <c r="M317">
        <f t="shared" ca="1" si="1177"/>
        <v>0</v>
      </c>
      <c r="N317">
        <f t="shared" ca="1" si="1178"/>
        <v>72</v>
      </c>
      <c r="O317">
        <f t="shared" ca="1" si="1179"/>
        <v>-1</v>
      </c>
      <c r="P317">
        <f t="shared" ca="1" si="1180"/>
        <v>11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11</v>
      </c>
      <c r="M318">
        <f t="shared" ca="1" si="1177"/>
        <v>0</v>
      </c>
      <c r="N318">
        <f t="shared" ca="1" si="1178"/>
        <v>72</v>
      </c>
      <c r="O318">
        <f t="shared" ca="1" si="1179"/>
        <v>-1</v>
      </c>
      <c r="P318">
        <f t="shared" ca="1" si="1180"/>
        <v>11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11</v>
      </c>
      <c r="M319">
        <f t="shared" ca="1" si="1177"/>
        <v>0</v>
      </c>
      <c r="N319">
        <f t="shared" ca="1" si="1178"/>
        <v>72</v>
      </c>
      <c r="O319">
        <f t="shared" ca="1" si="1179"/>
        <v>-1</v>
      </c>
      <c r="P319">
        <f t="shared" ca="1" si="1180"/>
        <v>11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11</v>
      </c>
      <c r="M320">
        <f t="shared" ca="1" si="1177"/>
        <v>0</v>
      </c>
      <c r="N320">
        <f t="shared" ca="1" si="1178"/>
        <v>72</v>
      </c>
      <c r="O320">
        <f t="shared" ca="1" si="1179"/>
        <v>-1</v>
      </c>
      <c r="P320">
        <f t="shared" ca="1" si="1180"/>
        <v>11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11</v>
      </c>
      <c r="M321">
        <f t="shared" ca="1" si="1177"/>
        <v>0</v>
      </c>
      <c r="N321">
        <f t="shared" ca="1" si="1178"/>
        <v>72</v>
      </c>
      <c r="O321">
        <f t="shared" ca="1" si="1179"/>
        <v>-1</v>
      </c>
      <c r="P321">
        <f t="shared" ca="1" si="1180"/>
        <v>11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11</v>
      </c>
      <c r="M322">
        <f t="shared" ca="1" si="1177"/>
        <v>0</v>
      </c>
      <c r="N322">
        <f t="shared" ca="1" si="1178"/>
        <v>72</v>
      </c>
      <c r="O322">
        <f t="shared" ca="1" si="1179"/>
        <v>-1</v>
      </c>
      <c r="P322">
        <f t="shared" ca="1" si="1180"/>
        <v>11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11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72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11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11</v>
      </c>
      <c r="M324">
        <f t="shared" ca="1" si="1468"/>
        <v>0</v>
      </c>
      <c r="N324">
        <f t="shared" ca="1" si="1469"/>
        <v>72</v>
      </c>
      <c r="O324">
        <f t="shared" ca="1" si="1470"/>
        <v>-1</v>
      </c>
      <c r="P324">
        <f t="shared" ca="1" si="1471"/>
        <v>11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11</v>
      </c>
      <c r="M325">
        <f t="shared" ca="1" si="1468"/>
        <v>0</v>
      </c>
      <c r="N325">
        <f t="shared" ca="1" si="1469"/>
        <v>72</v>
      </c>
      <c r="O325">
        <f t="shared" ca="1" si="1470"/>
        <v>-1</v>
      </c>
      <c r="P325">
        <f t="shared" ca="1" si="1471"/>
        <v>11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11</v>
      </c>
      <c r="M326">
        <f t="shared" ca="1" si="1468"/>
        <v>0</v>
      </c>
      <c r="N326">
        <f t="shared" ca="1" si="1469"/>
        <v>72</v>
      </c>
      <c r="O326">
        <f t="shared" ca="1" si="1470"/>
        <v>-1</v>
      </c>
      <c r="P326">
        <f t="shared" ca="1" si="1471"/>
        <v>11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11</v>
      </c>
      <c r="M327">
        <f t="shared" ca="1" si="1468"/>
        <v>0</v>
      </c>
      <c r="N327">
        <f t="shared" ca="1" si="1469"/>
        <v>72</v>
      </c>
      <c r="O327">
        <f t="shared" ca="1" si="1470"/>
        <v>-1</v>
      </c>
      <c r="P327">
        <f t="shared" ca="1" si="1471"/>
        <v>11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11</v>
      </c>
      <c r="M328">
        <f t="shared" ca="1" si="1468"/>
        <v>0</v>
      </c>
      <c r="N328">
        <f t="shared" ca="1" si="1469"/>
        <v>72</v>
      </c>
      <c r="O328">
        <f t="shared" ca="1" si="1470"/>
        <v>-1</v>
      </c>
      <c r="P328">
        <f t="shared" ca="1" si="1471"/>
        <v>11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11</v>
      </c>
      <c r="M329">
        <f t="shared" ca="1" si="1468"/>
        <v>0</v>
      </c>
      <c r="N329">
        <f t="shared" ca="1" si="1469"/>
        <v>72</v>
      </c>
      <c r="O329">
        <f t="shared" ca="1" si="1470"/>
        <v>-1</v>
      </c>
      <c r="P329">
        <f t="shared" ca="1" si="1471"/>
        <v>11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11</v>
      </c>
      <c r="M330">
        <f t="shared" ca="1" si="1468"/>
        <v>0</v>
      </c>
      <c r="N330">
        <f t="shared" ca="1" si="1469"/>
        <v>72</v>
      </c>
      <c r="O330">
        <f t="shared" ca="1" si="1470"/>
        <v>-1</v>
      </c>
      <c r="P330">
        <f t="shared" ca="1" si="1471"/>
        <v>11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11</v>
      </c>
      <c r="M331">
        <f t="shared" ca="1" si="1468"/>
        <v>0</v>
      </c>
      <c r="N331">
        <f t="shared" ca="1" si="1469"/>
        <v>72</v>
      </c>
      <c r="O331">
        <f t="shared" ca="1" si="1470"/>
        <v>-1</v>
      </c>
      <c r="P331">
        <f t="shared" ca="1" si="1471"/>
        <v>11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11</v>
      </c>
      <c r="M332">
        <f t="shared" ca="1" si="1468"/>
        <v>0</v>
      </c>
      <c r="N332">
        <f t="shared" ca="1" si="1469"/>
        <v>72</v>
      </c>
      <c r="O332">
        <f t="shared" ca="1" si="1470"/>
        <v>-1</v>
      </c>
      <c r="P332">
        <f t="shared" ca="1" si="1471"/>
        <v>11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11</v>
      </c>
      <c r="M333">
        <f t="shared" ca="1" si="1468"/>
        <v>0</v>
      </c>
      <c r="N333">
        <f t="shared" ca="1" si="1469"/>
        <v>72</v>
      </c>
      <c r="O333">
        <f t="shared" ca="1" si="1470"/>
        <v>-1</v>
      </c>
      <c r="P333">
        <f t="shared" ca="1" si="1471"/>
        <v>11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11</v>
      </c>
      <c r="M334">
        <f t="shared" ca="1" si="1468"/>
        <v>0</v>
      </c>
      <c r="N334">
        <f t="shared" ca="1" si="1469"/>
        <v>72</v>
      </c>
      <c r="O334">
        <f t="shared" ca="1" si="1470"/>
        <v>-1</v>
      </c>
      <c r="P334">
        <f t="shared" ca="1" si="1471"/>
        <v>11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11</v>
      </c>
      <c r="M335">
        <f t="shared" ca="1" si="1468"/>
        <v>0</v>
      </c>
      <c r="N335">
        <f t="shared" ca="1" si="1469"/>
        <v>72</v>
      </c>
      <c r="O335">
        <f t="shared" ca="1" si="1470"/>
        <v>-1</v>
      </c>
      <c r="P335">
        <f t="shared" ca="1" si="1471"/>
        <v>11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11</v>
      </c>
      <c r="M336">
        <f t="shared" ca="1" si="1468"/>
        <v>0</v>
      </c>
      <c r="N336">
        <f t="shared" ca="1" si="1469"/>
        <v>72</v>
      </c>
      <c r="O336">
        <f t="shared" ca="1" si="1470"/>
        <v>-1</v>
      </c>
      <c r="P336">
        <f t="shared" ca="1" si="1471"/>
        <v>11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11</v>
      </c>
      <c r="M337">
        <f t="shared" ca="1" si="1468"/>
        <v>0</v>
      </c>
      <c r="N337">
        <f t="shared" ca="1" si="1469"/>
        <v>72</v>
      </c>
      <c r="O337">
        <f t="shared" ca="1" si="1470"/>
        <v>-1</v>
      </c>
      <c r="P337">
        <f t="shared" ca="1" si="1471"/>
        <v>11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11</v>
      </c>
      <c r="M338">
        <f t="shared" ca="1" si="1468"/>
        <v>0</v>
      </c>
      <c r="N338">
        <f t="shared" ca="1" si="1469"/>
        <v>72</v>
      </c>
      <c r="O338">
        <f t="shared" ca="1" si="1470"/>
        <v>-1</v>
      </c>
      <c r="P338">
        <f t="shared" ca="1" si="1471"/>
        <v>11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11</v>
      </c>
      <c r="M339">
        <f t="shared" ca="1" si="1468"/>
        <v>0</v>
      </c>
      <c r="N339">
        <f t="shared" ca="1" si="1469"/>
        <v>72</v>
      </c>
      <c r="O339">
        <f t="shared" ca="1" si="1470"/>
        <v>-1</v>
      </c>
      <c r="P339">
        <f t="shared" ca="1" si="1471"/>
        <v>11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11</v>
      </c>
      <c r="M340">
        <f t="shared" ca="1" si="1468"/>
        <v>0</v>
      </c>
      <c r="N340">
        <f t="shared" ca="1" si="1469"/>
        <v>72</v>
      </c>
      <c r="O340">
        <f t="shared" ca="1" si="1470"/>
        <v>-1</v>
      </c>
      <c r="P340">
        <f t="shared" ca="1" si="1471"/>
        <v>11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11</v>
      </c>
      <c r="M341">
        <f t="shared" ca="1" si="1468"/>
        <v>0</v>
      </c>
      <c r="N341">
        <f t="shared" ca="1" si="1469"/>
        <v>72</v>
      </c>
      <c r="O341">
        <f t="shared" ca="1" si="1470"/>
        <v>-1</v>
      </c>
      <c r="P341">
        <f t="shared" ca="1" si="1471"/>
        <v>11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11</v>
      </c>
      <c r="M342">
        <f t="shared" ca="1" si="1468"/>
        <v>0</v>
      </c>
      <c r="N342">
        <f t="shared" ca="1" si="1469"/>
        <v>72</v>
      </c>
      <c r="O342">
        <f t="shared" ca="1" si="1470"/>
        <v>-1</v>
      </c>
      <c r="P342">
        <f t="shared" ca="1" si="1471"/>
        <v>11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11</v>
      </c>
      <c r="M343">
        <f t="shared" ca="1" si="1468"/>
        <v>0</v>
      </c>
      <c r="N343">
        <f t="shared" ca="1" si="1469"/>
        <v>72</v>
      </c>
      <c r="O343">
        <f t="shared" ca="1" si="1470"/>
        <v>-1</v>
      </c>
      <c r="P343">
        <f t="shared" ca="1" si="1471"/>
        <v>11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11</v>
      </c>
      <c r="M344">
        <f t="shared" ca="1" si="1468"/>
        <v>0</v>
      </c>
      <c r="N344">
        <f t="shared" ca="1" si="1469"/>
        <v>72</v>
      </c>
      <c r="O344">
        <f t="shared" ca="1" si="1470"/>
        <v>-1</v>
      </c>
      <c r="P344">
        <f t="shared" ca="1" si="1471"/>
        <v>11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11</v>
      </c>
      <c r="M345">
        <f t="shared" ca="1" si="1468"/>
        <v>0</v>
      </c>
      <c r="N345">
        <f t="shared" ca="1" si="1469"/>
        <v>72</v>
      </c>
      <c r="O345">
        <f t="shared" ca="1" si="1470"/>
        <v>-1</v>
      </c>
      <c r="P345">
        <f t="shared" ca="1" si="1471"/>
        <v>11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11</v>
      </c>
      <c r="M346">
        <f t="shared" ca="1" si="1468"/>
        <v>0</v>
      </c>
      <c r="N346">
        <f t="shared" ca="1" si="1469"/>
        <v>72</v>
      </c>
      <c r="O346">
        <f t="shared" ca="1" si="1470"/>
        <v>-1</v>
      </c>
      <c r="P346">
        <f t="shared" ca="1" si="1471"/>
        <v>11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11</v>
      </c>
      <c r="M347">
        <f t="shared" ca="1" si="1468"/>
        <v>0</v>
      </c>
      <c r="N347">
        <f t="shared" ca="1" si="1469"/>
        <v>72</v>
      </c>
      <c r="O347">
        <f t="shared" ca="1" si="1470"/>
        <v>-1</v>
      </c>
      <c r="P347">
        <f t="shared" ca="1" si="1471"/>
        <v>11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11</v>
      </c>
      <c r="M348">
        <f t="shared" ca="1" si="1468"/>
        <v>0</v>
      </c>
      <c r="N348">
        <f t="shared" ca="1" si="1469"/>
        <v>72</v>
      </c>
      <c r="O348">
        <f t="shared" ca="1" si="1470"/>
        <v>-1</v>
      </c>
      <c r="P348">
        <f t="shared" ca="1" si="1471"/>
        <v>11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11</v>
      </c>
      <c r="M349">
        <f t="shared" ca="1" si="1468"/>
        <v>0</v>
      </c>
      <c r="N349">
        <f t="shared" ca="1" si="1469"/>
        <v>72</v>
      </c>
      <c r="O349">
        <f t="shared" ca="1" si="1470"/>
        <v>-1</v>
      </c>
      <c r="P349">
        <f t="shared" ca="1" si="1471"/>
        <v>11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11</v>
      </c>
      <c r="M350">
        <f t="shared" ca="1" si="1468"/>
        <v>0</v>
      </c>
      <c r="N350">
        <f t="shared" ca="1" si="1469"/>
        <v>72</v>
      </c>
      <c r="O350">
        <f t="shared" ca="1" si="1470"/>
        <v>-1</v>
      </c>
      <c r="P350">
        <f t="shared" ca="1" si="1471"/>
        <v>11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11</v>
      </c>
      <c r="M351">
        <f t="shared" ca="1" si="1468"/>
        <v>0</v>
      </c>
      <c r="N351">
        <f t="shared" ca="1" si="1469"/>
        <v>72</v>
      </c>
      <c r="O351">
        <f t="shared" ca="1" si="1470"/>
        <v>-1</v>
      </c>
      <c r="P351">
        <f t="shared" ca="1" si="1471"/>
        <v>11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11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160</v>
      </c>
      <c r="J2">
        <f ca="1">SUM($P2,$T2,$X2,$AB2,$AF2,$AJ2,$AN2,$AR2,$AV2,$AZ2,$BD2,$BH2,$BL2,$BP2,$BT2,$BX2,$CB2,$CF2,$CJ2,$CN2,$CR2,$CV2,$CZ2,$DD2,$DH2,$DL2)</f>
        <v>157</v>
      </c>
      <c r="K2">
        <f ca="1">I2-J2</f>
        <v>3</v>
      </c>
      <c r="L2">
        <f ca="1">SUM($Q2,$U2,$Y2,$AC2,$AG2,$AK2,$AO2,$AS2,$AW2,$BA2,$BE2,$BI2,$BM2,$BQ2,$BU2,$BY2,$CC2,$CG2,$CK2,$CO2,$CS2,$CW2,$DA2,$DE2,$DI2,$DM2)</f>
        <v>608</v>
      </c>
      <c r="M2">
        <f ca="1">SUM($N2,$R2,$V2,$Z2,$AD2,$AH2,$AL2,$AP2,$AT2,$AX2,$BB2,$BF2,$BJ2,$BN2,$BR2,$BV2,$BZ2,$CD2,$CH2,$CL2,$CP2,$CT2,$CX2,$DB2,$DF2,$DJ2)</f>
        <v>50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17</v>
      </c>
      <c r="BD2">
        <f ca="1">INDIRECT("Week"&amp;LEFT(BD$1,2)&amp;"!J"&amp;$E2)</f>
        <v>20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158</v>
      </c>
      <c r="J3">
        <f t="shared" ref="J3:J15" ca="1" si="4">SUM($P3,$T3,$X3,$AB3,$AF3,$AJ3,$AN3,$AR3,$AV3,$AZ3,$BD3,$BH3,$BL3,$BP3,$BT3,$BX3,$CB3,$CF3,$CJ3,$CN3,$CR3,$CV3,$CZ3,$DD3,$DH3,$DL3)</f>
        <v>148</v>
      </c>
      <c r="K3">
        <f t="shared" ref="K3:K15" ca="1" si="5">I3-J3</f>
        <v>10</v>
      </c>
      <c r="L3">
        <f t="shared" ref="L3:L15" ca="1" si="6">SUM($Q3,$U3,$Y3,$AC3,$AG3,$AK3,$AO3,$AS3,$AW3,$BA3,$BE3,$BI3,$BM3,$BQ3,$BU3,$BY3,$CC3,$CG3,$CK3,$CO3,$CS3,$CW3,$DA3,$DE3,$DI3,$DM3)</f>
        <v>548</v>
      </c>
      <c r="M3">
        <f t="shared" ref="M3:M8" ca="1" si="7">SUM($N3,$R3,$V3,$Z3,$AD3,$AH3,$AL3,$AP3,$AT3,$AX3,$BB3,$BF3,$BJ3,$BN3,$BR3,$BV3,$BZ3,$CD3,$CH3,$CL3,$CP3,$CT3,$CX3,$DB3,$DF3,$DJ3)</f>
        <v>57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12</v>
      </c>
      <c r="BE3">
        <f t="shared" ref="BE3:BE15" ca="1" si="51">INDIRECT("Week"&amp;LEFT(BE$1,2)&amp;"!K"&amp;$E3)</f>
        <v>49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8</v>
      </c>
      <c r="G5">
        <f t="shared" ca="1" si="1"/>
        <v>0</v>
      </c>
      <c r="H5">
        <f t="shared" ca="1" si="2"/>
        <v>1</v>
      </c>
      <c r="I5">
        <f t="shared" ca="1" si="3"/>
        <v>88</v>
      </c>
      <c r="J5">
        <f t="shared" ca="1" si="4"/>
        <v>184</v>
      </c>
      <c r="K5">
        <f t="shared" ca="1" si="5"/>
        <v>-96</v>
      </c>
      <c r="L5">
        <f t="shared" ca="1" si="6"/>
        <v>391</v>
      </c>
      <c r="M5">
        <f t="shared" ca="1" si="7"/>
        <v>25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>
        <f t="shared" ca="1" si="48"/>
        <v>4</v>
      </c>
      <c r="BC5">
        <f t="shared" ca="1" si="49"/>
        <v>12</v>
      </c>
      <c r="BD5">
        <f t="shared" ca="1" si="50"/>
        <v>22</v>
      </c>
      <c r="BE5">
        <f t="shared" ca="1" si="51"/>
        <v>44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9</v>
      </c>
      <c r="G6">
        <f t="shared" ca="1" si="1"/>
        <v>4</v>
      </c>
      <c r="H6">
        <f t="shared" ca="1" si="2"/>
        <v>2</v>
      </c>
      <c r="I6">
        <f t="shared" ca="1" si="3"/>
        <v>164</v>
      </c>
      <c r="J6">
        <f t="shared" ca="1" si="4"/>
        <v>154</v>
      </c>
      <c r="K6">
        <f t="shared" ca="1" si="5"/>
        <v>10</v>
      </c>
      <c r="L6">
        <f t="shared" ca="1" si="6"/>
        <v>653</v>
      </c>
      <c r="M6">
        <f t="shared" ca="1" si="7"/>
        <v>56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>
        <f t="shared" ca="1" si="48"/>
        <v>3</v>
      </c>
      <c r="BC6">
        <f t="shared" ca="1" si="49"/>
        <v>12</v>
      </c>
      <c r="BD6">
        <f t="shared" ca="1" si="50"/>
        <v>24</v>
      </c>
      <c r="BE6">
        <f t="shared" ca="1" si="51"/>
        <v>65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9</v>
      </c>
      <c r="G7">
        <f t="shared" ca="1" si="1"/>
        <v>7</v>
      </c>
      <c r="H7">
        <f t="shared" ca="1" si="2"/>
        <v>2</v>
      </c>
      <c r="I7">
        <f t="shared" ca="1" si="3"/>
        <v>198</v>
      </c>
      <c r="J7">
        <f t="shared" ca="1" si="4"/>
        <v>123</v>
      </c>
      <c r="K7">
        <f t="shared" ca="1" si="5"/>
        <v>75</v>
      </c>
      <c r="L7">
        <f t="shared" ca="1" si="6"/>
        <v>667</v>
      </c>
      <c r="M7">
        <f t="shared" ca="1" si="7"/>
        <v>74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>
        <f t="shared" ca="1" si="48"/>
        <v>8</v>
      </c>
      <c r="BC7">
        <f t="shared" ca="1" si="49"/>
        <v>20</v>
      </c>
      <c r="BD7">
        <f t="shared" ca="1" si="50"/>
        <v>17</v>
      </c>
      <c r="BE7">
        <f t="shared" ca="1" si="51"/>
        <v>59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8</v>
      </c>
      <c r="G8">
        <f t="shared" ca="1" si="1"/>
        <v>3</v>
      </c>
      <c r="H8">
        <f t="shared" ca="1" si="2"/>
        <v>2</v>
      </c>
      <c r="I8">
        <f t="shared" ca="1" si="3"/>
        <v>137</v>
      </c>
      <c r="J8">
        <f t="shared" ca="1" si="4"/>
        <v>139</v>
      </c>
      <c r="K8">
        <f t="shared" ca="1" si="5"/>
        <v>-2</v>
      </c>
      <c r="L8">
        <f t="shared" ca="1" si="6"/>
        <v>526</v>
      </c>
      <c r="M8">
        <f t="shared" ca="1" si="7"/>
        <v>50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>
        <f t="shared" ca="1" si="48"/>
        <v>9</v>
      </c>
      <c r="BC8">
        <f t="shared" ca="1" si="49"/>
        <v>24</v>
      </c>
      <c r="BD8">
        <f t="shared" ca="1" si="50"/>
        <v>12</v>
      </c>
      <c r="BE8">
        <f t="shared" ca="1" si="51"/>
        <v>74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50</v>
      </c>
      <c r="C2">
        <f ca="1">Setup!G2</f>
        <v>2</v>
      </c>
      <c r="D2">
        <f ca="1">Setup!K2</f>
        <v>3</v>
      </c>
      <c r="E2" t="str">
        <f>Setup!B2</f>
        <v>Arnies Army</v>
      </c>
      <c r="F2">
        <f ca="1">999-ABS(IF(LEN(B2)=1,"00"&amp;B2,IF(LEN(B2)=2,"0"&amp;B2,B2)))</f>
        <v>949</v>
      </c>
      <c r="G2">
        <f ca="1">999-ABS(IF(LEN(C2)=1,"00"&amp;C2,IF(LEN(C2)=2,"0"&amp;C2,C2)))</f>
        <v>997</v>
      </c>
      <c r="H2">
        <f ca="1">99999-(D2+10000)</f>
        <v>89996</v>
      </c>
      <c r="I2">
        <f ca="1">IF(LEN(H2)=4,"0"&amp;H2,H2)</f>
        <v>89996</v>
      </c>
      <c r="J2" t="str">
        <f ca="1">F2&amp;G2&amp;I2&amp;E2</f>
        <v>94999789996Arnies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57</v>
      </c>
      <c r="C3">
        <f ca="1">Setup!G3</f>
        <v>3</v>
      </c>
      <c r="D3">
        <f ca="1">Setup!K3</f>
        <v>10</v>
      </c>
      <c r="E3" t="str">
        <f>Setup!B3</f>
        <v>Central Ward</v>
      </c>
      <c r="F3">
        <f t="shared" ref="F3:F15" ca="1" si="0">999-ABS(IF(LEN(B3)=1,"00"&amp;B3,IF(LEN(B3)=2,"0"&amp;B3,B3)))</f>
        <v>942</v>
      </c>
      <c r="G3">
        <f t="shared" ref="G3:G15" ca="1" si="1">999-ABS(IF(LEN(C3)=1,"00"&amp;C3,IF(LEN(C3)=2,"0"&amp;C3,C3)))</f>
        <v>996</v>
      </c>
      <c r="H3">
        <f t="shared" ref="H3:H15" ca="1" si="2">99999-(D3+10000)</f>
        <v>89989</v>
      </c>
      <c r="I3">
        <f t="shared" ref="I3:I15" ca="1" si="3">IF(LEN(H3)=4,"0"&amp;H3,H3)</f>
        <v>89989</v>
      </c>
      <c r="J3" t="str">
        <f t="shared" ref="J3:J15" ca="1" si="4">F3&amp;G3&amp;I3&amp;E3</f>
        <v>94299689989Central Ward</v>
      </c>
      <c r="K3">
        <f t="shared" ref="K3:K15" ca="1" si="5">COUNTIF($J$2:$J$15,"&lt;="&amp;J3)</f>
        <v>2</v>
      </c>
      <c r="L3">
        <v>2</v>
      </c>
      <c r="M3">
        <f t="shared" ref="M3:M15" ca="1" si="6">VLOOKUP(L3,$K$2:$L$15,2,FALSE)</f>
        <v>2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5</v>
      </c>
    </row>
    <row r="5" spans="1:13" x14ac:dyDescent="0.35">
      <c r="A5">
        <v>1</v>
      </c>
      <c r="B5">
        <f ca="1">Setup!M5</f>
        <v>25</v>
      </c>
      <c r="C5">
        <f ca="1">Setup!G5</f>
        <v>0</v>
      </c>
      <c r="D5">
        <f ca="1">Setup!K5</f>
        <v>-96</v>
      </c>
      <c r="E5" t="str">
        <f>Setup!B5</f>
        <v>Extel</v>
      </c>
      <c r="F5">
        <f t="shared" ca="1" si="0"/>
        <v>974</v>
      </c>
      <c r="G5">
        <f t="shared" ca="1" si="1"/>
        <v>999</v>
      </c>
      <c r="H5">
        <f t="shared" ca="1" si="2"/>
        <v>90095</v>
      </c>
      <c r="I5">
        <f t="shared" ca="1" si="3"/>
        <v>90095</v>
      </c>
      <c r="J5" t="str">
        <f t="shared" ca="1" si="4"/>
        <v>97499990095Extel</v>
      </c>
      <c r="K5">
        <f t="shared" ca="1" si="5"/>
        <v>6</v>
      </c>
      <c r="L5">
        <v>4</v>
      </c>
      <c r="M5">
        <f t="shared" ca="1" si="6"/>
        <v>7</v>
      </c>
    </row>
    <row r="6" spans="1:13" x14ac:dyDescent="0.35">
      <c r="A6">
        <v>1</v>
      </c>
      <c r="B6">
        <f ca="1">Setup!M6</f>
        <v>56</v>
      </c>
      <c r="C6">
        <f ca="1">Setup!G6</f>
        <v>4</v>
      </c>
      <c r="D6">
        <f ca="1">Setup!K6</f>
        <v>10</v>
      </c>
      <c r="E6" t="str">
        <f>Setup!B6</f>
        <v>Farmers</v>
      </c>
      <c r="F6">
        <f t="shared" ca="1" si="0"/>
        <v>943</v>
      </c>
      <c r="G6">
        <f t="shared" ca="1" si="1"/>
        <v>995</v>
      </c>
      <c r="H6">
        <f t="shared" ca="1" si="2"/>
        <v>89989</v>
      </c>
      <c r="I6">
        <f t="shared" ca="1" si="3"/>
        <v>89989</v>
      </c>
      <c r="J6" t="str">
        <f t="shared" ca="1" si="4"/>
        <v>94399589989Farmers</v>
      </c>
      <c r="K6">
        <f t="shared" ca="1" si="5"/>
        <v>3</v>
      </c>
      <c r="L6">
        <v>5</v>
      </c>
      <c r="M6">
        <f t="shared" ca="1" si="6"/>
        <v>1</v>
      </c>
    </row>
    <row r="7" spans="1:13" x14ac:dyDescent="0.35">
      <c r="A7">
        <v>1</v>
      </c>
      <c r="B7">
        <f ca="1">Setup!M7</f>
        <v>74</v>
      </c>
      <c r="C7">
        <f ca="1">Setup!G7</f>
        <v>7</v>
      </c>
      <c r="D7">
        <f ca="1">Setup!K7</f>
        <v>75</v>
      </c>
      <c r="E7" t="str">
        <f>Setup!B7</f>
        <v>Nomads</v>
      </c>
      <c r="F7">
        <f t="shared" ca="1" si="0"/>
        <v>925</v>
      </c>
      <c r="G7">
        <f t="shared" ca="1" si="1"/>
        <v>992</v>
      </c>
      <c r="H7">
        <f t="shared" ca="1" si="2"/>
        <v>89924</v>
      </c>
      <c r="I7">
        <f t="shared" ca="1" si="3"/>
        <v>89924</v>
      </c>
      <c r="J7" t="str">
        <f t="shared" ca="1" si="4"/>
        <v>92599289924Nomads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50</v>
      </c>
      <c r="C8">
        <f ca="1">Setup!G8</f>
        <v>3</v>
      </c>
      <c r="D8">
        <f ca="1">Setup!K8</f>
        <v>-2</v>
      </c>
      <c r="E8" t="str">
        <f>Setup!B8</f>
        <v>SCCC</v>
      </c>
      <c r="F8">
        <f t="shared" ca="1" si="0"/>
        <v>949</v>
      </c>
      <c r="G8">
        <f t="shared" ca="1" si="1"/>
        <v>996</v>
      </c>
      <c r="H8">
        <f t="shared" ca="1" si="2"/>
        <v>90001</v>
      </c>
      <c r="I8">
        <f t="shared" ca="1" si="3"/>
        <v>90001</v>
      </c>
      <c r="J8" t="str">
        <f t="shared" ca="1" si="4"/>
        <v>94999690001SCCC</v>
      </c>
      <c r="K8">
        <f t="shared" ca="1" si="5"/>
        <v>4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31" priority="48" stopIfTrue="1">
      <formula>IF(W3=0,TRUE,FALSE)</formula>
    </cfRule>
    <cfRule type="expression" dxfId="30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9" priority="33" stopIfTrue="1">
      <formula>IF(W21=0,TRUE,FALSE)</formula>
    </cfRule>
    <cfRule type="expression" dxfId="28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7" priority="8" stopIfTrue="1">
      <formula>IF(W39=1,TRUE,FALSE)</formula>
    </cfRule>
    <cfRule type="expression" dxfId="26" priority="9" stopIfTrue="1">
      <formula>IF(W39=0,TRUE,FALSE)</formula>
    </cfRule>
  </conditionalFormatting>
  <conditionalFormatting sqref="B55:B62">
    <cfRule type="expression" dxfId="25" priority="30" stopIfTrue="1">
      <formula>IF(W55=0,TRUE,FALSE)</formula>
    </cfRule>
    <cfRule type="expression" dxfId="24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23" priority="36" stopIfTrue="1">
      <formula>IF(W71=0,TRUE,FALSE)</formula>
    </cfRule>
    <cfRule type="expression" dxfId="22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21" priority="27" stopIfTrue="1">
      <formula>IF(W87=0,TRUE,FALSE)</formula>
    </cfRule>
    <cfRule type="expression" dxfId="20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9" priority="23" stopIfTrue="1">
      <formula>IF(W96=1,TRUE,FALSE)</formula>
    </cfRule>
    <cfRule type="expression" dxfId="18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7" priority="38" stopIfTrue="1">
      <formula>IF(AB3=1,TRUE,FALSE)</formula>
    </cfRule>
    <cfRule type="expression" dxfId="16" priority="39" stopIfTrue="1">
      <formula>IF(AB3=0,TRUE,FALSE)</formula>
    </cfRule>
  </conditionalFormatting>
  <conditionalFormatting sqref="G21:G28">
    <cfRule type="expression" dxfId="15" priority="21" stopIfTrue="1">
      <formula>IF(AB21=0,TRUE,FALSE)</formula>
    </cfRule>
    <cfRule type="expression" dxfId="14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13" priority="6" stopIfTrue="1">
      <formula>IF(AB39=0,TRUE,FALSE)</formula>
    </cfRule>
    <cfRule type="expression" dxfId="12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11" priority="12" stopIfTrue="1">
      <formula>IF(AB55=0,TRUE,FALSE)</formula>
    </cfRule>
    <cfRule type="expression" dxfId="10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9" priority="15" stopIfTrue="1">
      <formula>IF(AB71=0,TRUE,FALSE)</formula>
    </cfRule>
    <cfRule type="expression" dxfId="8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7" priority="3" stopIfTrue="1">
      <formula>IF(AB87=0,TRUE,FALSE)</formula>
    </cfRule>
    <cfRule type="expression" dxfId="6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02" priority="30" stopIfTrue="1">
      <formula>IF(AA9=1,TRUE,FALSE)</formula>
    </cfRule>
    <cfRule type="expression" dxfId="70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00" priority="27" stopIfTrue="1">
      <formula>IF(AA26=1,TRUE,FALSE)</formula>
    </cfRule>
    <cfRule type="expression" dxfId="699" priority="28" stopIfTrue="1">
      <formula>IF(AA26=0,TRUE,FALSE)</formula>
    </cfRule>
  </conditionalFormatting>
  <conditionalFormatting sqref="F43:F52">
    <cfRule type="expression" dxfId="698" priority="25" stopIfTrue="1">
      <formula>IF(AA43=0,TRUE,FALSE)</formula>
    </cfRule>
    <cfRule type="expression" dxfId="69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6" priority="22" stopIfTrue="1">
      <formula>IF(AA60=0,TRUE,FALSE)</formula>
    </cfRule>
    <cfRule type="expression" dxfId="695" priority="21" stopIfTrue="1">
      <formula>IF(AA60=1,TRUE,FALSE)</formula>
    </cfRule>
  </conditionalFormatting>
  <conditionalFormatting sqref="F77:F86">
    <cfRule type="expression" dxfId="694" priority="18" stopIfTrue="1">
      <formula>IF(AA77=1,TRUE,FALSE)</formula>
    </cfRule>
    <cfRule type="expression" dxfId="69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92" priority="15" stopIfTrue="1">
      <formula>IF(AA94=1,TRUE,FALSE)</formula>
    </cfRule>
    <cfRule type="expression" dxfId="69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90" priority="12" stopIfTrue="1">
      <formula>IF(AA111=1,TRUE,FALSE)</formula>
    </cfRule>
    <cfRule type="expression" dxfId="68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8" priority="9" stopIfTrue="1">
      <formula>IF(AA128=1,TRUE,FALSE)</formula>
    </cfRule>
    <cfRule type="expression" dxfId="687" priority="10" stopIfTrue="1">
      <formula>IF(AA128=0,TRUE,FALSE)</formula>
    </cfRule>
  </conditionalFormatting>
  <conditionalFormatting sqref="F145:F154">
    <cfRule type="expression" dxfId="686" priority="6" stopIfTrue="1">
      <formula>IF(AA145=1,TRUE,FALSE)</formula>
    </cfRule>
    <cfRule type="containsBlanks" priority="5" stopIfTrue="1">
      <formula>LEN(TRIM(F145))=0</formula>
    </cfRule>
    <cfRule type="expression" dxfId="685" priority="7" stopIfTrue="1">
      <formula>IF(AA145=0,TRUE,FALSE)</formula>
    </cfRule>
  </conditionalFormatting>
  <conditionalFormatting sqref="F162:F171">
    <cfRule type="expression" dxfId="684" priority="43" stopIfTrue="1">
      <formula>IF(AA162=0,TRUE,FALSE)</formula>
    </cfRule>
    <cfRule type="containsBlanks" priority="41" stopIfTrue="1">
      <formula>LEN(TRIM(F162))=0</formula>
    </cfRule>
    <cfRule type="expression" dxfId="683" priority="42" stopIfTrue="1">
      <formula>IF(AA162=1,TRUE,FALSE)</formula>
    </cfRule>
  </conditionalFormatting>
  <conditionalFormatting sqref="F179:F188">
    <cfRule type="expression" dxfId="682" priority="4" stopIfTrue="1">
      <formula>IF(AA179=0,TRUE,FALSE)</formula>
    </cfRule>
    <cfRule type="expression" dxfId="68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80" priority="34" stopIfTrue="1">
      <formula>IF(AA196=0,TRUE,FALSE)</formula>
    </cfRule>
    <cfRule type="expression" dxfId="679" priority="33" stopIfTrue="1">
      <formula>IF(AA196=1,TRUE,FALSE)</formula>
    </cfRule>
  </conditionalFormatting>
  <conditionalFormatting sqref="F213:F222">
    <cfRule type="expression" dxfId="678" priority="39" stopIfTrue="1">
      <formula>IF(AA213=1,TRUE,FALSE)</formula>
    </cfRule>
    <cfRule type="expression" dxfId="67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6" priority="36" stopIfTrue="1">
      <formula>IF(AA230=1,TRUE,FALSE)</formula>
    </cfRule>
    <cfRule type="expression" dxfId="675" priority="37" stopIfTrue="1">
      <formula>IF(AA230=0,TRUE,FALSE)</formula>
    </cfRule>
  </conditionalFormatting>
  <conditionalFormatting sqref="N1:S1048576">
    <cfRule type="cellIs" dxfId="67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73" priority="30" stopIfTrue="1">
      <formula>IF(AA9=1,TRUE,FALSE)</formula>
    </cfRule>
    <cfRule type="expression" dxfId="67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71" priority="27" stopIfTrue="1">
      <formula>IF(AA26=1,TRUE,FALSE)</formula>
    </cfRule>
    <cfRule type="expression" dxfId="670" priority="28" stopIfTrue="1">
      <formula>IF(AA26=0,TRUE,FALSE)</formula>
    </cfRule>
  </conditionalFormatting>
  <conditionalFormatting sqref="F43:F52">
    <cfRule type="expression" dxfId="669" priority="25" stopIfTrue="1">
      <formula>IF(AA43=0,TRUE,FALSE)</formula>
    </cfRule>
    <cfRule type="expression" dxfId="66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7" priority="22" stopIfTrue="1">
      <formula>IF(AA60=0,TRUE,FALSE)</formula>
    </cfRule>
    <cfRule type="expression" dxfId="666" priority="21" stopIfTrue="1">
      <formula>IF(AA60=1,TRUE,FALSE)</formula>
    </cfRule>
  </conditionalFormatting>
  <conditionalFormatting sqref="F77:F86">
    <cfRule type="expression" dxfId="665" priority="18" stopIfTrue="1">
      <formula>IF(AA77=1,TRUE,FALSE)</formula>
    </cfRule>
    <cfRule type="expression" dxfId="66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63" priority="15" stopIfTrue="1">
      <formula>IF(AA94=1,TRUE,FALSE)</formula>
    </cfRule>
    <cfRule type="expression" dxfId="66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61" priority="12" stopIfTrue="1">
      <formula>IF(AA111=1,TRUE,FALSE)</formula>
    </cfRule>
    <cfRule type="expression" dxfId="66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9" priority="9" stopIfTrue="1">
      <formula>IF(AA128=1,TRUE,FALSE)</formula>
    </cfRule>
    <cfRule type="expression" dxfId="658" priority="10" stopIfTrue="1">
      <formula>IF(AA128=0,TRUE,FALSE)</formula>
    </cfRule>
  </conditionalFormatting>
  <conditionalFormatting sqref="F145:F154">
    <cfRule type="expression" dxfId="657" priority="6" stopIfTrue="1">
      <formula>IF(AA145=1,TRUE,FALSE)</formula>
    </cfRule>
    <cfRule type="containsBlanks" priority="5" stopIfTrue="1">
      <formula>LEN(TRIM(F145))=0</formula>
    </cfRule>
    <cfRule type="expression" dxfId="656" priority="7" stopIfTrue="1">
      <formula>IF(AA145=0,TRUE,FALSE)</formula>
    </cfRule>
  </conditionalFormatting>
  <conditionalFormatting sqref="F162:F171">
    <cfRule type="expression" dxfId="655" priority="43" stopIfTrue="1">
      <formula>IF(AA162=0,TRUE,FALSE)</formula>
    </cfRule>
    <cfRule type="containsBlanks" priority="41" stopIfTrue="1">
      <formula>LEN(TRIM(F162))=0</formula>
    </cfRule>
    <cfRule type="expression" dxfId="654" priority="42" stopIfTrue="1">
      <formula>IF(AA162=1,TRUE,FALSE)</formula>
    </cfRule>
  </conditionalFormatting>
  <conditionalFormatting sqref="F179:F188">
    <cfRule type="expression" dxfId="653" priority="4" stopIfTrue="1">
      <formula>IF(AA179=0,TRUE,FALSE)</formula>
    </cfRule>
    <cfRule type="expression" dxfId="65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51" priority="34" stopIfTrue="1">
      <formula>IF(AA196=0,TRUE,FALSE)</formula>
    </cfRule>
    <cfRule type="expression" dxfId="650" priority="33" stopIfTrue="1">
      <formula>IF(AA196=1,TRUE,FALSE)</formula>
    </cfRule>
  </conditionalFormatting>
  <conditionalFormatting sqref="F213:F222">
    <cfRule type="expression" dxfId="649" priority="39" stopIfTrue="1">
      <formula>IF(AA213=1,TRUE,FALSE)</formula>
    </cfRule>
    <cfRule type="expression" dxfId="64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7" priority="36" stopIfTrue="1">
      <formula>IF(AA230=1,TRUE,FALSE)</formula>
    </cfRule>
    <cfRule type="expression" dxfId="646" priority="37" stopIfTrue="1">
      <formula>IF(AA230=0,TRUE,FALSE)</formula>
    </cfRule>
  </conditionalFormatting>
  <conditionalFormatting sqref="N1:S1048576">
    <cfRule type="cellIs" dxfId="64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4" priority="30" stopIfTrue="1">
      <formula>IF(AA9=1,TRUE,FALSE)</formula>
    </cfRule>
    <cfRule type="expression" dxfId="64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42" priority="27" stopIfTrue="1">
      <formula>IF(AA26=1,TRUE,FALSE)</formula>
    </cfRule>
    <cfRule type="expression" dxfId="641" priority="28" stopIfTrue="1">
      <formula>IF(AA26=0,TRUE,FALSE)</formula>
    </cfRule>
  </conditionalFormatting>
  <conditionalFormatting sqref="F43:F52">
    <cfRule type="expression" dxfId="640" priority="25" stopIfTrue="1">
      <formula>IF(AA43=0,TRUE,FALSE)</formula>
    </cfRule>
    <cfRule type="expression" dxfId="63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8" priority="22" stopIfTrue="1">
      <formula>IF(AA60=0,TRUE,FALSE)</formula>
    </cfRule>
    <cfRule type="expression" dxfId="637" priority="21" stopIfTrue="1">
      <formula>IF(AA60=1,TRUE,FALSE)</formula>
    </cfRule>
  </conditionalFormatting>
  <conditionalFormatting sqref="F77:F86">
    <cfRule type="expression" dxfId="636" priority="18" stopIfTrue="1">
      <formula>IF(AA77=1,TRUE,FALSE)</formula>
    </cfRule>
    <cfRule type="expression" dxfId="63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34" priority="15" stopIfTrue="1">
      <formula>IF(AA94=1,TRUE,FALSE)</formula>
    </cfRule>
    <cfRule type="expression" dxfId="63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32" priority="12" stopIfTrue="1">
      <formula>IF(AA111=1,TRUE,FALSE)</formula>
    </cfRule>
    <cfRule type="expression" dxfId="63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30" priority="9" stopIfTrue="1">
      <formula>IF(AA128=1,TRUE,FALSE)</formula>
    </cfRule>
    <cfRule type="expression" dxfId="629" priority="10" stopIfTrue="1">
      <formula>IF(AA128=0,TRUE,FALSE)</formula>
    </cfRule>
  </conditionalFormatting>
  <conditionalFormatting sqref="F145:F154">
    <cfRule type="expression" dxfId="628" priority="6" stopIfTrue="1">
      <formula>IF(AA145=1,TRUE,FALSE)</formula>
    </cfRule>
    <cfRule type="containsBlanks" priority="5" stopIfTrue="1">
      <formula>LEN(TRIM(F145))=0</formula>
    </cfRule>
    <cfRule type="expression" dxfId="627" priority="7" stopIfTrue="1">
      <formula>IF(AA145=0,TRUE,FALSE)</formula>
    </cfRule>
  </conditionalFormatting>
  <conditionalFormatting sqref="F162:F171">
    <cfRule type="expression" dxfId="626" priority="43" stopIfTrue="1">
      <formula>IF(AA162=0,TRUE,FALSE)</formula>
    </cfRule>
    <cfRule type="containsBlanks" priority="41" stopIfTrue="1">
      <formula>LEN(TRIM(F162))=0</formula>
    </cfRule>
    <cfRule type="expression" dxfId="625" priority="42" stopIfTrue="1">
      <formula>IF(AA162=1,TRUE,FALSE)</formula>
    </cfRule>
  </conditionalFormatting>
  <conditionalFormatting sqref="F179:F188">
    <cfRule type="expression" dxfId="624" priority="4" stopIfTrue="1">
      <formula>IF(AA179=0,TRUE,FALSE)</formula>
    </cfRule>
    <cfRule type="expression" dxfId="62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22" priority="34" stopIfTrue="1">
      <formula>IF(AA196=0,TRUE,FALSE)</formula>
    </cfRule>
    <cfRule type="expression" dxfId="621" priority="33" stopIfTrue="1">
      <formula>IF(AA196=1,TRUE,FALSE)</formula>
    </cfRule>
  </conditionalFormatting>
  <conditionalFormatting sqref="F213:F222">
    <cfRule type="expression" dxfId="620" priority="39" stopIfTrue="1">
      <formula>IF(AA213=1,TRUE,FALSE)</formula>
    </cfRule>
    <cfRule type="expression" dxfId="61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8" priority="36" stopIfTrue="1">
      <formula>IF(AA230=1,TRUE,FALSE)</formula>
    </cfRule>
    <cfRule type="expression" dxfId="617" priority="37" stopIfTrue="1">
      <formula>IF(AA230=0,TRUE,FALSE)</formula>
    </cfRule>
  </conditionalFormatting>
  <conditionalFormatting sqref="N1:S1048576">
    <cfRule type="cellIs" dxfId="61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5" priority="30" stopIfTrue="1">
      <formula>IF(AA9=1,TRUE,FALSE)</formula>
    </cfRule>
    <cfRule type="expression" dxfId="61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13" priority="27" stopIfTrue="1">
      <formula>IF(AA26=1,TRUE,FALSE)</formula>
    </cfRule>
    <cfRule type="expression" dxfId="612" priority="28" stopIfTrue="1">
      <formula>IF(AA26=0,TRUE,FALSE)</formula>
    </cfRule>
  </conditionalFormatting>
  <conditionalFormatting sqref="F43:F52">
    <cfRule type="expression" dxfId="611" priority="25" stopIfTrue="1">
      <formula>IF(AA43=0,TRUE,FALSE)</formula>
    </cfRule>
    <cfRule type="expression" dxfId="61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9" priority="22" stopIfTrue="1">
      <formula>IF(AA60=0,TRUE,FALSE)</formula>
    </cfRule>
    <cfRule type="expression" dxfId="608" priority="21" stopIfTrue="1">
      <formula>IF(AA60=1,TRUE,FALSE)</formula>
    </cfRule>
  </conditionalFormatting>
  <conditionalFormatting sqref="F77:F86">
    <cfRule type="expression" dxfId="607" priority="18" stopIfTrue="1">
      <formula>IF(AA77=1,TRUE,FALSE)</formula>
    </cfRule>
    <cfRule type="expression" dxfId="60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05" priority="15" stopIfTrue="1">
      <formula>IF(AA94=1,TRUE,FALSE)</formula>
    </cfRule>
    <cfRule type="expression" dxfId="60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03" priority="12" stopIfTrue="1">
      <formula>IF(AA111=1,TRUE,FALSE)</formula>
    </cfRule>
    <cfRule type="expression" dxfId="60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01" priority="9" stopIfTrue="1">
      <formula>IF(AA128=1,TRUE,FALSE)</formula>
    </cfRule>
    <cfRule type="expression" dxfId="600" priority="10" stopIfTrue="1">
      <formula>IF(AA128=0,TRUE,FALSE)</formula>
    </cfRule>
  </conditionalFormatting>
  <conditionalFormatting sqref="F145:F154">
    <cfRule type="expression" dxfId="599" priority="6" stopIfTrue="1">
      <formula>IF(AA145=1,TRUE,FALSE)</formula>
    </cfRule>
    <cfRule type="containsBlanks" priority="5" stopIfTrue="1">
      <formula>LEN(TRIM(F145))=0</formula>
    </cfRule>
    <cfRule type="expression" dxfId="598" priority="7" stopIfTrue="1">
      <formula>IF(AA145=0,TRUE,FALSE)</formula>
    </cfRule>
  </conditionalFormatting>
  <conditionalFormatting sqref="F162:F171">
    <cfRule type="expression" dxfId="597" priority="43" stopIfTrue="1">
      <formula>IF(AA162=0,TRUE,FALSE)</formula>
    </cfRule>
    <cfRule type="containsBlanks" priority="41" stopIfTrue="1">
      <formula>LEN(TRIM(F162))=0</formula>
    </cfRule>
    <cfRule type="expression" dxfId="596" priority="42" stopIfTrue="1">
      <formula>IF(AA162=1,TRUE,FALSE)</formula>
    </cfRule>
  </conditionalFormatting>
  <conditionalFormatting sqref="F179:F188">
    <cfRule type="expression" dxfId="595" priority="4" stopIfTrue="1">
      <formula>IF(AA179=0,TRUE,FALSE)</formula>
    </cfRule>
    <cfRule type="expression" dxfId="59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93" priority="34" stopIfTrue="1">
      <formula>IF(AA196=0,TRUE,FALSE)</formula>
    </cfRule>
    <cfRule type="expression" dxfId="592" priority="33" stopIfTrue="1">
      <formula>IF(AA196=1,TRUE,FALSE)</formula>
    </cfRule>
  </conditionalFormatting>
  <conditionalFormatting sqref="F213:F222">
    <cfRule type="expression" dxfId="591" priority="39" stopIfTrue="1">
      <formula>IF(AA213=1,TRUE,FALSE)</formula>
    </cfRule>
    <cfRule type="expression" dxfId="59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9" priority="36" stopIfTrue="1">
      <formula>IF(AA230=1,TRUE,FALSE)</formula>
    </cfRule>
    <cfRule type="expression" dxfId="588" priority="37" stopIfTrue="1">
      <formula>IF(AA230=0,TRUE,FALSE)</formula>
    </cfRule>
  </conditionalFormatting>
  <conditionalFormatting sqref="N1:S1048576">
    <cfRule type="cellIs" dxfId="5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6" priority="30" stopIfTrue="1">
      <formula>IF(AA9=1,TRUE,FALSE)</formula>
    </cfRule>
    <cfRule type="expression" dxfId="58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84" priority="27" stopIfTrue="1">
      <formula>IF(AA26=1,TRUE,FALSE)</formula>
    </cfRule>
    <cfRule type="expression" dxfId="583" priority="28" stopIfTrue="1">
      <formula>IF(AA26=0,TRUE,FALSE)</formula>
    </cfRule>
  </conditionalFormatting>
  <conditionalFormatting sqref="F43:F52">
    <cfRule type="expression" dxfId="582" priority="25" stopIfTrue="1">
      <formula>IF(AA43=0,TRUE,FALSE)</formula>
    </cfRule>
    <cfRule type="expression" dxfId="58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80" priority="22" stopIfTrue="1">
      <formula>IF(AA60=0,TRUE,FALSE)</formula>
    </cfRule>
    <cfRule type="expression" dxfId="579" priority="21" stopIfTrue="1">
      <formula>IF(AA60=1,TRUE,FALSE)</formula>
    </cfRule>
  </conditionalFormatting>
  <conditionalFormatting sqref="F77:F86">
    <cfRule type="expression" dxfId="578" priority="18" stopIfTrue="1">
      <formula>IF(AA77=1,TRUE,FALSE)</formula>
    </cfRule>
    <cfRule type="expression" dxfId="57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6" priority="15" stopIfTrue="1">
      <formula>IF(AA94=1,TRUE,FALSE)</formula>
    </cfRule>
    <cfRule type="expression" dxfId="57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74" priority="12" stopIfTrue="1">
      <formula>IF(AA111=1,TRUE,FALSE)</formula>
    </cfRule>
    <cfRule type="expression" dxfId="57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72" priority="9" stopIfTrue="1">
      <formula>IF(AA128=1,TRUE,FALSE)</formula>
    </cfRule>
    <cfRule type="expression" dxfId="571" priority="10" stopIfTrue="1">
      <formula>IF(AA128=0,TRUE,FALSE)</formula>
    </cfRule>
  </conditionalFormatting>
  <conditionalFormatting sqref="F145:F154">
    <cfRule type="expression" dxfId="570" priority="6" stopIfTrue="1">
      <formula>IF(AA145=1,TRUE,FALSE)</formula>
    </cfRule>
    <cfRule type="containsBlanks" priority="5" stopIfTrue="1">
      <formula>LEN(TRIM(F145))=0</formula>
    </cfRule>
    <cfRule type="expression" dxfId="569" priority="7" stopIfTrue="1">
      <formula>IF(AA145=0,TRUE,FALSE)</formula>
    </cfRule>
  </conditionalFormatting>
  <conditionalFormatting sqref="F162:F171">
    <cfRule type="expression" dxfId="568" priority="43" stopIfTrue="1">
      <formula>IF(AA162=0,TRUE,FALSE)</formula>
    </cfRule>
    <cfRule type="containsBlanks" priority="41" stopIfTrue="1">
      <formula>LEN(TRIM(F162))=0</formula>
    </cfRule>
    <cfRule type="expression" dxfId="567" priority="42" stopIfTrue="1">
      <formula>IF(AA162=1,TRUE,FALSE)</formula>
    </cfRule>
  </conditionalFormatting>
  <conditionalFormatting sqref="F179:F188">
    <cfRule type="expression" dxfId="566" priority="4" stopIfTrue="1">
      <formula>IF(AA179=0,TRUE,FALSE)</formula>
    </cfRule>
    <cfRule type="expression" dxfId="56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64" priority="34" stopIfTrue="1">
      <formula>IF(AA196=0,TRUE,FALSE)</formula>
    </cfRule>
    <cfRule type="expression" dxfId="563" priority="33" stopIfTrue="1">
      <formula>IF(AA196=1,TRUE,FALSE)</formula>
    </cfRule>
  </conditionalFormatting>
  <conditionalFormatting sqref="F213:F222">
    <cfRule type="expression" dxfId="562" priority="39" stopIfTrue="1">
      <formula>IF(AA213=1,TRUE,FALSE)</formula>
    </cfRule>
    <cfRule type="expression" dxfId="56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60" priority="36" stopIfTrue="1">
      <formula>IF(AA230=1,TRUE,FALSE)</formula>
    </cfRule>
    <cfRule type="expression" dxfId="559" priority="37" stopIfTrue="1">
      <formula>IF(AA230=0,TRUE,FALSE)</formula>
    </cfRule>
  </conditionalFormatting>
  <conditionalFormatting sqref="N1:S1048576">
    <cfRule type="cellIs" dxfId="5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7" priority="30" stopIfTrue="1">
      <formula>IF(AA9=1,TRUE,FALSE)</formula>
    </cfRule>
    <cfRule type="expression" dxfId="55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55" priority="27" stopIfTrue="1">
      <formula>IF(AA26=1,TRUE,FALSE)</formula>
    </cfRule>
    <cfRule type="expression" dxfId="554" priority="28" stopIfTrue="1">
      <formula>IF(AA26=0,TRUE,FALSE)</formula>
    </cfRule>
  </conditionalFormatting>
  <conditionalFormatting sqref="F43:F52">
    <cfRule type="expression" dxfId="553" priority="25" stopIfTrue="1">
      <formula>IF(AA43=0,TRUE,FALSE)</formula>
    </cfRule>
    <cfRule type="expression" dxfId="55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51" priority="22" stopIfTrue="1">
      <formula>IF(AA60=0,TRUE,FALSE)</formula>
    </cfRule>
    <cfRule type="expression" dxfId="550" priority="21" stopIfTrue="1">
      <formula>IF(AA60=1,TRUE,FALSE)</formula>
    </cfRule>
  </conditionalFormatting>
  <conditionalFormatting sqref="F77:F86">
    <cfRule type="expression" dxfId="549" priority="18" stopIfTrue="1">
      <formula>IF(AA77=1,TRUE,FALSE)</formula>
    </cfRule>
    <cfRule type="expression" dxfId="54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7" priority="15" stopIfTrue="1">
      <formula>IF(AA94=1,TRUE,FALSE)</formula>
    </cfRule>
    <cfRule type="expression" dxfId="54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45" priority="12" stopIfTrue="1">
      <formula>IF(AA111=1,TRUE,FALSE)</formula>
    </cfRule>
    <cfRule type="expression" dxfId="54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43" priority="9" stopIfTrue="1">
      <formula>IF(AA128=1,TRUE,FALSE)</formula>
    </cfRule>
    <cfRule type="expression" dxfId="542" priority="10" stopIfTrue="1">
      <formula>IF(AA128=0,TRUE,FALSE)</formula>
    </cfRule>
  </conditionalFormatting>
  <conditionalFormatting sqref="F145:F154">
    <cfRule type="expression" dxfId="541" priority="6" stopIfTrue="1">
      <formula>IF(AA145=1,TRUE,FALSE)</formula>
    </cfRule>
    <cfRule type="containsBlanks" priority="5" stopIfTrue="1">
      <formula>LEN(TRIM(F145))=0</formula>
    </cfRule>
    <cfRule type="expression" dxfId="540" priority="7" stopIfTrue="1">
      <formula>IF(AA145=0,TRUE,FALSE)</formula>
    </cfRule>
  </conditionalFormatting>
  <conditionalFormatting sqref="F162:F171">
    <cfRule type="expression" dxfId="539" priority="43" stopIfTrue="1">
      <formula>IF(AA162=0,TRUE,FALSE)</formula>
    </cfRule>
    <cfRule type="containsBlanks" priority="41" stopIfTrue="1">
      <formula>LEN(TRIM(F162))=0</formula>
    </cfRule>
    <cfRule type="expression" dxfId="538" priority="42" stopIfTrue="1">
      <formula>IF(AA162=1,TRUE,FALSE)</formula>
    </cfRule>
  </conditionalFormatting>
  <conditionalFormatting sqref="F179:F188">
    <cfRule type="expression" dxfId="537" priority="4" stopIfTrue="1">
      <formula>IF(AA179=0,TRUE,FALSE)</formula>
    </cfRule>
    <cfRule type="expression" dxfId="53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35" priority="34" stopIfTrue="1">
      <formula>IF(AA196=0,TRUE,FALSE)</formula>
    </cfRule>
    <cfRule type="expression" dxfId="534" priority="33" stopIfTrue="1">
      <formula>IF(AA196=1,TRUE,FALSE)</formula>
    </cfRule>
  </conditionalFormatting>
  <conditionalFormatting sqref="F213:F222">
    <cfRule type="expression" dxfId="533" priority="39" stopIfTrue="1">
      <formula>IF(AA213=1,TRUE,FALSE)</formula>
    </cfRule>
    <cfRule type="expression" dxfId="53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31" priority="36" stopIfTrue="1">
      <formula>IF(AA230=1,TRUE,FALSE)</formula>
    </cfRule>
    <cfRule type="expression" dxfId="530" priority="37" stopIfTrue="1">
      <formula>IF(AA230=0,TRUE,FALSE)</formula>
    </cfRule>
  </conditionalFormatting>
  <conditionalFormatting sqref="N1:S1048576">
    <cfRule type="cellIs" dxfId="52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2024-11-21T13:02:17Z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